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5-01　送付後修正版\❸HP掲載用（根拠なし、見え消しなし）\"/>
    </mc:Choice>
  </mc:AlternateContent>
  <xr:revisionPtr revIDLastSave="0" documentId="13_ncr:1_{CE8256C5-2352-48B9-B248-D5261A342E1F}" xr6:coauthVersionLast="47" xr6:coauthVersionMax="47" xr10:uidLastSave="{00000000-0000-0000-0000-000000000000}"/>
  <bookViews>
    <workbookView xWindow="-108" yWindow="-108" windowWidth="23256" windowHeight="14160" tabRatio="940" xr2:uid="{00000000-000D-0000-FFFF-FFFF00000000}"/>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19" r:id="rId8"/>
    <sheet name="職員の処遇について4-2" sheetId="8" r:id="rId9"/>
    <sheet name="職員の処遇について4-3" sheetId="7" r:id="rId10"/>
    <sheet name="職員の処遇について4-3 (2)" sheetId="20" r:id="rId11"/>
    <sheet name="職員の処遇について4-4" sheetId="6" r:id="rId12"/>
    <sheet name="職員の処遇について4-4 (2)" sheetId="21"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会議・研修について!$A$1:$AE$92</definedName>
    <definedName name="_xlnm.Print_Area" localSheetId="1">建物・設備について!$A$1:$AE$89</definedName>
    <definedName name="_xlnm.Print_Area" localSheetId="2">'建物・設備について (分園)'!$A$1:$AD$90</definedName>
    <definedName name="_xlnm.Print_Area" localSheetId="17">災害対策について!$A$1:$AF$96</definedName>
    <definedName name="_xlnm.Print_Area" localSheetId="3">児童の状況について!$A$1:$AK$56</definedName>
    <definedName name="_xlnm.Print_Area" localSheetId="4">'児童の状況について (分園)'!$A$1:$AK$56</definedName>
    <definedName name="_xlnm.Print_Area" localSheetId="6">'職員の処遇について4-1'!$A$1:$AG$49</definedName>
    <definedName name="_xlnm.Print_Area" localSheetId="7">'職員の処遇について4-1 (2)'!$A$1:$AG$49</definedName>
    <definedName name="_xlnm.Print_Area" localSheetId="8">'職員の処遇について4-2'!$A$1:$AE$93</definedName>
    <definedName name="_xlnm.Print_Area" localSheetId="9">'職員の処遇について4-3'!$A$1:$AH$61</definedName>
    <definedName name="_xlnm.Print_Area" localSheetId="10">'職員の処遇について4-3 (2)'!$A$1:$AH$61</definedName>
    <definedName name="_xlnm.Print_Area" localSheetId="11">'職員の処遇について4-4'!$A$1:$AE$61</definedName>
    <definedName name="_xlnm.Print_Area" localSheetId="12">'職員の処遇について4-4 (2)'!$A$1:$AE$61</definedName>
    <definedName name="_xlnm.Print_Area" localSheetId="18">食事提供について!$A$1:$AE$223</definedName>
    <definedName name="_xlnm.Print_Area" localSheetId="0">表紙!$A$1:$AD$60</definedName>
    <definedName name="_xlnm.Print_Area" localSheetId="14">'保育の状況について3-1'!$A$1:$AE$228</definedName>
    <definedName name="_xlnm.Print_Area" localSheetId="15">'保育の状況について3-2'!$A$1:$AF$120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1" i="12" l="1"/>
  <c r="X80" i="12"/>
  <c r="T54" i="24"/>
  <c r="AH52" i="24"/>
  <c r="T52" i="24"/>
  <c r="AJ52" i="24" s="1"/>
  <c r="R45" i="24"/>
  <c r="P45" i="24"/>
  <c r="N45" i="24"/>
  <c r="K45" i="24"/>
  <c r="I45" i="24"/>
  <c r="G45" i="24"/>
  <c r="R44" i="24"/>
  <c r="P44" i="24"/>
  <c r="N44" i="24"/>
  <c r="AF43" i="24"/>
  <c r="AD43" i="24"/>
  <c r="AB43" i="24"/>
  <c r="Z43" i="24"/>
  <c r="X43" i="24"/>
  <c r="V43" i="24"/>
  <c r="R43" i="24"/>
  <c r="P43" i="24"/>
  <c r="N43" i="24"/>
  <c r="K43" i="24"/>
  <c r="I43" i="24"/>
  <c r="G43" i="24"/>
  <c r="T42" i="24"/>
  <c r="AH40" i="24"/>
  <c r="T40" i="24"/>
  <c r="AJ40" i="24" s="1"/>
  <c r="T39" i="24"/>
  <c r="AH37" i="24"/>
  <c r="T37" i="24"/>
  <c r="AJ37" i="24" s="1"/>
  <c r="T36" i="24"/>
  <c r="AH34" i="24"/>
  <c r="T34" i="24"/>
  <c r="T33" i="24"/>
  <c r="AH31" i="24"/>
  <c r="T31" i="24"/>
  <c r="T30" i="24"/>
  <c r="AH28" i="24"/>
  <c r="T28" i="24"/>
  <c r="T27" i="24"/>
  <c r="AH25" i="24"/>
  <c r="T25" i="24"/>
  <c r="AJ25" i="24" s="1"/>
  <c r="T24" i="24"/>
  <c r="AH22" i="24"/>
  <c r="T22" i="24"/>
  <c r="T21" i="24"/>
  <c r="AH19" i="24"/>
  <c r="T19" i="24"/>
  <c r="AJ19" i="24" s="1"/>
  <c r="T18" i="24"/>
  <c r="AH16" i="24"/>
  <c r="T16" i="24"/>
  <c r="T15" i="24"/>
  <c r="AH13" i="24"/>
  <c r="T13" i="24"/>
  <c r="AJ13" i="24" s="1"/>
  <c r="T12" i="24"/>
  <c r="AH10" i="24"/>
  <c r="T10" i="24"/>
  <c r="T9" i="24"/>
  <c r="AH7" i="24"/>
  <c r="T7" i="24"/>
  <c r="AJ7" i="24" s="1"/>
  <c r="X85" i="23"/>
  <c r="X84" i="23"/>
  <c r="X81" i="23"/>
  <c r="X80" i="23"/>
  <c r="X76" i="23"/>
  <c r="X72" i="23"/>
  <c r="X63" i="23"/>
  <c r="X62" i="23"/>
  <c r="X61" i="23"/>
  <c r="X64" i="23" s="1"/>
  <c r="X57" i="23"/>
  <c r="X67" i="23" s="1"/>
  <c r="M51" i="23"/>
  <c r="V37" i="23"/>
  <c r="V36" i="23"/>
  <c r="V35" i="23"/>
  <c r="V34" i="23"/>
  <c r="V33" i="23"/>
  <c r="V32" i="23"/>
  <c r="V31" i="23"/>
  <c r="V30" i="23"/>
  <c r="T43" i="24" l="1"/>
  <c r="X88" i="23"/>
  <c r="AJ31" i="24"/>
  <c r="AJ16" i="24"/>
  <c r="AJ28" i="24"/>
  <c r="AJ10" i="24"/>
  <c r="AJ22" i="24"/>
  <c r="AJ34" i="24"/>
  <c r="AH43" i="24"/>
  <c r="AJ43" i="24" s="1"/>
  <c r="T45" i="24"/>
  <c r="X63" i="12" l="1"/>
  <c r="G34" i="10"/>
  <c r="AA19" i="19" l="1"/>
  <c r="R19" i="19"/>
  <c r="AA18" i="19"/>
  <c r="R18" i="19"/>
  <c r="AA17" i="19"/>
  <c r="R17" i="19"/>
  <c r="AA16" i="19"/>
  <c r="R16" i="19"/>
  <c r="AA15" i="19"/>
  <c r="R15" i="19"/>
  <c r="AA14" i="19"/>
  <c r="R14" i="19"/>
  <c r="AA13" i="19"/>
  <c r="R13" i="19"/>
  <c r="AA12" i="19"/>
  <c r="R12" i="19"/>
  <c r="AA11" i="19"/>
  <c r="R11" i="19"/>
  <c r="AA10" i="19"/>
  <c r="R10" i="19"/>
  <c r="AA11" i="9"/>
  <c r="R11" i="9"/>
  <c r="T54" i="11" l="1"/>
  <c r="AH52" i="11"/>
  <c r="T52" i="11"/>
  <c r="R45" i="11"/>
  <c r="P45" i="11"/>
  <c r="N45" i="11"/>
  <c r="K45" i="11"/>
  <c r="I45" i="11"/>
  <c r="G45" i="11"/>
  <c r="R44" i="11"/>
  <c r="P44" i="11"/>
  <c r="N44" i="11"/>
  <c r="AF43" i="11"/>
  <c r="AD43" i="11"/>
  <c r="AB43" i="11"/>
  <c r="Z43" i="11"/>
  <c r="X43" i="11"/>
  <c r="V43" i="11"/>
  <c r="R43" i="11"/>
  <c r="P43" i="11"/>
  <c r="N43" i="11"/>
  <c r="K43" i="11"/>
  <c r="I43" i="11"/>
  <c r="G43" i="11"/>
  <c r="T42" i="11"/>
  <c r="AH40" i="11"/>
  <c r="T40" i="11"/>
  <c r="T39" i="11"/>
  <c r="AH37" i="11"/>
  <c r="T37" i="11"/>
  <c r="T36" i="11"/>
  <c r="AH34" i="11"/>
  <c r="T34" i="11"/>
  <c r="T33" i="11"/>
  <c r="AH31" i="11"/>
  <c r="T31" i="11"/>
  <c r="T30" i="11"/>
  <c r="AH28" i="11"/>
  <c r="T28" i="11"/>
  <c r="T27" i="11"/>
  <c r="AH25" i="11"/>
  <c r="T25" i="11"/>
  <c r="T24" i="11"/>
  <c r="AH22" i="11"/>
  <c r="T22" i="11"/>
  <c r="T21" i="11"/>
  <c r="AH19" i="11"/>
  <c r="T19" i="11"/>
  <c r="T18" i="11"/>
  <c r="AH16" i="11"/>
  <c r="T16" i="11"/>
  <c r="T15" i="11"/>
  <c r="AH13" i="11"/>
  <c r="T13" i="11"/>
  <c r="T12" i="11"/>
  <c r="AH10" i="11"/>
  <c r="T10" i="11"/>
  <c r="T9" i="11"/>
  <c r="AH7" i="11"/>
  <c r="T7" i="11"/>
  <c r="AJ19" i="11" l="1"/>
  <c r="AJ52" i="11"/>
  <c r="AJ31" i="11"/>
  <c r="AJ10" i="11"/>
  <c r="AJ13" i="11"/>
  <c r="AJ25" i="11"/>
  <c r="AJ37" i="11"/>
  <c r="T45" i="11"/>
  <c r="T43" i="11"/>
  <c r="AJ16" i="11"/>
  <c r="AJ28" i="11"/>
  <c r="AJ40" i="11"/>
  <c r="AJ7" i="11"/>
  <c r="AJ22" i="11"/>
  <c r="AJ34" i="11"/>
  <c r="AH43" i="11"/>
  <c r="AJ43" i="11" l="1"/>
  <c r="G34" i="22"/>
  <c r="J34" i="22"/>
  <c r="M34" i="22"/>
  <c r="P34" i="22"/>
  <c r="S34" i="22"/>
  <c r="V34" i="22"/>
  <c r="Y34" i="22"/>
  <c r="AB34" i="22"/>
  <c r="T152" i="22"/>
  <c r="X152" i="22"/>
  <c r="T153" i="22"/>
  <c r="X153" i="22"/>
  <c r="T154" i="22" l="1"/>
  <c r="X154"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R20" i="19"/>
  <c r="AA36" i="19" l="1"/>
  <c r="R36" i="19"/>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57" i="12"/>
  <c r="X62" i="12"/>
  <c r="X61" i="12"/>
  <c r="X64" i="12" l="1"/>
  <c r="M51" i="12" l="1"/>
  <c r="X67" i="12" l="1"/>
  <c r="X76" i="12" l="1"/>
  <c r="X84" i="12" s="1"/>
  <c r="X72" i="12"/>
  <c r="X85" i="12" l="1"/>
  <c r="X88" i="12"/>
  <c r="G72" i="4"/>
  <c r="J85" i="4"/>
  <c r="M85" i="4"/>
  <c r="P85" i="4"/>
  <c r="S85" i="4"/>
  <c r="V85" i="4"/>
  <c r="Y85" i="4"/>
  <c r="W72" i="4"/>
  <c r="S72" i="4"/>
  <c r="O72" i="4"/>
  <c r="K72" i="4"/>
  <c r="J82" i="4" l="1"/>
  <c r="M82" i="4"/>
  <c r="P82" i="4"/>
  <c r="S82" i="4"/>
  <c r="V82" i="4"/>
  <c r="Y82" i="4"/>
  <c r="G82" i="4"/>
  <c r="J79" i="4"/>
  <c r="M79" i="4"/>
  <c r="P79" i="4"/>
  <c r="S79" i="4"/>
  <c r="V79" i="4"/>
  <c r="Y79" i="4"/>
  <c r="G79" i="4"/>
  <c r="K69" i="4"/>
  <c r="O69" i="4"/>
  <c r="S69" i="4"/>
  <c r="W69" i="4"/>
  <c r="G69" i="4"/>
  <c r="K66" i="4"/>
  <c r="O66" i="4"/>
  <c r="S66" i="4"/>
  <c r="W66" i="4"/>
  <c r="G66" i="4"/>
  <c r="I36" i="9" l="1"/>
  <c r="AA36" i="9"/>
  <c r="X36" i="9"/>
  <c r="U36" i="9"/>
  <c r="R36" i="9"/>
  <c r="O36" i="9"/>
  <c r="L36" i="9"/>
  <c r="G85" i="4" l="1"/>
</calcChain>
</file>

<file path=xl/sharedStrings.xml><?xml version="1.0" encoding="utf-8"?>
<sst xmlns="http://schemas.openxmlformats.org/spreadsheetml/2006/main" count="5183" uniqueCount="1258">
  <si>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</si>
  <si>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</si>
  <si>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</si>
  <si>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</si>
  <si>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</si>
  <si>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</si>
  <si>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</si>
  <si>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</si>
  <si>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</si>
  <si>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</si>
  <si>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</si>
  <si>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</si>
  <si>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</si>
  <si>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</si>
  <si>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</si>
  <si>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</si>
  <si>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</si>
  <si>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</si>
  <si>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</si>
  <si>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</si>
  <si>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</si>
  <si>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</si>
  <si>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</si>
  <si>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</si>
  <si>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</si>
  <si>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</si>
  <si>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</si>
  <si>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</si>
  <si>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</si>
  <si>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</si>
  <si>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</si>
  <si>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</si>
  <si>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</si>
  <si>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</si>
  <si>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</si>
  <si>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</si>
  <si>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</si>
  <si>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</si>
  <si>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</si>
  <si>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</si>
  <si>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</si>
  <si>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</si>
  <si>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</si>
  <si>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</si>
  <si>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</si>
  <si>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</si>
  <si>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</si>
  <si>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</si>
  <si>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</si>
  <si>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</si>
  <si>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</si>
  <si>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</si>
  <si>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</si>
  <si>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</si>
  <si>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</si>
  <si>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</si>
  <si>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</si>
  <si>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</si>
  <si>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</si>
  <si>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</si>
  <si>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</si>
  <si>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</si>
  <si>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</si>
  <si>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</si>
  <si>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</si>
  <si>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</si>
  <si>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</si>
  <si>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</si>
  <si>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</si>
  <si>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</si>
  <si>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</si>
  <si>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</si>
  <si>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</si>
  <si>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</si>
  <si>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</si>
  <si>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</si>
  <si>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</si>
  <si>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</si>
  <si>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</si>
  <si>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</si>
  <si>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</si>
  <si>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</si>
  <si>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</si>
  <si>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</si>
  <si>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</si>
  <si>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</si>
  <si>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</si>
  <si>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</si>
  <si>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</si>
  <si>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</si>
  <si>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</si>
  <si>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</si>
  <si>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</si>
  <si>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</si>
  <si>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</si>
  <si>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7"/>
  </si>
  <si>
    <t>基本分単価</t>
    <rPh sb="0" eb="2">
      <t>キホン</t>
    </rPh>
    <rPh sb="2" eb="3">
      <t>ブン</t>
    </rPh>
    <rPh sb="3" eb="5">
      <t>タンカ</t>
    </rPh>
    <phoneticPr fontId="7"/>
  </si>
  <si>
    <t>保育標準時間</t>
    <rPh sb="0" eb="2">
      <t>ホイク</t>
    </rPh>
    <rPh sb="2" eb="4">
      <t>ヒョウジュン</t>
    </rPh>
    <rPh sb="4" eb="6">
      <t>ジカン</t>
    </rPh>
    <phoneticPr fontId="7"/>
  </si>
  <si>
    <t>保育短時間</t>
    <rPh sb="0" eb="2">
      <t>ホイク</t>
    </rPh>
    <rPh sb="2" eb="5">
      <t>タンジカン</t>
    </rPh>
    <phoneticPr fontId="7"/>
  </si>
  <si>
    <t>３　主な公定価格単価の状況について</t>
    <rPh sb="2" eb="3">
      <t>オモ</t>
    </rPh>
    <rPh sb="4" eb="6">
      <t>コウテイ</t>
    </rPh>
    <rPh sb="6" eb="8">
      <t>カカク</t>
    </rPh>
    <rPh sb="8" eb="10">
      <t>タンカ</t>
    </rPh>
    <phoneticPr fontId="7"/>
  </si>
  <si>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</si>
  <si>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</si>
  <si>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</si>
  <si>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</si>
  <si>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</si>
  <si>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7"/>
  </si>
  <si>
    <t>①基礎分の値</t>
    <rPh sb="1" eb="3">
      <t>キソ</t>
    </rPh>
    <rPh sb="3" eb="4">
      <t>ブン</t>
    </rPh>
    <rPh sb="5" eb="6">
      <t>アタイ</t>
    </rPh>
    <phoneticPr fontId="7"/>
  </si>
  <si>
    <t>②賃金改善要件分の値</t>
    <rPh sb="1" eb="3">
      <t>チンギン</t>
    </rPh>
    <rPh sb="3" eb="5">
      <t>カイゼン</t>
    </rPh>
    <rPh sb="5" eb="7">
      <t>ヨウケン</t>
    </rPh>
    <rPh sb="7" eb="8">
      <t>ブン</t>
    </rPh>
    <rPh sb="9" eb="10">
      <t>アタイ</t>
    </rPh>
    <phoneticPr fontId="7"/>
  </si>
  <si>
    <t>％</t>
    <phoneticPr fontId="7"/>
  </si>
  <si>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</si>
  <si>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</si>
  <si>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</si>
  <si>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</si>
  <si>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</si>
  <si>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</si>
  <si>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</si>
  <si>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</si>
  <si>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</si>
  <si>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</si>
  <si>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</si>
  <si>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</si>
  <si>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</si>
  <si>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</si>
  <si>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</si>
  <si>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</si>
  <si>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</si>
  <si>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</si>
  <si>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</si>
  <si>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</si>
  <si>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</si>
  <si>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</si>
  <si>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</si>
  <si>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</si>
  <si>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</si>
  <si>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</si>
  <si>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</si>
  <si>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</si>
  <si>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</si>
  <si>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</si>
  <si>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</si>
  <si>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</si>
  <si>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</si>
  <si>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</si>
  <si>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</si>
  <si>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</si>
  <si>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</si>
  <si>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</si>
  <si>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</si>
  <si>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</si>
  <si>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</si>
  <si>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</si>
  <si>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</si>
  <si>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</si>
  <si>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</si>
  <si>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</si>
  <si>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</si>
  <si>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</si>
  <si>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</si>
  <si>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</si>
  <si>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</si>
  <si>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</si>
  <si>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</si>
  <si>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</si>
  <si>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</si>
  <si>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</si>
  <si>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</si>
  <si>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</si>
  <si>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</si>
  <si>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</si>
  <si>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</si>
  <si>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</si>
  <si>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</si>
  <si>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</si>
  <si>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</si>
  <si>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</si>
  <si>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</si>
  <si>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</si>
  <si>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</si>
  <si>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</si>
  <si>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</si>
  <si>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</si>
  <si>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</si>
  <si>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</si>
  <si>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</si>
  <si>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</si>
  <si>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</si>
  <si>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</si>
  <si>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</si>
  <si>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</si>
  <si>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</si>
  <si>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</si>
  <si>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</si>
  <si>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</si>
  <si>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</si>
  <si>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</si>
  <si>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</si>
  <si>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</si>
  <si>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</si>
  <si>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</si>
  <si>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</si>
  <si>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</si>
  <si>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</si>
  <si>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</si>
  <si>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</si>
  <si>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</si>
  <si>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</si>
  <si>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</si>
  <si>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</si>
  <si>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</si>
  <si>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</si>
  <si>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</si>
  <si>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</si>
  <si>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</si>
  <si>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</si>
  <si>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</si>
  <si>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</si>
  <si>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</si>
  <si>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</si>
  <si>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</si>
  <si>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</si>
  <si>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</si>
  <si>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</si>
  <si>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</si>
  <si>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</si>
  <si>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</si>
  <si>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</si>
  <si>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</si>
  <si>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</si>
  <si>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</si>
  <si>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</si>
  <si>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</si>
  <si>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</si>
  <si>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</si>
  <si>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</si>
  <si>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11"/>
  </si>
  <si>
    <t>平日</t>
    <rPh sb="0" eb="2">
      <t>ヘイジツ</t>
    </rPh>
    <phoneticPr fontId="11"/>
  </si>
  <si>
    <t>土曜</t>
    <rPh sb="0" eb="2">
      <t>ドヨウ</t>
    </rPh>
    <phoneticPr fontId="11"/>
  </si>
  <si>
    <t>日曜・祝日</t>
    <rPh sb="0" eb="2">
      <t>ニチヨウ</t>
    </rPh>
    <rPh sb="3" eb="5">
      <t>シュクジツ</t>
    </rPh>
    <phoneticPr fontId="11"/>
  </si>
  <si>
    <t>早朝</t>
    <rPh sb="0" eb="2">
      <t>ソウチョウ</t>
    </rPh>
    <phoneticPr fontId="11"/>
  </si>
  <si>
    <t>夕方</t>
    <rPh sb="0" eb="2">
      <t>ユウガタ</t>
    </rPh>
    <phoneticPr fontId="11"/>
  </si>
  <si>
    <t>公表の方法：</t>
    <rPh sb="0" eb="2">
      <t>コウヒョウ</t>
    </rPh>
    <rPh sb="3" eb="5">
      <t>ホウホウ</t>
    </rPh>
    <phoneticPr fontId="2"/>
  </si>
  <si>
    <t>延長保育
時間</t>
    <rPh sb="0" eb="2">
      <t>エンチョウ</t>
    </rPh>
    <rPh sb="2" eb="3">
      <t>ホ</t>
    </rPh>
    <rPh sb="3" eb="4">
      <t>イク</t>
    </rPh>
    <rPh sb="5" eb="7">
      <t>ジカン</t>
    </rPh>
    <phoneticPr fontId="11"/>
  </si>
  <si>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</si>
  <si>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</si>
  <si>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</si>
  <si>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</si>
  <si>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</si>
  <si>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</si>
  <si>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</si>
  <si>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</si>
  <si>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</si>
  <si>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</si>
  <si>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</si>
  <si>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</si>
  <si>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</si>
  <si>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</si>
  <si>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</si>
  <si>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</si>
  <si>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</si>
  <si>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</si>
  <si>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</si>
  <si>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</si>
  <si>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</si>
  <si>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</si>
  <si>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</si>
  <si>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</si>
  <si>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</si>
  <si>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</si>
  <si>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</si>
  <si>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</si>
  <si>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</si>
  <si>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</si>
  <si>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</si>
  <si>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</si>
  <si>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</si>
  <si>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</si>
  <si>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</si>
  <si>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</si>
  <si>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</si>
  <si>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</si>
  <si>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</si>
  <si>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</si>
  <si>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</si>
  <si>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</si>
  <si>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</si>
  <si>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</si>
  <si>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</si>
  <si>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</si>
  <si>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</si>
  <si>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</si>
  <si>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</si>
  <si>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</si>
  <si>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</si>
  <si>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</si>
  <si>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</si>
  <si>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</si>
  <si>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</si>
  <si>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</si>
  <si>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</si>
  <si>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</si>
  <si>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</si>
  <si>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</si>
  <si>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</si>
  <si>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</si>
  <si>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</si>
  <si>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</si>
  <si>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</si>
  <si>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</si>
  <si>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</si>
  <si>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</si>
  <si>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</si>
  <si>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</si>
  <si>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</si>
  <si>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</si>
  <si>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</si>
  <si>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</si>
  <si>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</si>
  <si>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</si>
  <si>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</si>
  <si>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</si>
  <si>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</si>
  <si>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</si>
  <si>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</si>
  <si>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</si>
  <si>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</si>
  <si>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</si>
  <si>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</si>
  <si>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</si>
  <si>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</si>
  <si>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</si>
  <si>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</si>
  <si>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</si>
  <si>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</si>
  <si>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</si>
  <si>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</si>
  <si>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</si>
  <si>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</si>
  <si>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</si>
  <si>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</si>
  <si>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</si>
  <si>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</si>
  <si>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</si>
  <si>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</si>
  <si>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</si>
  <si>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</si>
  <si>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</si>
  <si>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</si>
  <si>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</si>
  <si>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</si>
  <si>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</si>
  <si>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</si>
  <si>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</si>
  <si>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</si>
  <si>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</si>
  <si>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</si>
  <si>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</si>
  <si>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</si>
  <si>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</si>
  <si>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</si>
  <si>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</si>
  <si>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</si>
  <si>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</si>
  <si>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</si>
  <si>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</si>
  <si>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</si>
  <si>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</si>
  <si>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</si>
  <si>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</si>
  <si>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</si>
  <si>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</si>
  <si>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</si>
  <si>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</si>
  <si>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</si>
  <si>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</si>
  <si>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</si>
  <si>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</si>
  <si>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</si>
  <si>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</si>
  <si>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</si>
  <si>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</si>
  <si>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1"/>
  </si>
  <si>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</si>
  <si>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</si>
  <si>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</si>
  <si>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</si>
  <si>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</si>
  <si>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</si>
  <si>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</si>
  <si>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1"/>
  </si>
  <si>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</si>
  <si>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</si>
  <si>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</si>
  <si>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</si>
  <si>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</si>
  <si>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</si>
  <si>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</si>
  <si>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</si>
  <si>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</si>
  <si>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</si>
  <si>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</si>
  <si>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</si>
  <si>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</si>
  <si>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</si>
  <si>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</si>
  <si>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</si>
  <si>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</si>
  <si>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</si>
  <si>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</si>
  <si>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</si>
  <si>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</si>
  <si>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</si>
  <si>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</si>
  <si>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</si>
  <si>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</si>
  <si>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</si>
  <si>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</si>
  <si>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</si>
  <si>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</si>
  <si>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</si>
  <si>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</si>
  <si>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</si>
  <si>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</si>
  <si>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</si>
  <si>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</si>
  <si>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</si>
  <si>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</si>
  <si>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</si>
  <si>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</si>
  <si>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</si>
  <si>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</si>
  <si>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</si>
  <si>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</si>
  <si>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</si>
  <si>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</si>
  <si>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</si>
  <si>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</si>
  <si>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</si>
  <si>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</si>
  <si>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</si>
  <si>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</si>
  <si>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</si>
  <si>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</si>
  <si>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</si>
  <si>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</si>
  <si>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</si>
  <si>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</si>
  <si>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</si>
  <si>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</si>
  <si>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</si>
  <si>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</si>
  <si>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</si>
  <si>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</si>
  <si>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</si>
  <si>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</si>
  <si>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</si>
  <si>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</si>
  <si>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</si>
  <si>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</si>
  <si>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</si>
  <si>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</si>
  <si>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</si>
  <si>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</si>
  <si>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</si>
  <si>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</si>
  <si>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</si>
  <si>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</si>
  <si>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</si>
  <si>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</si>
  <si>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</si>
  <si>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</si>
  <si>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</si>
  <si>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</si>
  <si>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</si>
  <si>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</si>
  <si>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</si>
  <si>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</si>
  <si>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</si>
  <si>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</si>
  <si>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</si>
  <si>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</si>
  <si>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</si>
  <si>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</si>
  <si>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</si>
  <si>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</si>
  <si>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</si>
  <si>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</si>
  <si>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</si>
  <si>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</si>
  <si>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</si>
  <si>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</si>
  <si>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</si>
  <si>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</si>
  <si>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</si>
  <si>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</si>
  <si>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</si>
  <si>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</si>
  <si>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</si>
  <si>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</si>
  <si>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</si>
  <si>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</si>
  <si>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</si>
  <si>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</si>
  <si>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</si>
  <si>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</si>
  <si>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</si>
  <si>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</si>
  <si>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</si>
  <si>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</si>
  <si>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</si>
  <si>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</si>
  <si>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</si>
  <si>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</si>
  <si>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</si>
  <si>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</si>
  <si>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</si>
  <si>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</si>
  <si>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</si>
  <si>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</si>
  <si>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</si>
  <si>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</si>
  <si>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</si>
  <si>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</si>
  <si>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</si>
  <si>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</si>
  <si>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</si>
  <si>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</si>
  <si>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</si>
  <si>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</si>
  <si>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</si>
  <si>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</si>
  <si>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</si>
  <si>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</si>
  <si>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</si>
  <si>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</si>
  <si>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</si>
  <si>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</si>
  <si>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</si>
  <si>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</si>
  <si>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</si>
  <si>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</si>
  <si>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</si>
  <si>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</si>
  <si>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</si>
  <si>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</si>
  <si>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</si>
  <si>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</si>
  <si>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</si>
  <si>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</si>
  <si>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</si>
  <si>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</si>
  <si>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</si>
  <si>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</si>
  <si>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</si>
  <si>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</si>
  <si>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</si>
  <si>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</si>
  <si>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</si>
  <si>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</si>
  <si>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</si>
  <si>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</si>
  <si>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</si>
  <si>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</si>
  <si>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</si>
  <si>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</si>
  <si>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</si>
  <si>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</si>
  <si>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</si>
  <si>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</si>
  <si>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</si>
  <si>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</si>
  <si>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</si>
  <si>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</si>
  <si>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</si>
  <si>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</si>
  <si>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</si>
  <si>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</si>
  <si>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</si>
  <si>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</si>
  <si>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</si>
  <si>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</si>
  <si>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</si>
  <si>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</si>
  <si>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</si>
  <si>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1"/>
  </si>
  <si>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</si>
  <si>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</si>
  <si>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</si>
  <si>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</si>
  <si>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15"/>
  </si>
  <si>
    <t>１学級</t>
    <rPh sb="1" eb="3">
      <t>ガッキュウ</t>
    </rPh>
    <phoneticPr fontId="15"/>
  </si>
  <si>
    <t>２学級以上</t>
    <rPh sb="1" eb="3">
      <t>ガッキュウ</t>
    </rPh>
    <rPh sb="3" eb="5">
      <t>イジョウ</t>
    </rPh>
    <phoneticPr fontId="15"/>
  </si>
  <si>
    <t>学級</t>
    <rPh sb="0" eb="2">
      <t>ガッキュウ</t>
    </rPh>
    <phoneticPr fontId="15"/>
  </si>
  <si>
    <t>面積基準（㎡）</t>
    <rPh sb="0" eb="2">
      <t>メンセキ</t>
    </rPh>
    <rPh sb="2" eb="4">
      <t>キジュン</t>
    </rPh>
    <phoneticPr fontId="15"/>
  </si>
  <si>
    <t>②満３歳未満の園児数に応じた面積</t>
  </si>
  <si>
    <t>園児の年齢</t>
    <rPh sb="0" eb="1">
      <t>エン</t>
    </rPh>
    <rPh sb="1" eb="2">
      <t>ジ</t>
    </rPh>
    <rPh sb="3" eb="5">
      <t>ネンレイ</t>
    </rPh>
    <phoneticPr fontId="15"/>
  </si>
  <si>
    <t>０才児</t>
    <rPh sb="1" eb="2">
      <t>サイ</t>
    </rPh>
    <rPh sb="2" eb="3">
      <t>ジ</t>
    </rPh>
    <phoneticPr fontId="15"/>
  </si>
  <si>
    <t>園児数×3.3㎡</t>
    <rPh sb="0" eb="2">
      <t>エンジ</t>
    </rPh>
    <rPh sb="2" eb="3">
      <t>スウ</t>
    </rPh>
    <phoneticPr fontId="15"/>
  </si>
  <si>
    <t>１才児</t>
    <rPh sb="1" eb="2">
      <t>サイ</t>
    </rPh>
    <rPh sb="2" eb="3">
      <t>ジ</t>
    </rPh>
    <phoneticPr fontId="15"/>
  </si>
  <si>
    <t>２才児</t>
    <rPh sb="1" eb="2">
      <t>サイ</t>
    </rPh>
    <rPh sb="2" eb="3">
      <t>ジ</t>
    </rPh>
    <phoneticPr fontId="15"/>
  </si>
  <si>
    <t>園児数×1.98㎡</t>
    <rPh sb="0" eb="2">
      <t>エンジ</t>
    </rPh>
    <rPh sb="2" eb="3">
      <t>スウ</t>
    </rPh>
    <phoneticPr fontId="15"/>
  </si>
  <si>
    <t>面積基準(㎡)</t>
    <rPh sb="0" eb="2">
      <t>メンセキ</t>
    </rPh>
    <rPh sb="2" eb="4">
      <t>キジュン</t>
    </rPh>
    <phoneticPr fontId="15"/>
  </si>
  <si>
    <t>定員（人）</t>
    <rPh sb="0" eb="2">
      <t>テイイン</t>
    </rPh>
    <rPh sb="3" eb="4">
      <t>ニン</t>
    </rPh>
    <phoneticPr fontId="15"/>
  </si>
  <si>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5"/>
  </si>
  <si>
    <t>①２才児の数に応じた面積</t>
    <phoneticPr fontId="2"/>
  </si>
  <si>
    <t xml:space="preserve">320＋100×（学級数－２） 　(a) </t>
    <rPh sb="9" eb="11">
      <t>ガッキュウ</t>
    </rPh>
    <rPh sb="11" eb="12">
      <t>スウ</t>
    </rPh>
    <phoneticPr fontId="15"/>
  </si>
  <si>
    <t>基準上の必要な面積　 (b)</t>
    <rPh sb="0" eb="2">
      <t>キジュン</t>
    </rPh>
    <rPh sb="2" eb="3">
      <t>ジョウ</t>
    </rPh>
    <rPh sb="4" eb="6">
      <t>ヒツヨウ</t>
    </rPh>
    <rPh sb="7" eb="9">
      <t>メンセキ</t>
    </rPh>
    <phoneticPr fontId="15"/>
  </si>
  <si>
    <t>園児数×3.3㎡　（ｃ）</t>
    <rPh sb="0" eb="2">
      <t>エンジ</t>
    </rPh>
    <rPh sb="2" eb="3">
      <t>スウ</t>
    </rPh>
    <phoneticPr fontId="15"/>
  </si>
  <si>
    <t>基準上の延床面積計　（a＋b）</t>
    <phoneticPr fontId="2"/>
  </si>
  <si>
    <t>②満３才以上の園児数に応じた面積</t>
    <phoneticPr fontId="2"/>
  </si>
  <si>
    <t>３～５才児</t>
    <rPh sb="3" eb="4">
      <t>サイ</t>
    </rPh>
    <rPh sb="4" eb="5">
      <t>ジ</t>
    </rPh>
    <phoneticPr fontId="15"/>
  </si>
  <si>
    <t>園児数×3.3㎡　（ｄ）</t>
    <rPh sb="0" eb="2">
      <t>エンジ</t>
    </rPh>
    <rPh sb="2" eb="3">
      <t>スウ</t>
    </rPh>
    <phoneticPr fontId="15"/>
  </si>
  <si>
    <t>３学級以上</t>
    <rPh sb="1" eb="3">
      <t>ガッキュウ</t>
    </rPh>
    <rPh sb="3" eb="5">
      <t>イジョウ</t>
    </rPh>
    <phoneticPr fontId="15"/>
  </si>
  <si>
    <t>２学級以下</t>
    <rPh sb="1" eb="3">
      <t>ガッキュウ</t>
    </rPh>
    <rPh sb="3" eb="5">
      <t>イカ</t>
    </rPh>
    <phoneticPr fontId="15"/>
  </si>
  <si>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</si>
  <si>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15"/>
  </si>
  <si>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</si>
  <si>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</si>
  <si>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</si>
  <si>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</si>
  <si>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基本分単価</t>
    <rPh sb="0" eb="2">
      <t>キホン</t>
    </rPh>
    <rPh sb="2" eb="3">
      <t>ブン</t>
    </rPh>
    <rPh sb="3" eb="5">
      <t>タンカ</t>
    </rPh>
    <phoneticPr fontId="2"/>
  </si>
  <si>
    <t>保育教諭</t>
    <rPh sb="0" eb="2">
      <t>ホイク</t>
    </rPh>
    <rPh sb="2" eb="4">
      <t>キョウユ</t>
    </rPh>
    <phoneticPr fontId="2"/>
  </si>
  <si>
    <t>前年度
園児数</t>
    <rPh sb="0" eb="1">
      <t>ゼン</t>
    </rPh>
    <rPh sb="4" eb="5">
      <t>エン</t>
    </rPh>
    <phoneticPr fontId="7"/>
  </si>
  <si>
    <t>前年度担任保育教諭
（氏名）</t>
    <rPh sb="0" eb="1">
      <t>ゼン</t>
    </rPh>
    <rPh sb="3" eb="5">
      <t>タンニン</t>
    </rPh>
    <rPh sb="7" eb="9">
      <t>キョウユ</t>
    </rPh>
    <rPh sb="11" eb="13">
      <t>シメイ</t>
    </rPh>
    <phoneticPr fontId="7"/>
  </si>
  <si>
    <t>今年度
園児数</t>
    <rPh sb="0" eb="1">
      <t>イマ</t>
    </rPh>
    <rPh sb="4" eb="5">
      <t>エン</t>
    </rPh>
    <phoneticPr fontId="7"/>
  </si>
  <si>
    <t>今年度担任保育教諭
（氏名）</t>
    <rPh sb="0" eb="1">
      <t>イマ</t>
    </rPh>
    <rPh sb="3" eb="5">
      <t>タンニン</t>
    </rPh>
    <rPh sb="7" eb="9">
      <t>キョウユ</t>
    </rPh>
    <rPh sb="11" eb="13">
      <t>シメイ</t>
    </rPh>
    <phoneticPr fontId="7"/>
  </si>
  <si>
    <t>６　園児の教育・保育の状況等について</t>
    <rPh sb="2" eb="3">
      <t>エン</t>
    </rPh>
    <rPh sb="5" eb="7">
      <t>キョウイク</t>
    </rPh>
    <phoneticPr fontId="2"/>
  </si>
  <si>
    <t>①自己評価の実施</t>
    <phoneticPr fontId="11"/>
  </si>
  <si>
    <t>②保護者その他関係者による評価の実施</t>
    <rPh sb="1" eb="4">
      <t>ホゴシャ</t>
    </rPh>
    <rPh sb="6" eb="7">
      <t>タ</t>
    </rPh>
    <rPh sb="7" eb="10">
      <t>カンケイシャ</t>
    </rPh>
    <rPh sb="13" eb="15">
      <t>ヒョウカ</t>
    </rPh>
    <rPh sb="16" eb="18">
      <t>ジッシ</t>
    </rPh>
    <phoneticPr fontId="11"/>
  </si>
  <si>
    <t>教育時間</t>
    <rPh sb="0" eb="2">
      <t>キョウイク</t>
    </rPh>
    <rPh sb="2" eb="4">
      <t>ジカン</t>
    </rPh>
    <phoneticPr fontId="11"/>
  </si>
  <si>
    <t>幼稚園型一時預かり時間</t>
    <rPh sb="0" eb="3">
      <t>ヨウチエン</t>
    </rPh>
    <rPh sb="3" eb="4">
      <t>ガタ</t>
    </rPh>
    <rPh sb="4" eb="6">
      <t>イチジ</t>
    </rPh>
    <rPh sb="6" eb="7">
      <t>アズ</t>
    </rPh>
    <rPh sb="9" eb="11">
      <t>ジカン</t>
    </rPh>
    <phoneticPr fontId="11"/>
  </si>
  <si>
    <t>教育時間（前）</t>
    <rPh sb="0" eb="2">
      <t>キョウイク</t>
    </rPh>
    <rPh sb="2" eb="4">
      <t>ジカン</t>
    </rPh>
    <rPh sb="5" eb="6">
      <t>マエ</t>
    </rPh>
    <phoneticPr fontId="11"/>
  </si>
  <si>
    <t>教育時間（後）</t>
    <rPh sb="0" eb="2">
      <t>キョウイク</t>
    </rPh>
    <rPh sb="2" eb="4">
      <t>ジカン</t>
    </rPh>
    <rPh sb="5" eb="6">
      <t>ゴ</t>
    </rPh>
    <phoneticPr fontId="11"/>
  </si>
  <si>
    <t>保育時間</t>
    <rPh sb="0" eb="2">
      <t>ホイク</t>
    </rPh>
    <rPh sb="2" eb="4">
      <t>ジカン</t>
    </rPh>
    <phoneticPr fontId="2"/>
  </si>
  <si>
    <t>開園時間</t>
    <rPh sb="0" eb="2">
      <t>カイエン</t>
    </rPh>
    <rPh sb="2" eb="4">
      <t>ジカン</t>
    </rPh>
    <phoneticPr fontId="11"/>
  </si>
  <si>
    <t>実施園児</t>
    <rPh sb="2" eb="3">
      <t>エン</t>
    </rPh>
    <phoneticPr fontId="2"/>
  </si>
  <si>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</si>
  <si>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</si>
  <si>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</si>
  <si>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</si>
  <si>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</si>
  <si>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</si>
  <si>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</si>
  <si>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</si>
  <si>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</si>
  <si>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</si>
  <si>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</si>
  <si>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</si>
  <si>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</si>
  <si>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</si>
  <si>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</si>
  <si>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</si>
  <si>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</si>
  <si>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</si>
  <si>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</si>
  <si>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</si>
  <si>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</si>
  <si>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</si>
  <si>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</si>
  <si>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</si>
  <si>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</si>
  <si>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</si>
  <si>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</si>
  <si>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</si>
  <si>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</si>
  <si>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</si>
  <si>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</si>
  <si>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</si>
  <si>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</si>
  <si>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</si>
  <si>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</si>
  <si>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</si>
  <si>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</si>
  <si>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</si>
  <si>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</si>
  <si>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</si>
  <si>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</si>
  <si>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</si>
  <si>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</si>
  <si>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</si>
  <si>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</si>
  <si>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</si>
  <si>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</si>
  <si>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</si>
  <si>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</si>
  <si>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</si>
  <si>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</si>
  <si>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7"/>
  </si>
  <si>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</si>
  <si>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</si>
  <si>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</si>
  <si>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</si>
  <si>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</si>
  <si>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</si>
  <si>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</si>
  <si>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（１）月別利用園児数について記入してください。</t>
    <rPh sb="8" eb="9">
      <t>エン</t>
    </rPh>
    <rPh sb="15" eb="17">
      <t>キニュウ</t>
    </rPh>
    <phoneticPr fontId="2"/>
  </si>
  <si>
    <t>↓　施設外調理・組合せの場合、以下にも記入してください。</t>
  </si>
  <si>
    <t>　↓ 施設独自で作成の場合、以下にも記入してください。。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</si>
  <si>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</si>
  <si>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</si>
  <si>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</si>
  <si>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</si>
  <si>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</si>
  <si>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</si>
  <si>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</si>
  <si>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</si>
  <si>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</si>
  <si>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</si>
  <si>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</si>
  <si>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</si>
  <si>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</si>
  <si>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</si>
  <si>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</si>
  <si>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</si>
  <si>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（５）通園方法について記入してください。</t>
    <rPh sb="11" eb="13">
      <t>キニュウ</t>
    </rPh>
    <phoneticPr fontId="11"/>
  </si>
  <si>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</si>
  <si>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</si>
  <si>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</si>
  <si>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</si>
  <si>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</si>
  <si>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</si>
  <si>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</si>
  <si>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</si>
  <si>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</si>
  <si>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</si>
  <si>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</si>
  <si>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</si>
  <si>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</si>
  <si>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</si>
  <si>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</si>
  <si>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</si>
  <si>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</si>
  <si>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</si>
  <si>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</si>
  <si>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</si>
  <si>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</si>
  <si>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</si>
  <si>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</si>
  <si>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</si>
  <si>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</si>
  <si>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</si>
  <si>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</si>
  <si>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</si>
  <si>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</si>
  <si>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</si>
  <si>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</si>
  <si>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</si>
  <si>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</si>
  <si>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</si>
  <si>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</si>
  <si>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1"/>
  </si>
  <si>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</si>
  <si>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1"/>
  </si>
  <si>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</si>
  <si>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</si>
  <si>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　（２）年齢別利用園児数について記入してください。</t>
    <rPh sb="4" eb="6">
      <t>ネンレイ</t>
    </rPh>
    <rPh sb="6" eb="7">
      <t>ベツ</t>
    </rPh>
    <rPh sb="7" eb="9">
      <t>リヨウ</t>
    </rPh>
    <rPh sb="9" eb="10">
      <t>エン</t>
    </rPh>
    <rPh sb="11" eb="12">
      <t>スウ</t>
    </rPh>
    <rPh sb="16" eb="18">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</si>
  <si>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</si>
  <si>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</si>
  <si>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</si>
  <si>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</si>
  <si>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</si>
  <si>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</si>
  <si>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</si>
  <si>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</si>
  <si>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</si>
  <si>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</si>
  <si>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</si>
  <si>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</si>
  <si>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</si>
  <si>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</si>
  <si>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</si>
  <si>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</si>
  <si>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</si>
  <si>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</si>
  <si>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</si>
  <si>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</si>
  <si>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</si>
  <si>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</si>
  <si>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</si>
  <si>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</si>
  <si>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</si>
  <si>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</si>
  <si>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</si>
  <si>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</si>
  <si>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</si>
  <si>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</si>
  <si>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</si>
  <si>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</si>
  <si>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</si>
  <si>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</si>
  <si>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</si>
  <si>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</si>
  <si>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</si>
  <si>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</si>
  <si>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</si>
  <si>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</si>
  <si>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</si>
  <si>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</si>
  <si>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</si>
  <si>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</si>
  <si>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</si>
  <si>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</si>
  <si>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</si>
  <si>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</si>
  <si>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</si>
  <si>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</si>
  <si>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</si>
  <si>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</si>
  <si>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</si>
  <si>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</si>
  <si>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</si>
  <si>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</si>
  <si>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</si>
  <si>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</si>
  <si>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</si>
  <si>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</si>
  <si>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</si>
  <si>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</si>
  <si>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</si>
  <si>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</si>
  <si>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</si>
  <si>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</si>
  <si>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</si>
  <si>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</si>
  <si>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</si>
  <si>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</si>
  <si>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</si>
  <si>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</si>
  <si>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</si>
  <si>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</si>
  <si>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</si>
  <si>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</si>
  <si>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</si>
  <si>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</si>
  <si>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</si>
  <si>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</si>
  <si>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</si>
  <si>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</si>
  <si>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</si>
  <si>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</si>
  <si>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</si>
  <si>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</si>
  <si>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</si>
  <si>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</si>
  <si>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</si>
  <si>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</si>
  <si>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</si>
  <si>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</si>
  <si>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</si>
  <si>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</si>
  <si>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</si>
  <si>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</si>
  <si>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</si>
  <si>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</si>
  <si>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</si>
  <si>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</si>
  <si>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</si>
  <si>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</si>
  <si>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</si>
  <si>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</si>
  <si>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</si>
  <si>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</si>
  <si>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</si>
  <si>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</si>
  <si>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</si>
  <si>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</si>
  <si>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</si>
  <si>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</si>
  <si>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</si>
  <si>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</si>
  <si>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</si>
  <si>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</si>
  <si>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</si>
  <si>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</si>
  <si>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</si>
  <si>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</si>
  <si>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</si>
  <si>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</si>
  <si>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</si>
  <si>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</si>
  <si>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</si>
  <si>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</si>
  <si>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</si>
  <si>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</si>
  <si>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</si>
  <si>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</si>
  <si>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</si>
  <si>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</si>
  <si>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</si>
  <si>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</si>
  <si>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</si>
  <si>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</si>
  <si>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</si>
  <si>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</si>
  <si>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</si>
  <si>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</si>
  <si>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</si>
  <si>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</si>
  <si>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</si>
  <si>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</si>
  <si>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</si>
  <si>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</si>
  <si>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</si>
  <si>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</si>
  <si>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</si>
  <si>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</si>
  <si>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</si>
  <si>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</si>
  <si>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</si>
  <si>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</si>
  <si>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</si>
  <si>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</si>
  <si>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</si>
  <si>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</si>
  <si>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</si>
  <si>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</si>
  <si>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</si>
  <si>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</si>
  <si>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</si>
  <si>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</si>
  <si>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</si>
  <si>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</si>
  <si>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</si>
  <si>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</si>
  <si>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</si>
  <si>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</si>
  <si>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</si>
  <si>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</si>
  <si>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</si>
  <si>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</si>
  <si>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</si>
  <si>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</si>
  <si>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</si>
  <si>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</si>
  <si>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</si>
  <si>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</si>
  <si>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</si>
  <si>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</si>
  <si>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</si>
  <si>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</si>
  <si>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</si>
  <si>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 xml:space="preserve">400＋80×（学級数－３） </t>
    <rPh sb="8" eb="10">
      <t>ガッキュウ</t>
    </rPh>
    <rPh sb="10" eb="11">
      <t>スウ</t>
    </rPh>
    <phoneticPr fontId="15"/>
  </si>
  <si>
    <t>1号</t>
    <rPh sb="1" eb="2">
      <t>ゴウ</t>
    </rPh>
    <phoneticPr fontId="2"/>
  </si>
  <si>
    <t>2号</t>
    <rPh sb="1" eb="2">
      <t>ゴウ</t>
    </rPh>
    <phoneticPr fontId="2"/>
  </si>
  <si>
    <t>3号</t>
    <rPh sb="1" eb="2">
      <t>ゴウ</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</si>
  <si>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</si>
  <si>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</si>
  <si>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</si>
  <si>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</si>
  <si>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</si>
  <si>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</si>
  <si>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</si>
  <si>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</si>
  <si>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</si>
  <si>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</si>
  <si>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</si>
  <si>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6"/>
  </si>
  <si>
    <t>人数B
（加算対象人数の基礎となる職員数×1/5)</t>
    <rPh sb="0" eb="2">
      <t>ニンズウ</t>
    </rPh>
    <phoneticPr fontId="6"/>
  </si>
  <si>
    <t>発令状況（実員数）</t>
    <rPh sb="0" eb="2">
      <t>ハツレイ</t>
    </rPh>
    <rPh sb="2" eb="4">
      <t>ジョウキョウ</t>
    </rPh>
    <rPh sb="5" eb="6">
      <t>ジツ</t>
    </rPh>
    <rPh sb="6" eb="8">
      <t>インズウ</t>
    </rPh>
    <phoneticPr fontId="15"/>
  </si>
  <si>
    <t>改善額</t>
    <rPh sb="0" eb="2">
      <t>カイゼン</t>
    </rPh>
    <rPh sb="2" eb="3">
      <t>ガク</t>
    </rPh>
    <phoneticPr fontId="15"/>
  </si>
  <si>
    <t>園における職名</t>
    <rPh sb="0" eb="1">
      <t>エン</t>
    </rPh>
    <rPh sb="5" eb="7">
      <t>ショクメイ</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</si>
  <si>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6"/>
  </si>
  <si>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6"/>
  </si>
  <si>
    <t>40,000円</t>
    <rPh sb="6" eb="7">
      <t>エン</t>
    </rPh>
    <phoneticPr fontId="15"/>
  </si>
  <si>
    <t>5,000円</t>
    <rPh sb="5" eb="6">
      <t>エン</t>
    </rPh>
    <phoneticPr fontId="15"/>
  </si>
  <si>
    <t>４　教職員の状況について</t>
  </si>
  <si>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</si>
  <si>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園長</t>
    <rPh sb="0" eb="2">
      <t>エンチョウ</t>
    </rPh>
    <phoneticPr fontId="2"/>
  </si>
  <si>
    <t>教頭・副園長</t>
    <rPh sb="0" eb="2">
      <t>キョウトウ</t>
    </rPh>
    <rPh sb="3" eb="6">
      <t>フクエンチョウ</t>
    </rPh>
    <phoneticPr fontId="2"/>
  </si>
  <si>
    <t>処遇改善Ⅱ</t>
    <rPh sb="0" eb="2">
      <t>ショグウ</t>
    </rPh>
    <rPh sb="2" eb="4">
      <t>カイゼン</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</si>
  <si>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</si>
  <si>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</si>
  <si>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</si>
  <si>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</si>
  <si>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</si>
  <si>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</si>
  <si>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</si>
  <si>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</si>
  <si>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</si>
  <si>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</si>
  <si>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</si>
  <si>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</si>
  <si>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</si>
  <si>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</si>
  <si>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</si>
  <si>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</si>
  <si>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</si>
  <si>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</si>
  <si>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</si>
  <si>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</si>
  <si>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</si>
  <si>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</si>
  <si>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</si>
  <si>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</si>
  <si>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</si>
  <si>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</si>
  <si>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</si>
  <si>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</si>
  <si>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</si>
  <si>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</si>
  <si>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</si>
  <si>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</si>
  <si>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</si>
  <si>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</si>
  <si>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</si>
  <si>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</si>
  <si>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</si>
  <si>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</si>
  <si>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</si>
  <si>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</si>
  <si>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</si>
  <si>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</si>
  <si>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</si>
  <si>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</si>
  <si>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</si>
  <si>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</si>
  <si>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</si>
  <si>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</si>
  <si>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</si>
  <si>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</si>
  <si>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</si>
  <si>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</si>
  <si>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</si>
  <si>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</si>
  <si>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</si>
  <si>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</si>
  <si>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</si>
  <si>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</si>
  <si>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</si>
  <si>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</si>
  <si>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</si>
  <si>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</si>
  <si>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</si>
  <si>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</si>
  <si>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</si>
  <si>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</si>
  <si>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</si>
  <si>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</si>
  <si>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</si>
  <si>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</si>
  <si>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</si>
  <si>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</si>
  <si>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</si>
  <si>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</si>
  <si>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</si>
  <si>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</si>
  <si>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</si>
  <si>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</si>
  <si>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</si>
  <si>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</si>
  <si>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</si>
  <si>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</si>
  <si>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</si>
  <si>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</si>
  <si>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7"/>
  </si>
  <si>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</si>
  <si>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7"/>
  </si>
  <si>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</si>
  <si>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</si>
  <si>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</si>
  <si>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</si>
  <si>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15"/>
  </si>
  <si>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</si>
  <si>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</si>
  <si>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</si>
  <si>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</si>
  <si>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</si>
  <si>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</si>
  <si>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</si>
  <si>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</si>
  <si>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</si>
  <si>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</si>
  <si>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</si>
  <si>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</si>
  <si>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</si>
  <si>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</si>
  <si>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</si>
  <si>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</si>
  <si>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</si>
  <si>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</si>
  <si>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</si>
  <si>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</si>
  <si>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</si>
  <si>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</si>
  <si>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</si>
  <si>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</si>
  <si>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</si>
  <si>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</si>
  <si>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</si>
  <si>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</si>
  <si>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</si>
  <si>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</si>
  <si>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</si>
  <si>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</si>
  <si>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</si>
  <si>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地域との交流・連携は行っているか</t>
    <rPh sb="0" eb="2">
      <t>チイキ</t>
    </rPh>
    <rPh sb="4" eb="6">
      <t>コウリュウ</t>
    </rPh>
    <rPh sb="7" eb="9">
      <t>レンケイ</t>
    </rPh>
    <rPh sb="10" eb="11">
      <t>オコナ</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</si>
  <si>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</si>
  <si>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</si>
  <si>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</si>
  <si>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</si>
  <si>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</si>
  <si>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</si>
  <si>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</si>
  <si>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</si>
  <si>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</si>
  <si>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</si>
  <si>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</si>
  <si>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　園児数は各月初日の園児数を記入してください。</t>
    <rPh sb="2" eb="3">
      <t>エン</t>
    </rPh>
    <rPh sb="11" eb="12">
      <t>エン</t>
    </rPh>
    <phoneticPr fontId="2"/>
  </si>
  <si>
    <t>（１）-２ 教職員の職種、人数等配置状況について記入してください。</t>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</si>
  <si>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</si>
  <si>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</si>
  <si>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</si>
  <si>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</si>
  <si>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</si>
  <si>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</si>
  <si>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</si>
  <si>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</si>
  <si>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</si>
  <si>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</si>
  <si>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</si>
  <si>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</si>
  <si>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</si>
  <si>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</si>
  <si>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</si>
  <si>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</si>
  <si>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</si>
  <si>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</si>
  <si>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</si>
  <si>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</si>
  <si>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</si>
  <si>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</si>
  <si>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</si>
  <si>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</si>
  <si>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</si>
  <si>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</si>
  <si>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</si>
  <si>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</si>
  <si>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</si>
  <si>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</si>
  <si>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</si>
  <si>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</si>
  <si>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</si>
  <si>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</si>
  <si>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</si>
  <si>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</si>
  <si>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</si>
  <si>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（９）実施している健康診断の項目について実施の有無を記入してください。</t>
    <rPh sb="3" eb="5">
      <t>ジッシ</t>
    </rPh>
    <rPh sb="9" eb="11">
      <t>ケンコウ</t>
    </rPh>
    <rPh sb="11" eb="13">
      <t>シンダン</t>
    </rPh>
    <rPh sb="14" eb="16">
      <t>コウモク</t>
    </rPh>
    <rPh sb="20" eb="22">
      <t>ジッシ</t>
    </rPh>
    <rPh sb="23" eb="25">
      <t>ウム</t>
    </rPh>
    <rPh sb="26" eb="28">
      <t>キニュウ</t>
    </rPh>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</si>
  <si>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</si>
  <si>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</si>
  <si>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</si>
  <si>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</si>
  <si>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</si>
  <si>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</si>
  <si>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</si>
  <si>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</si>
  <si>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</si>
  <si>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</si>
  <si>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</si>
  <si>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</si>
  <si>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（10）保護者との連携・連絡体制について記入してください。
</t>
    <rPh sb="12" eb="14">
      <t>レンラク</t>
    </rPh>
    <rPh sb="14" eb="16">
      <t>タイセイ</t>
    </rPh>
    <rPh sb="20" eb="22">
      <t>キニュウ</t>
    </rPh>
    <phoneticPr fontId="2"/>
  </si>
  <si>
    <t>（１２）情報提供の状況について記入してください。</t>
    <rPh sb="4" eb="6">
      <t>ジョウホウ</t>
    </rPh>
    <rPh sb="6" eb="8">
      <t>テイキョウ</t>
    </rPh>
    <rPh sb="9" eb="11">
      <t>ジョウキョウ</t>
    </rPh>
    <rPh sb="15" eb="17">
      <t>キニュウ</t>
    </rPh>
    <phoneticPr fontId="2"/>
  </si>
  <si>
    <t>（１１）地域子ども・子育て支援事業について</t>
    <rPh sb="4" eb="6">
      <t>チイキ</t>
    </rPh>
    <rPh sb="6" eb="7">
      <t>コ</t>
    </rPh>
    <rPh sb="10" eb="12">
      <t>コソダ</t>
    </rPh>
    <rPh sb="13" eb="15">
      <t>シエン</t>
    </rPh>
    <rPh sb="15" eb="17">
      <t>ジギョウ</t>
    </rPh>
    <phoneticPr fontId="2"/>
  </si>
  <si>
    <t>（１３）地域との交流・連携について記入してください。</t>
    <rPh sb="4" eb="6">
      <t>チイキ</t>
    </rPh>
    <rPh sb="8" eb="10">
      <t>コウリュウ</t>
    </rPh>
    <rPh sb="11" eb="13">
      <t>レンケイ</t>
    </rPh>
    <rPh sb="17" eb="19">
      <t>キニュウ</t>
    </rPh>
    <phoneticPr fontId="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</si>
  <si>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</si>
  <si>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（１５）福祉サービス第三者評価について記入してください。</t>
    <rPh sb="4" eb="6">
      <t>フクシ</t>
    </rPh>
    <rPh sb="10" eb="11">
      <t>ダイ</t>
    </rPh>
    <rPh sb="11" eb="13">
      <t>サンシャ</t>
    </rPh>
    <rPh sb="13" eb="15">
      <t>ヒョウカ</t>
    </rPh>
    <rPh sb="19" eb="21">
      <t>キニュウ</t>
    </rPh>
    <phoneticPr fontId="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</si>
  <si>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</si>
  <si>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（１7）私的契約園児の保育料について記入してください。</t>
    <rPh sb="4" eb="6">
      <t>シテキ</t>
    </rPh>
    <rPh sb="6" eb="8">
      <t>ケイヤク</t>
    </rPh>
    <rPh sb="8" eb="9">
      <t>エン</t>
    </rPh>
    <rPh sb="11" eb="13">
      <t>ホイク</t>
    </rPh>
    <rPh sb="13" eb="14">
      <t>リョウ</t>
    </rPh>
    <rPh sb="18" eb="20">
      <t>キニュウ</t>
    </rPh>
    <phoneticPr fontId="2"/>
  </si>
  <si>
    <t>実施</t>
    <rPh sb="0" eb="2">
      <t>ジッシ</t>
    </rPh>
    <phoneticPr fontId="2"/>
  </si>
  <si>
    <t>未実施</t>
    <rPh sb="0" eb="3">
      <t>ミジッシ</t>
    </rPh>
    <phoneticPr fontId="2"/>
  </si>
  <si>
    <t>24:00</t>
    <phoneticPr fontId="2"/>
  </si>
  <si>
    <t>合計(人)</t>
    <phoneticPr fontId="2"/>
  </si>
  <si>
    <t>合計
(人)</t>
    <phoneticPr fontId="2"/>
  </si>
  <si>
    <t>うちキャリアパス要件</t>
    <rPh sb="8" eb="10">
      <t>ヨウケン</t>
    </rPh>
    <phoneticPr fontId="7"/>
  </si>
  <si>
    <t>処遇改善等加算Ⅰ</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</si>
  <si>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7"/>
  </si>
  <si>
    <t>処遇改善等加算Ⅰ
加算率</t>
    <rPh sb="0" eb="2">
      <t>ショグウ</t>
    </rPh>
    <rPh sb="2" eb="4">
      <t>カイゼン</t>
    </rPh>
    <rPh sb="4" eb="5">
      <t>トウ</t>
    </rPh>
    <rPh sb="5" eb="7">
      <t>カサン</t>
    </rPh>
    <rPh sb="9" eb="11">
      <t>カサン</t>
    </rPh>
    <rPh sb="11" eb="12">
      <t>リツ</t>
    </rPh>
    <phoneticPr fontId="7"/>
  </si>
  <si>
    <t>　（１）地域区分・定員区分</t>
    <rPh sb="4" eb="6">
      <t>チイキ</t>
    </rPh>
    <rPh sb="6" eb="8">
      <t>クブン</t>
    </rPh>
    <rPh sb="9" eb="11">
      <t>テイイン</t>
    </rPh>
    <rPh sb="11" eb="13">
      <t>クブン</t>
    </rPh>
    <phoneticPr fontId="2"/>
  </si>
  <si>
    <t>地域区分</t>
    <rPh sb="0" eb="2">
      <t>チイキ</t>
    </rPh>
    <rPh sb="2" eb="4">
      <t>クブン</t>
    </rPh>
    <phoneticPr fontId="2"/>
  </si>
  <si>
    <t>定員区分</t>
    <rPh sb="0" eb="2">
      <t>テイイン</t>
    </rPh>
    <rPh sb="2" eb="4">
      <t>クブン</t>
    </rPh>
    <phoneticPr fontId="2"/>
  </si>
  <si>
    <t>／100地域</t>
    <rPh sb="4" eb="6">
      <t>チイキ</t>
    </rPh>
    <phoneticPr fontId="2"/>
  </si>
  <si>
    <t>人から</t>
    <rPh sb="0" eb="1">
      <t>ニン</t>
    </rPh>
    <phoneticPr fontId="2"/>
  </si>
  <si>
    <t>人まで</t>
    <rPh sb="0" eb="1">
      <t>ニン</t>
    </rPh>
    <phoneticPr fontId="2"/>
  </si>
  <si>
    <t>　（２）教育標準時間認定</t>
    <rPh sb="4" eb="6">
      <t>キョウイク</t>
    </rPh>
    <rPh sb="6" eb="8">
      <t>ヒョウジュン</t>
    </rPh>
    <rPh sb="8" eb="10">
      <t>ジカン</t>
    </rPh>
    <rPh sb="10" eb="12">
      <t>ニンテイ</t>
    </rPh>
    <phoneticPr fontId="2"/>
  </si>
  <si>
    <t>　（３）保育認定</t>
    <rPh sb="4" eb="6">
      <t>ホイク</t>
    </rPh>
    <rPh sb="6" eb="8">
      <t>ニンテイ</t>
    </rPh>
    <phoneticPr fontId="2"/>
  </si>
  <si>
    <t>○ 処遇改善等加算Ⅰ</t>
    <rPh sb="2" eb="4">
      <t>ショグウ</t>
    </rPh>
    <rPh sb="4" eb="6">
      <t>カイゼン</t>
    </rPh>
    <rPh sb="6" eb="7">
      <t>トウ</t>
    </rPh>
    <rPh sb="7" eb="9">
      <t>カサン</t>
    </rPh>
    <phoneticPr fontId="2"/>
  </si>
  <si>
    <t>○ 処遇改善等加算Ⅱ</t>
    <rPh sb="2" eb="4">
      <t>ショグウ</t>
    </rPh>
    <rPh sb="4" eb="6">
      <t>カイゼン</t>
    </rPh>
    <rPh sb="6" eb="7">
      <t>トウ</t>
    </rPh>
    <rPh sb="7" eb="9">
      <t>カサン</t>
    </rPh>
    <phoneticPr fontId="2"/>
  </si>
  <si>
    <t>5,001円以上</t>
    <rPh sb="5" eb="6">
      <t>エン</t>
    </rPh>
    <rPh sb="6" eb="8">
      <t>イジョウ</t>
    </rPh>
    <phoneticPr fontId="15"/>
  </si>
  <si>
    <t>令和</t>
    <rPh sb="0" eb="2">
      <t>レイワ</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</si>
  <si>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</si>
  <si>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</si>
  <si>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　（４）処遇改善等加算</t>
    <rPh sb="4" eb="8">
      <t>ショグウカイゼン</t>
    </rPh>
    <rPh sb="8" eb="9">
      <t>トウ</t>
    </rPh>
    <rPh sb="9" eb="11">
      <t>カサン</t>
    </rPh>
    <phoneticPr fontId="2"/>
  </si>
  <si>
    <t>副主任
保育教諭</t>
    <rPh sb="0" eb="3">
      <t>フクシュニン</t>
    </rPh>
    <rPh sb="4" eb="8">
      <t>ホイクキョウユ</t>
    </rPh>
    <phoneticPr fontId="15"/>
  </si>
  <si>
    <t>専門
リーダー</t>
    <rPh sb="0" eb="2">
      <t>センモン</t>
    </rPh>
    <phoneticPr fontId="15"/>
  </si>
  <si>
    <t>若手
リーダー</t>
    <rPh sb="0" eb="2">
      <t>ワカテ</t>
    </rPh>
    <phoneticPr fontId="15"/>
  </si>
  <si>
    <t>39,999円
～5,000円</t>
    <rPh sb="6" eb="7">
      <t>エン</t>
    </rPh>
    <rPh sb="14" eb="15">
      <t>エン</t>
    </rPh>
    <phoneticPr fontId="15"/>
  </si>
  <si>
    <t>達成済み</t>
    <rPh sb="0" eb="2">
      <t>タッセイ</t>
    </rPh>
    <rPh sb="2" eb="3">
      <t>ズ</t>
    </rPh>
    <phoneticPr fontId="2"/>
  </si>
  <si>
    <t>0H
～15H</t>
    <phoneticPr fontId="2"/>
  </si>
  <si>
    <t>16H
～30H</t>
    <phoneticPr fontId="2"/>
  </si>
  <si>
    <t>31H
～45H</t>
    <phoneticPr fontId="2"/>
  </si>
  <si>
    <t>46H
～60H</t>
    <phoneticPr fontId="2"/>
  </si>
  <si>
    <t>（前年度）</t>
    <rPh sb="1" eb="2">
      <t>ゼン</t>
    </rPh>
    <phoneticPr fontId="7"/>
  </si>
  <si>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</si>
  <si>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不足している研修時間数</t>
    <rPh sb="0" eb="2">
      <t>フソク</t>
    </rPh>
    <rPh sb="6" eb="8">
      <t>ケンシュウ</t>
    </rPh>
    <rPh sb="8" eb="11">
      <t>ジカンスウ</t>
    </rPh>
    <phoneticPr fontId="2"/>
  </si>
  <si>
    <t>いも及びでん粉類</t>
    <rPh sb="2" eb="3">
      <t>オヨ</t>
    </rPh>
    <rPh sb="6" eb="7">
      <t>プン</t>
    </rPh>
    <rPh sb="7" eb="8">
      <t>ルイ</t>
    </rPh>
    <phoneticPr fontId="2"/>
  </si>
  <si>
    <t>　【　エネルギー産生栄養素バランス（％エネルギー）　】</t>
    <phoneticPr fontId="15"/>
  </si>
  <si>
    <t>脂　　　質</t>
    <phoneticPr fontId="2"/>
  </si>
  <si>
    <t>１号</t>
    <rPh sb="1" eb="2">
      <t>ゴウ</t>
    </rPh>
    <phoneticPr fontId="2"/>
  </si>
  <si>
    <t>２・３号</t>
    <rPh sb="3" eb="4">
      <t>ゴウ</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</si>
  <si>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</si>
  <si>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</si>
  <si>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バス運行に際して</t>
    <rPh sb="2" eb="4">
      <t>ウンコウ</t>
    </rPh>
    <rPh sb="5" eb="6">
      <t>サイ</t>
    </rPh>
    <phoneticPr fontId="2"/>
  </si>
  <si>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</si>
  <si>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</si>
  <si>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</si>
  <si>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</si>
  <si>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</si>
  <si>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分園定員</t>
    <rPh sb="0" eb="2">
      <t>ブンエン</t>
    </rPh>
    <rPh sb="2" eb="4">
      <t>テイイン</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</si>
  <si>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</si>
  <si>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※分園がある場合は次のシート（児童の状況ついて（分園））に記入してください。</t>
    <rPh sb="1" eb="3">
      <t>ブンエン</t>
    </rPh>
    <rPh sb="9" eb="10">
      <t>ツギ</t>
    </rPh>
    <rPh sb="15" eb="17">
      <t>ジドウ</t>
    </rPh>
    <rPh sb="18" eb="20">
      <t>ジョウキョウ</t>
    </rPh>
    <rPh sb="24" eb="26">
      <t>ブンエン</t>
    </rPh>
    <rPh sb="29" eb="31">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</si>
  <si>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</si>
  <si>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</si>
  <si>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</si>
  <si>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1"/>
  </si>
  <si>
    <t>①安全計画を策定しているか</t>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</si>
  <si>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5"/>
  </si>
  <si>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</si>
  <si>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</si>
  <si>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</si>
  <si>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</si>
  <si>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</si>
  <si>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</si>
  <si>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</si>
  <si>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</si>
  <si>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</si>
  <si>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</si>
  <si>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</si>
  <si>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</si>
  <si>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３歳児以上</t>
    <rPh sb="1" eb="5">
      <t>サイジイジョウ</t>
    </rPh>
    <phoneticPr fontId="2"/>
  </si>
  <si>
    <t>３歳児未満</t>
    <rPh sb="1" eb="3">
      <t>サイジ</t>
    </rPh>
    <rPh sb="3" eb="5">
      <t>ミマン</t>
    </rPh>
    <phoneticPr fontId="2"/>
  </si>
  <si>
    <t>なっている</t>
    <phoneticPr fontId="2"/>
  </si>
  <si>
    <t>なっていない</t>
    <phoneticPr fontId="2"/>
  </si>
  <si>
    <t>（３）管理者（施設長）について記入してください。</t>
    <rPh sb="3" eb="6">
      <t>カンリシャ</t>
    </rPh>
    <rPh sb="7" eb="10">
      <t>シセツチョウ</t>
    </rPh>
    <rPh sb="15" eb="17">
      <t>キニュウ</t>
    </rPh>
    <phoneticPr fontId="2"/>
  </si>
  <si>
    <t>（４）教職員の勤務時間について記入してください。</t>
    <rPh sb="7" eb="9">
      <t>キンム</t>
    </rPh>
    <rPh sb="9" eb="11">
      <t>ジカン</t>
    </rPh>
    <rPh sb="15" eb="17">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</si>
  <si>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</si>
  <si>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</si>
  <si>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</si>
  <si>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</si>
  <si>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</si>
  <si>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</si>
  <si>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</si>
  <si>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</si>
  <si>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</si>
  <si>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視力検査について、３歳未満の園児はこれを除くことができる</t>
    <phoneticPr fontId="2"/>
  </si>
  <si>
    <t>（上記装備の製造メーカー名：　　　　　　　　　　　　　　　　　　装置名：　　　　　　　　　　　　　　　　　　　　　　　）</t>
    <rPh sb="1" eb="3">
      <t>ジョウキ</t>
    </rPh>
    <rPh sb="3" eb="5">
      <t>ソウビ</t>
    </rPh>
    <rPh sb="6" eb="8">
      <t>セイゾウ</t>
    </rPh>
    <rPh sb="12" eb="13">
      <t>ナ</t>
    </rPh>
    <rPh sb="32" eb="34">
      <t>ソウチ</t>
    </rPh>
    <rPh sb="34" eb="35">
      <t>メイ</t>
    </rPh>
    <phoneticPr fontId="2"/>
  </si>
  <si>
    <t>（２）幼稚園教諭、保育士又は保育教諭（保育士又は保育教諭にあっては、保育士登録を受け、保育士の名称を用いて業務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2"/>
  </si>
  <si>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2"/>
  </si>
  <si>
    <t>により幼稚園教諭又は保育士登録を取り消された者等の情報を確認する体制となっているか。</t>
    <rPh sb="3" eb="6">
      <t>ヨウチエン</t>
    </rPh>
    <rPh sb="6" eb="8">
      <t>キョウユ</t>
    </rPh>
    <rPh sb="8" eb="9">
      <t>マタ</t>
    </rPh>
    <rPh sb="10" eb="13">
      <t>ホイクシ</t>
    </rPh>
    <rPh sb="13" eb="15">
      <t>トウロク</t>
    </rPh>
    <rPh sb="16" eb="17">
      <t>ト</t>
    </rPh>
    <rPh sb="18" eb="19">
      <t>ケ</t>
    </rPh>
    <rPh sb="22" eb="23">
      <t>シャ</t>
    </rPh>
    <rPh sb="23" eb="24">
      <t>トウ</t>
    </rPh>
    <rPh sb="25" eb="27">
      <t>ジョウホウ</t>
    </rPh>
    <rPh sb="28" eb="30">
      <t>カクニン</t>
    </rPh>
    <rPh sb="32" eb="34">
      <t>タイセイ</t>
    </rPh>
    <phoneticPr fontId="2"/>
  </si>
  <si>
    <t>・　特定免許状失効者等管理システム（幼稚園教諭免許状に関わるもの）</t>
    <rPh sb="2" eb="4">
      <t>トクテイ</t>
    </rPh>
    <rPh sb="4" eb="7">
      <t>メンキョジョウ</t>
    </rPh>
    <rPh sb="7" eb="9">
      <t>シッコウ</t>
    </rPh>
    <rPh sb="9" eb="10">
      <t>シャ</t>
    </rPh>
    <rPh sb="10" eb="11">
      <t>トウ</t>
    </rPh>
    <rPh sb="11" eb="13">
      <t>カンリ</t>
    </rPh>
    <rPh sb="18" eb="21">
      <t>ヨウチエン</t>
    </rPh>
    <rPh sb="21" eb="23">
      <t>キョウユ</t>
    </rPh>
    <rPh sb="23" eb="26">
      <t>メンキョジョウ</t>
    </rPh>
    <rPh sb="27" eb="28">
      <t>カカ</t>
    </rPh>
    <phoneticPr fontId="15"/>
  </si>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</sst>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28"/>
      <name val="ＭＳ Ｐゴシック"/>
      <family val="2"/>
      <charset val="128"/>
      <scheme val="minor"/>
    </font>
    <font>
      <sz val="28"/>
      <name val="ＭＳ Ｐゴシック"/>
      <family val="3"/>
      <charset val="128"/>
      <scheme val="minor"/>
    </font>
    <font>
      <sz val="8"/>
      <color theme="1"/>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182"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6" fillId="0" borderId="0">
      <alignment vertical="center"/>
    </xf>
    <xf numFmtId="0" fontId="1" fillId="0" borderId="0">
      <alignment vertical="center"/>
    </xf>
  </cellStyleXfs>
  <cellXfs count="1422">
    <xf numFmtId="0" fontId="0" fillId="0" borderId="0" xfId="0">
      <alignment vertical="center"/>
    </xf>
    <xf numFmtId="0" fontId="4" fillId="0" borderId="0" xfId="3" applyFont="1" applyBorder="1" applyAlignment="1">
      <alignment vertical="center"/>
    </xf>
    <xf numFmtId="0" fontId="4" fillId="0" borderId="0" xfId="3" applyNumberFormat="1" applyFont="1" applyFill="1" applyBorder="1" applyAlignment="1" applyProtection="1">
      <alignment vertical="center" textRotation="255"/>
      <protection hidden="1"/>
    </xf>
    <xf numFmtId="0" fontId="4" fillId="0" borderId="0" xfId="2" applyNumberFormat="1" applyFont="1" applyFill="1" applyBorder="1" applyAlignment="1" applyProtection="1">
      <alignment vertical="center" shrinkToFit="1"/>
      <protection hidden="1"/>
    </xf>
    <xf numFmtId="0" fontId="4" fillId="0" borderId="0" xfId="2" applyNumberFormat="1" applyFont="1" applyFill="1" applyBorder="1" applyAlignment="1" applyProtection="1">
      <alignment vertical="center" shrinkToFit="1"/>
      <protection locked="0"/>
    </xf>
    <xf numFmtId="0" fontId="4" fillId="0" borderId="0" xfId="3" applyNumberFormat="1" applyFont="1" applyFill="1" applyBorder="1" applyAlignment="1" applyProtection="1">
      <alignment vertical="center"/>
      <protection hidden="1"/>
    </xf>
    <xf numFmtId="0" fontId="4" fillId="0" borderId="7" xfId="2" applyNumberFormat="1" applyFont="1" applyFill="1" applyBorder="1" applyAlignment="1" applyProtection="1">
      <alignment vertical="center"/>
      <protection hidden="1"/>
    </xf>
    <xf numFmtId="0" fontId="5" fillId="0" borderId="0" xfId="4" applyNumberFormat="1" applyFont="1" applyFill="1" applyBorder="1" applyAlignment="1">
      <alignment vertical="center"/>
    </xf>
    <xf numFmtId="0" fontId="8"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5" fillId="0" borderId="0" xfId="4" applyNumberFormat="1" applyFont="1" applyFill="1" applyBorder="1" applyAlignment="1"/>
    <xf numFmtId="0" fontId="5" fillId="0" borderId="0" xfId="4" applyNumberFormat="1" applyFont="1" applyFill="1" applyAlignment="1">
      <alignment vertical="center"/>
    </xf>
    <xf numFmtId="0" fontId="5" fillId="0" borderId="0" xfId="4" applyNumberFormat="1" applyFont="1" applyFill="1" applyAlignment="1"/>
    <xf numFmtId="0" fontId="5" fillId="0" borderId="0" xfId="4" applyNumberFormat="1" applyFont="1" applyFill="1" applyBorder="1" applyAlignment="1">
      <alignment vertical="center" shrinkToFit="1"/>
    </xf>
    <xf numFmtId="0" fontId="9" fillId="0" borderId="0" xfId="4" applyNumberFormat="1" applyFont="1" applyFill="1" applyAlignment="1">
      <alignment vertical="center"/>
    </xf>
    <xf numFmtId="0" fontId="9" fillId="0" borderId="0" xfId="4" applyNumberFormat="1" applyFont="1" applyFill="1" applyAlignment="1"/>
    <xf numFmtId="0" fontId="8" fillId="0" borderId="0" xfId="2" applyNumberFormat="1" applyFont="1" applyFill="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7" xfId="2" applyNumberFormat="1" applyFont="1" applyFill="1" applyBorder="1" applyAlignment="1" applyProtection="1">
      <alignment vertical="center"/>
      <protection hidden="1"/>
    </xf>
    <xf numFmtId="0" fontId="5" fillId="0" borderId="0" xfId="6" applyNumberFormat="1" applyFont="1" applyFill="1" applyBorder="1" applyAlignment="1">
      <alignment vertical="center"/>
    </xf>
    <xf numFmtId="0" fontId="9" fillId="0" borderId="0" xfId="7" applyNumberFormat="1" applyFont="1" applyFill="1" applyBorder="1" applyAlignment="1"/>
    <xf numFmtId="0" fontId="4" fillId="0" borderId="0" xfId="9" applyNumberFormat="1" applyFont="1" applyFill="1" applyBorder="1" applyAlignment="1"/>
    <xf numFmtId="0" fontId="4" fillId="0" borderId="7" xfId="9" applyNumberFormat="1" applyFont="1" applyFill="1" applyBorder="1" applyAlignment="1"/>
    <xf numFmtId="0" fontId="4" fillId="0" borderId="8" xfId="9" applyNumberFormat="1" applyFont="1" applyFill="1" applyBorder="1" applyAlignment="1"/>
    <xf numFmtId="0" fontId="4" fillId="0" borderId="0" xfId="9" applyNumberFormat="1" applyFont="1" applyFill="1" applyBorder="1" applyAlignment="1">
      <alignment vertical="center" wrapText="1"/>
    </xf>
    <xf numFmtId="0" fontId="4" fillId="0" borderId="0" xfId="9" applyNumberFormat="1" applyFont="1" applyFill="1" applyAlignment="1"/>
    <xf numFmtId="0" fontId="4" fillId="0" borderId="2" xfId="7" applyNumberFormat="1" applyFont="1" applyFill="1" applyBorder="1" applyAlignment="1">
      <alignment vertical="center"/>
    </xf>
    <xf numFmtId="0" fontId="4" fillId="0" borderId="3" xfId="7" applyNumberFormat="1" applyFont="1" applyFill="1" applyBorder="1" applyAlignment="1">
      <alignment vertical="center"/>
    </xf>
    <xf numFmtId="0" fontId="4" fillId="0" borderId="0" xfId="9" applyNumberFormat="1" applyFont="1" applyFill="1" applyAlignment="1">
      <alignment vertical="center"/>
    </xf>
    <xf numFmtId="0" fontId="9" fillId="0" borderId="0" xfId="4" applyNumberFormat="1" applyFont="1" applyFill="1" applyBorder="1" applyAlignment="1"/>
    <xf numFmtId="0" fontId="12" fillId="0" borderId="0" xfId="0" applyFont="1">
      <alignment vertical="center"/>
    </xf>
    <xf numFmtId="0" fontId="12" fillId="0" borderId="2" xfId="0" applyFont="1" applyBorder="1" applyAlignment="1">
      <alignment vertical="center"/>
    </xf>
    <xf numFmtId="0" fontId="12" fillId="0" borderId="0" xfId="0" applyFont="1" applyAlignment="1">
      <alignment vertical="center"/>
    </xf>
    <xf numFmtId="0" fontId="9" fillId="0" borderId="2" xfId="4" applyNumberFormat="1" applyFont="1" applyFill="1" applyBorder="1" applyAlignment="1">
      <alignment vertical="center" textRotation="255"/>
    </xf>
    <xf numFmtId="0" fontId="9" fillId="0" borderId="3" xfId="4" applyNumberFormat="1" applyFont="1" applyFill="1" applyBorder="1" applyAlignment="1">
      <alignment vertical="center" textRotation="255"/>
    </xf>
    <xf numFmtId="0" fontId="4" fillId="0" borderId="0" xfId="0" applyFont="1">
      <alignment vertical="center"/>
    </xf>
    <xf numFmtId="0" fontId="13" fillId="0" borderId="0" xfId="0" applyFont="1">
      <alignment vertical="center"/>
    </xf>
    <xf numFmtId="0" fontId="4" fillId="0" borderId="6" xfId="0" applyFont="1" applyBorder="1" applyAlignment="1">
      <alignment horizontal="center" vertical="center"/>
    </xf>
    <xf numFmtId="0" fontId="10" fillId="0" borderId="0" xfId="6" applyNumberFormat="1" applyFont="1" applyFill="1" applyAlignment="1">
      <alignment vertical="center"/>
    </xf>
    <xf numFmtId="0" fontId="12" fillId="0" borderId="0" xfId="6" applyNumberFormat="1" applyFont="1" applyFill="1" applyAlignment="1"/>
    <xf numFmtId="0" fontId="12" fillId="0" borderId="17" xfId="0" applyFont="1" applyBorder="1">
      <alignment vertical="center"/>
    </xf>
    <xf numFmtId="0" fontId="4" fillId="0" borderId="4"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4" xfId="0" applyFont="1" applyBorder="1">
      <alignment vertical="center"/>
    </xf>
    <xf numFmtId="0" fontId="4" fillId="0" borderId="41" xfId="6" applyNumberFormat="1" applyFont="1" applyFill="1" applyBorder="1" applyAlignment="1">
      <alignment horizontal="center" vertical="center"/>
    </xf>
    <xf numFmtId="38" fontId="4" fillId="0" borderId="42" xfId="6" applyNumberFormat="1" applyFont="1" applyFill="1" applyBorder="1" applyAlignment="1" applyProtection="1">
      <protection locked="0"/>
    </xf>
    <xf numFmtId="38" fontId="4" fillId="0" borderId="44" xfId="6" applyNumberFormat="1" applyFont="1" applyFill="1" applyBorder="1" applyAlignment="1">
      <alignment vertical="center"/>
    </xf>
    <xf numFmtId="0" fontId="9" fillId="0" borderId="0" xfId="4" applyNumberFormat="1" applyFont="1" applyFill="1" applyBorder="1" applyAlignment="1">
      <alignment vertical="center"/>
    </xf>
    <xf numFmtId="0" fontId="4" fillId="0" borderId="17" xfId="0" applyFont="1" applyBorder="1" applyAlignment="1">
      <alignment horizontal="center" vertical="center"/>
    </xf>
    <xf numFmtId="0" fontId="9" fillId="0" borderId="17" xfId="6" applyNumberFormat="1" applyFont="1" applyFill="1" applyBorder="1" applyAlignment="1">
      <alignment horizontal="center" vertical="center"/>
    </xf>
    <xf numFmtId="40" fontId="4" fillId="0" borderId="0" xfId="1" applyNumberFormat="1" applyFont="1" applyFill="1" applyBorder="1" applyAlignment="1" applyProtection="1">
      <alignment horizontal="center" vertical="center" shrinkToFit="1"/>
      <protection hidden="1"/>
    </xf>
    <xf numFmtId="0" fontId="4" fillId="0" borderId="0" xfId="0" applyFont="1" applyFill="1">
      <alignment vertical="center"/>
    </xf>
    <xf numFmtId="0" fontId="13" fillId="0" borderId="0" xfId="0" applyFont="1" applyFill="1">
      <alignment vertical="center"/>
    </xf>
    <xf numFmtId="0" fontId="4" fillId="0" borderId="17" xfId="0" applyFont="1" applyFill="1" applyBorder="1">
      <alignment vertical="center"/>
    </xf>
    <xf numFmtId="0" fontId="13" fillId="0" borderId="17" xfId="0" applyFont="1" applyFill="1" applyBorder="1">
      <alignment vertical="center"/>
    </xf>
    <xf numFmtId="0" fontId="13" fillId="0" borderId="16" xfId="0" applyFont="1" applyFill="1" applyBorder="1">
      <alignment vertical="center"/>
    </xf>
    <xf numFmtId="0" fontId="4" fillId="0" borderId="2"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4" fillId="0" borderId="0" xfId="0" applyFont="1" applyFill="1" applyBorder="1">
      <alignment vertical="center"/>
    </xf>
    <xf numFmtId="0" fontId="13" fillId="0" borderId="0" xfId="0" applyFont="1" applyFill="1" applyBorder="1">
      <alignment vertical="center"/>
    </xf>
    <xf numFmtId="0" fontId="9" fillId="4" borderId="6" xfId="4" applyNumberFormat="1" applyFont="1" applyFill="1" applyBorder="1" applyAlignment="1">
      <alignment vertical="center"/>
    </xf>
    <xf numFmtId="0" fontId="4" fillId="0" borderId="0" xfId="2" applyNumberFormat="1" applyFont="1" applyFill="1" applyBorder="1" applyAlignment="1" applyProtection="1">
      <alignment vertical="center"/>
      <protection hidden="1"/>
    </xf>
    <xf numFmtId="0" fontId="5" fillId="4" borderId="1" xfId="6" applyNumberFormat="1" applyFont="1" applyFill="1" applyBorder="1" applyAlignment="1">
      <alignment vertical="center"/>
    </xf>
    <xf numFmtId="0" fontId="5" fillId="4" borderId="2" xfId="6" applyNumberFormat="1" applyFont="1" applyFill="1" applyBorder="1" applyAlignment="1">
      <alignment vertical="center"/>
    </xf>
    <xf numFmtId="0" fontId="5" fillId="4" borderId="3" xfId="6" applyNumberFormat="1" applyFont="1" applyFill="1" applyBorder="1" applyAlignment="1">
      <alignment vertical="center"/>
    </xf>
    <xf numFmtId="0" fontId="5" fillId="4" borderId="6" xfId="6" applyNumberFormat="1" applyFont="1" applyFill="1" applyBorder="1" applyAlignment="1">
      <alignment vertical="center"/>
    </xf>
    <xf numFmtId="0" fontId="5" fillId="4" borderId="7" xfId="6" applyNumberFormat="1" applyFont="1" applyFill="1" applyBorder="1" applyAlignment="1">
      <alignment vertical="center"/>
    </xf>
    <xf numFmtId="0" fontId="5" fillId="4" borderId="6" xfId="6" applyNumberFormat="1" applyFont="1" applyFill="1" applyBorder="1" applyAlignment="1"/>
    <xf numFmtId="0" fontId="5" fillId="4" borderId="7" xfId="6" applyNumberFormat="1" applyFont="1" applyFill="1" applyBorder="1" applyAlignment="1"/>
    <xf numFmtId="0" fontId="5" fillId="4" borderId="8" xfId="6" applyNumberFormat="1" applyFont="1" applyFill="1" applyBorder="1" applyAlignment="1"/>
    <xf numFmtId="0" fontId="4" fillId="5" borderId="15" xfId="0" applyFont="1" applyFill="1" applyBorder="1" applyProtection="1">
      <alignment vertical="center"/>
      <protection locked="0"/>
    </xf>
    <xf numFmtId="0" fontId="4" fillId="5" borderId="17" xfId="0" applyFont="1" applyFill="1" applyBorder="1" applyProtection="1">
      <alignment vertical="center"/>
      <protection locked="0"/>
    </xf>
    <xf numFmtId="0" fontId="4" fillId="5" borderId="16" xfId="0" applyFont="1" applyFill="1" applyBorder="1" applyProtection="1">
      <alignment vertical="center"/>
      <protection locked="0"/>
    </xf>
    <xf numFmtId="0" fontId="4" fillId="2" borderId="0" xfId="2" applyNumberFormat="1" applyFont="1" applyFill="1" applyBorder="1" applyAlignment="1" applyProtection="1">
      <alignment horizontal="center" vertical="center"/>
      <protection locked="0"/>
    </xf>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shrinkToFit="1"/>
    </xf>
    <xf numFmtId="0" fontId="4" fillId="0" borderId="0" xfId="2" applyNumberFormat="1" applyFont="1" applyFill="1" applyBorder="1" applyAlignment="1" applyProtection="1">
      <alignment horizontal="left" vertical="center" shrinkToFit="1"/>
    </xf>
    <xf numFmtId="40" fontId="4" fillId="0" borderId="0" xfId="1" applyNumberFormat="1" applyFont="1" applyFill="1" applyBorder="1" applyAlignment="1" applyProtection="1">
      <alignment horizontal="center" vertical="center" shrinkToFit="1"/>
    </xf>
    <xf numFmtId="176" fontId="9" fillId="0" borderId="2" xfId="4" applyNumberFormat="1" applyFont="1" applyFill="1" applyBorder="1" applyAlignment="1" applyProtection="1">
      <alignment vertical="center" shrinkToFit="1"/>
    </xf>
    <xf numFmtId="0" fontId="5" fillId="0" borderId="0" xfId="4" applyNumberFormat="1" applyFont="1" applyFill="1" applyBorder="1" applyAlignment="1" applyProtection="1">
      <alignment vertical="center" shrinkToFit="1"/>
    </xf>
    <xf numFmtId="176" fontId="5" fillId="0" borderId="0" xfId="4" applyNumberFormat="1" applyFont="1" applyFill="1" applyBorder="1" applyAlignment="1" applyProtection="1">
      <alignment vertical="center" shrinkToFit="1"/>
    </xf>
    <xf numFmtId="0" fontId="5" fillId="0" borderId="0" xfId="4" applyNumberFormat="1" applyFont="1" applyFill="1" applyBorder="1" applyAlignment="1" applyProtection="1">
      <alignment vertical="center"/>
    </xf>
    <xf numFmtId="0" fontId="5" fillId="0" borderId="0" xfId="6" applyNumberFormat="1" applyFont="1" applyFill="1" applyBorder="1" applyAlignment="1" applyProtection="1"/>
    <xf numFmtId="0" fontId="9" fillId="0" borderId="0" xfId="7" applyNumberFormat="1" applyFont="1" applyFill="1" applyBorder="1" applyAlignment="1" applyProtection="1">
      <alignment vertical="center" shrinkToFit="1"/>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2" xfId="0" applyFont="1" applyFill="1" applyBorder="1" applyProtection="1">
      <alignment vertical="center"/>
      <protection locked="0"/>
    </xf>
    <xf numFmtId="0" fontId="5" fillId="0" borderId="0" xfId="6" applyNumberFormat="1" applyFont="1" applyFill="1" applyBorder="1" applyAlignment="1" applyProtection="1">
      <alignment vertical="center"/>
    </xf>
    <xf numFmtId="0" fontId="4" fillId="0" borderId="0" xfId="10" applyNumberFormat="1" applyFont="1" applyFill="1" applyBorder="1" applyAlignment="1" applyProtection="1">
      <alignment vertical="center" shrinkToFit="1"/>
    </xf>
    <xf numFmtId="0" fontId="4" fillId="0" borderId="0" xfId="0" applyFont="1" applyFill="1" applyBorder="1" applyProtection="1">
      <alignment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14" fillId="0" borderId="0" xfId="0" applyFont="1" applyFill="1" applyBorder="1">
      <alignment vertical="center"/>
    </xf>
    <xf numFmtId="0" fontId="4" fillId="0" borderId="0" xfId="6" applyNumberFormat="1" applyFont="1" applyFill="1" applyAlignment="1">
      <alignment vertical="center"/>
    </xf>
    <xf numFmtId="0" fontId="9" fillId="4" borderId="4" xfId="4" applyNumberFormat="1" applyFont="1" applyFill="1" applyBorder="1" applyAlignment="1">
      <alignment horizontal="left" vertical="center"/>
    </xf>
    <xf numFmtId="0" fontId="9" fillId="4" borderId="0" xfId="4" applyNumberFormat="1" applyFont="1" applyFill="1" applyBorder="1" applyAlignment="1">
      <alignment horizontal="left" vertical="center"/>
    </xf>
    <xf numFmtId="0" fontId="9" fillId="4" borderId="113" xfId="4" applyNumberFormat="1" applyFont="1" applyFill="1" applyBorder="1" applyAlignment="1">
      <alignment vertical="center" shrinkToFit="1"/>
    </xf>
    <xf numFmtId="0" fontId="9" fillId="4" borderId="47" xfId="4" applyNumberFormat="1" applyFont="1" applyFill="1" applyBorder="1" applyAlignment="1">
      <alignment vertical="center"/>
    </xf>
    <xf numFmtId="0" fontId="17" fillId="0" borderId="0" xfId="0" applyFont="1" applyBorder="1" applyAlignment="1">
      <alignment vertical="center"/>
    </xf>
    <xf numFmtId="0" fontId="4" fillId="0" borderId="0" xfId="0" applyFont="1" applyProtection="1">
      <alignment vertical="center"/>
      <protection locked="0"/>
    </xf>
    <xf numFmtId="0" fontId="12" fillId="0" borderId="0" xfId="0" applyFont="1" applyProtection="1">
      <alignment vertical="center"/>
      <protection locked="0"/>
    </xf>
    <xf numFmtId="0" fontId="4" fillId="0" borderId="17" xfId="0" applyFont="1" applyBorder="1" applyProtection="1">
      <alignment vertical="center"/>
      <protection locked="0"/>
    </xf>
    <xf numFmtId="0" fontId="4" fillId="0" borderId="16"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2" borderId="0" xfId="0" applyFont="1" applyFill="1" applyBorder="1" applyProtection="1">
      <alignment vertical="center"/>
      <protection locked="0"/>
    </xf>
    <xf numFmtId="0" fontId="4" fillId="0" borderId="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2" borderId="7" xfId="0" applyFont="1" applyFill="1" applyBorder="1" applyProtection="1">
      <alignment vertical="center"/>
      <protection locked="0"/>
    </xf>
    <xf numFmtId="0" fontId="4" fillId="0" borderId="7" xfId="0" applyFont="1" applyBorder="1" applyProtection="1">
      <alignment vertical="center"/>
      <protection locked="0"/>
    </xf>
    <xf numFmtId="0" fontId="4" fillId="5" borderId="7" xfId="0" applyFont="1" applyFill="1" applyBorder="1" applyProtection="1">
      <alignment vertical="center"/>
      <protection locked="0"/>
    </xf>
    <xf numFmtId="0" fontId="4" fillId="0" borderId="8" xfId="0" applyFont="1" applyBorder="1" applyProtection="1">
      <alignment vertical="center"/>
      <protection locked="0"/>
    </xf>
    <xf numFmtId="0" fontId="4" fillId="0" borderId="0" xfId="0" quotePrefix="1" applyFont="1" applyProtection="1">
      <alignment vertical="center"/>
      <protection locked="0"/>
    </xf>
    <xf numFmtId="0" fontId="17" fillId="0" borderId="17" xfId="0" applyFont="1" applyBorder="1" applyProtection="1">
      <alignment vertical="center"/>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9" fillId="0" borderId="0" xfId="4" applyNumberFormat="1" applyFont="1" applyFill="1" applyAlignment="1">
      <alignment horizontal="center" vertical="center"/>
    </xf>
    <xf numFmtId="0" fontId="4" fillId="0" borderId="17"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4" fillId="0" borderId="0" xfId="0" applyFont="1">
      <alignment vertical="center"/>
    </xf>
    <xf numFmtId="0" fontId="4" fillId="0" borderId="0" xfId="0" applyFont="1" applyFill="1" applyBorder="1" applyProtection="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lignment vertical="center"/>
    </xf>
    <xf numFmtId="0" fontId="4" fillId="0" borderId="2"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pplyProtection="1">
      <alignment vertical="center" shrinkToFit="1"/>
    </xf>
    <xf numFmtId="0" fontId="4" fillId="0" borderId="0" xfId="5" applyNumberFormat="1" applyFont="1" applyFill="1" applyBorder="1" applyAlignment="1" applyProtection="1"/>
    <xf numFmtId="0" fontId="4" fillId="0" borderId="6" xfId="5" applyNumberFormat="1" applyFont="1" applyFill="1" applyBorder="1" applyAlignment="1" applyProtection="1"/>
    <xf numFmtId="0" fontId="4" fillId="0" borderId="7" xfId="5" applyNumberFormat="1" applyFont="1" applyFill="1" applyBorder="1" applyAlignment="1" applyProtection="1">
      <alignment vertical="center" shrinkToFit="1"/>
    </xf>
    <xf numFmtId="0" fontId="4" fillId="0" borderId="7" xfId="5" applyNumberFormat="1" applyFont="1" applyFill="1" applyBorder="1" applyAlignment="1"/>
    <xf numFmtId="0" fontId="14" fillId="0" borderId="0" xfId="0" applyFont="1" applyBorder="1">
      <alignment vertical="center"/>
    </xf>
    <xf numFmtId="0" fontId="14" fillId="4" borderId="16" xfId="0" applyFont="1" applyFill="1" applyBorder="1">
      <alignment vertical="center"/>
    </xf>
    <xf numFmtId="0" fontId="4" fillId="0" borderId="16" xfId="0" applyFont="1" applyBorder="1">
      <alignment vertical="center"/>
    </xf>
    <xf numFmtId="0" fontId="14" fillId="0" borderId="15" xfId="0" applyFont="1" applyBorder="1">
      <alignment vertical="center"/>
    </xf>
    <xf numFmtId="0" fontId="14" fillId="0" borderId="17" xfId="0" applyFont="1" applyBorder="1">
      <alignment vertical="center"/>
    </xf>
    <xf numFmtId="0" fontId="14" fillId="0" borderId="16" xfId="0" applyFont="1" applyBorder="1">
      <alignment vertical="center"/>
    </xf>
    <xf numFmtId="0" fontId="14" fillId="0" borderId="4" xfId="0" applyFont="1" applyBorder="1">
      <alignment vertical="center"/>
    </xf>
    <xf numFmtId="0" fontId="14" fillId="0" borderId="0" xfId="0" applyFont="1" applyBorder="1" applyAlignment="1">
      <alignment horizontal="center" vertical="center"/>
    </xf>
    <xf numFmtId="0" fontId="14" fillId="0" borderId="0" xfId="1" applyNumberFormat="1" applyFont="1" applyBorder="1" applyAlignment="1">
      <alignment horizontal="center" vertical="center"/>
    </xf>
    <xf numFmtId="179" fontId="4" fillId="0" borderId="0" xfId="1" applyNumberFormat="1" applyFont="1" applyBorder="1" applyAlignment="1"/>
    <xf numFmtId="0" fontId="12" fillId="0" borderId="0" xfId="0" applyFont="1" applyBorder="1">
      <alignment vertical="center"/>
    </xf>
    <xf numFmtId="0" fontId="4" fillId="4" borderId="0"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4" fillId="4" borderId="0" xfId="0" applyFont="1" applyFill="1" applyBorder="1">
      <alignment vertical="center"/>
    </xf>
    <xf numFmtId="0" fontId="4" fillId="4" borderId="5" xfId="0" applyFont="1" applyFill="1" applyBorder="1">
      <alignment vertical="center"/>
    </xf>
    <xf numFmtId="0" fontId="12" fillId="4" borderId="6" xfId="0" applyFont="1" applyFill="1" applyBorder="1">
      <alignment vertical="center"/>
    </xf>
    <xf numFmtId="0" fontId="12" fillId="0" borderId="2" xfId="0" applyFont="1" applyBorder="1">
      <alignment vertical="center"/>
    </xf>
    <xf numFmtId="0" fontId="4" fillId="0" borderId="0" xfId="4" applyNumberFormat="1" applyFont="1" applyFill="1" applyAlignment="1">
      <alignment vertical="center"/>
    </xf>
    <xf numFmtId="0" fontId="10" fillId="0" borderId="0" xfId="4" applyNumberFormat="1" applyFont="1" applyFill="1" applyAlignment="1">
      <alignment vertical="center"/>
    </xf>
    <xf numFmtId="0" fontId="9" fillId="0" borderId="0" xfId="4" applyNumberFormat="1" applyFont="1" applyFill="1" applyBorder="1" applyAlignment="1">
      <alignment vertical="center" textRotation="255"/>
    </xf>
    <xf numFmtId="0" fontId="5" fillId="0" borderId="0" xfId="4" applyNumberFormat="1" applyFont="1" applyFill="1" applyBorder="1" applyAlignment="1">
      <alignment vertical="center" wrapText="1"/>
    </xf>
    <xf numFmtId="0" fontId="5" fillId="0" borderId="0" xfId="4" applyNumberFormat="1" applyFont="1" applyFill="1" applyBorder="1" applyAlignment="1">
      <alignment vertical="center" textRotation="255"/>
    </xf>
    <xf numFmtId="176" fontId="5" fillId="0" borderId="0" xfId="4" applyNumberFormat="1" applyFont="1" applyFill="1" applyBorder="1" applyAlignment="1" applyProtection="1">
      <alignment vertical="center" wrapText="1" shrinkToFit="1"/>
    </xf>
    <xf numFmtId="176" fontId="5" fillId="0" borderId="0" xfId="4" applyNumberFormat="1" applyFont="1" applyFill="1" applyBorder="1" applyAlignment="1">
      <alignment vertical="center" shrinkToFit="1"/>
    </xf>
    <xf numFmtId="0" fontId="4" fillId="0" borderId="16" xfId="0" applyFont="1" applyBorder="1" applyAlignment="1">
      <alignment horizontal="center" vertical="center"/>
    </xf>
    <xf numFmtId="0" fontId="13" fillId="0" borderId="0" xfId="0" applyFont="1" applyBorder="1">
      <alignment vertical="center"/>
    </xf>
    <xf numFmtId="0" fontId="4" fillId="0" borderId="0" xfId="0" applyFont="1" applyAlignment="1">
      <alignment horizontal="left" vertical="center"/>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4" fillId="0" borderId="17" xfId="0" applyFont="1" applyBorder="1">
      <alignment vertical="center"/>
    </xf>
    <xf numFmtId="0" fontId="14" fillId="2" borderId="6"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0" borderId="1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vertical="center" shrinkToFit="1"/>
    </xf>
    <xf numFmtId="0" fontId="14" fillId="0" borderId="16" xfId="0" applyFont="1" applyBorder="1" applyAlignment="1">
      <alignment vertical="center" shrinkToFit="1"/>
    </xf>
    <xf numFmtId="0" fontId="4" fillId="0" borderId="2" xfId="0" applyFont="1" applyBorder="1" applyAlignment="1">
      <alignment horizontal="center" vertical="center"/>
    </xf>
    <xf numFmtId="0" fontId="4" fillId="0" borderId="1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17" xfId="0" applyFont="1" applyBorder="1" applyAlignment="1">
      <alignment vertical="center" shrinkToFit="1"/>
    </xf>
    <xf numFmtId="0" fontId="4" fillId="0" borderId="0" xfId="0" applyFont="1" applyBorder="1" applyAlignment="1">
      <alignment vertical="center" shrinkToFit="1"/>
    </xf>
    <xf numFmtId="0" fontId="4" fillId="4" borderId="4" xfId="0" applyFont="1" applyFill="1" applyBorder="1" applyAlignment="1">
      <alignment horizontal="left" vertical="center"/>
    </xf>
    <xf numFmtId="0" fontId="4" fillId="4" borderId="0" xfId="0" applyFont="1" applyFill="1" applyBorder="1" applyAlignment="1">
      <alignment horizontal="left" vertical="center"/>
    </xf>
    <xf numFmtId="0" fontId="4" fillId="4" borderId="6" xfId="0" applyFont="1" applyFill="1" applyBorder="1">
      <alignment vertical="center"/>
    </xf>
    <xf numFmtId="0" fontId="4" fillId="4" borderId="7" xfId="0" applyFont="1" applyFill="1" applyBorder="1">
      <alignment vertical="center"/>
    </xf>
    <xf numFmtId="0" fontId="4" fillId="0" borderId="6" xfId="0" applyFont="1" applyBorder="1" applyAlignment="1">
      <alignment horizontal="right" vertical="center"/>
    </xf>
    <xf numFmtId="0" fontId="4" fillId="5" borderId="0" xfId="0" applyFont="1" applyFill="1" applyProtection="1">
      <alignment vertical="center"/>
      <protection locked="0"/>
    </xf>
    <xf numFmtId="0" fontId="4" fillId="5" borderId="0" xfId="0" applyFont="1" applyFill="1" applyBorder="1" applyProtection="1">
      <alignment vertical="center"/>
      <protection locked="0"/>
    </xf>
    <xf numFmtId="0" fontId="4" fillId="4" borderId="8" xfId="0" applyFont="1" applyFill="1" applyBorder="1">
      <alignment vertical="center"/>
    </xf>
    <xf numFmtId="0" fontId="4" fillId="0" borderId="15" xfId="0" applyFont="1" applyBorder="1" applyAlignment="1">
      <alignment horizontal="left" vertical="center"/>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0" borderId="15" xfId="0" applyFont="1" applyBorder="1" applyAlignment="1">
      <alignment vertical="center"/>
    </xf>
    <xf numFmtId="0" fontId="4" fillId="5" borderId="17" xfId="0" applyFont="1" applyFill="1" applyBorder="1" applyAlignment="1" applyProtection="1">
      <alignment horizontal="center" vertical="center" shrinkToFit="1"/>
      <protection locked="0"/>
    </xf>
    <xf numFmtId="0" fontId="4" fillId="0" borderId="15" xfId="0" applyFont="1" applyBorder="1" applyAlignment="1">
      <alignment horizontal="right" vertical="center"/>
    </xf>
    <xf numFmtId="0" fontId="4" fillId="4" borderId="1" xfId="0" applyFont="1" applyFill="1" applyBorder="1" applyAlignment="1">
      <alignment vertical="top"/>
    </xf>
    <xf numFmtId="0" fontId="4" fillId="4" borderId="2" xfId="0" applyFont="1" applyFill="1" applyBorder="1" applyAlignment="1">
      <alignment vertical="top"/>
    </xf>
    <xf numFmtId="0" fontId="4" fillId="0" borderId="2" xfId="0" applyFont="1" applyBorder="1" applyAlignment="1">
      <alignment horizontal="right" vertical="top"/>
    </xf>
    <xf numFmtId="0" fontId="4" fillId="4" borderId="4" xfId="0" applyFont="1" applyFill="1" applyBorder="1" applyAlignment="1">
      <alignment vertical="top"/>
    </xf>
    <xf numFmtId="0" fontId="4" fillId="4" borderId="0" xfId="0" applyFont="1" applyFill="1" applyBorder="1" applyAlignment="1">
      <alignment vertical="top"/>
    </xf>
    <xf numFmtId="0" fontId="4" fillId="0" borderId="0" xfId="0" applyFont="1" applyBorder="1" applyAlignment="1">
      <alignment horizontal="righ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0" borderId="7" xfId="0" applyFont="1" applyBorder="1" applyAlignment="1">
      <alignment horizontal="right" vertical="top"/>
    </xf>
    <xf numFmtId="0" fontId="4" fillId="0" borderId="8" xfId="0" applyFont="1" applyBorder="1" applyAlignment="1">
      <alignment vertical="center"/>
    </xf>
    <xf numFmtId="0" fontId="4" fillId="0" borderId="1" xfId="0" applyFont="1" applyBorder="1" applyAlignment="1">
      <alignment horizontal="center" vertical="center" shrinkToFit="1"/>
    </xf>
    <xf numFmtId="0" fontId="4" fillId="0" borderId="39" xfId="0" applyFont="1" applyFill="1" applyBorder="1" applyAlignment="1" applyProtection="1">
      <alignment vertical="center" shrinkToFit="1"/>
    </xf>
    <xf numFmtId="0" fontId="4" fillId="0" borderId="41" xfId="0" applyFont="1" applyFill="1" applyBorder="1" applyAlignment="1" applyProtection="1">
      <alignment horizontal="right" vertical="center" shrinkToFit="1"/>
    </xf>
    <xf numFmtId="0" fontId="4" fillId="0" borderId="6" xfId="0" applyFont="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wrapText="1" shrinkToFit="1"/>
      <protection locked="0"/>
    </xf>
    <xf numFmtId="0" fontId="4" fillId="2" borderId="43"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shrinkToFit="1"/>
      <protection locked="0"/>
    </xf>
    <xf numFmtId="0" fontId="4" fillId="2" borderId="4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0" borderId="5" xfId="0" applyFont="1" applyBorder="1" applyAlignment="1">
      <alignment vertical="center"/>
    </xf>
    <xf numFmtId="0" fontId="4" fillId="2" borderId="4" xfId="0" applyFont="1" applyFill="1" applyBorder="1" applyAlignment="1" applyProtection="1">
      <alignment horizontal="center" vertical="center"/>
      <protection locked="0"/>
    </xf>
    <xf numFmtId="0" fontId="4" fillId="0" borderId="7" xfId="0" applyFont="1" applyBorder="1" applyAlignment="1">
      <alignment vertical="center"/>
    </xf>
    <xf numFmtId="0" fontId="4" fillId="2" borderId="6" xfId="0" applyFont="1" applyFill="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0" fontId="5" fillId="0" borderId="0" xfId="4" applyNumberFormat="1" applyFont="1" applyFill="1" applyBorder="1" applyAlignment="1" applyProtection="1"/>
    <xf numFmtId="0" fontId="14" fillId="0" borderId="0" xfId="6" applyNumberFormat="1" applyFont="1" applyFill="1" applyAlignment="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17" xfId="0" applyFont="1" applyBorder="1">
      <alignment vertical="center"/>
    </xf>
    <xf numFmtId="0" fontId="13" fillId="0" borderId="16" xfId="0" applyFont="1" applyBorder="1">
      <alignment vertical="center"/>
    </xf>
    <xf numFmtId="0" fontId="13" fillId="0" borderId="0" xfId="6" applyNumberFormat="1" applyFont="1" applyFill="1" applyBorder="1" applyAlignment="1" applyProtection="1"/>
    <xf numFmtId="0" fontId="12" fillId="0" borderId="16" xfId="0" applyFont="1" applyBorder="1">
      <alignment vertical="center"/>
    </xf>
    <xf numFmtId="0" fontId="13" fillId="0" borderId="0" xfId="6" applyNumberFormat="1" applyFont="1" applyFill="1" applyBorder="1" applyAlignment="1" applyProtection="1">
      <alignment vertical="center"/>
    </xf>
    <xf numFmtId="0" fontId="13" fillId="0" borderId="0" xfId="6" applyFont="1" applyFill="1" applyBorder="1" applyAlignment="1" applyProtection="1">
      <alignment vertical="center"/>
    </xf>
    <xf numFmtId="0" fontId="4" fillId="0" borderId="0" xfId="0" applyFont="1" applyFill="1" applyBorder="1" applyAlignment="1">
      <alignment horizontal="left" vertical="center"/>
    </xf>
    <xf numFmtId="0" fontId="14" fillId="0" borderId="0" xfId="0" applyFont="1" applyBorder="1" applyAlignment="1">
      <alignment horizontal="right" vertical="center"/>
    </xf>
    <xf numFmtId="0" fontId="13"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center" vertical="center"/>
    </xf>
    <xf numFmtId="0" fontId="4" fillId="0" borderId="0" xfId="0" applyFont="1" applyBorder="1" applyProtection="1">
      <alignment vertical="center"/>
    </xf>
    <xf numFmtId="0" fontId="9" fillId="0" borderId="0" xfId="6" applyNumberFormat="1" applyFont="1" applyFill="1" applyBorder="1" applyAlignment="1" applyProtection="1">
      <alignment vertical="center"/>
    </xf>
    <xf numFmtId="0" fontId="4" fillId="0" borderId="0" xfId="0" applyFont="1" applyBorder="1" applyAlignment="1" applyProtection="1">
      <alignment vertical="center"/>
    </xf>
    <xf numFmtId="176" fontId="13" fillId="0" borderId="0" xfId="6" applyNumberFormat="1" applyFont="1" applyFill="1" applyBorder="1" applyAlignment="1" applyProtection="1">
      <alignment vertical="center" shrinkToFit="1"/>
    </xf>
    <xf numFmtId="176" fontId="13" fillId="0" borderId="0" xfId="6" applyNumberFormat="1" applyFont="1" applyFill="1" applyBorder="1" applyAlignment="1" applyProtection="1">
      <alignment vertical="center"/>
    </xf>
    <xf numFmtId="0" fontId="4" fillId="3" borderId="0" xfId="0" applyFont="1" applyFill="1">
      <alignment vertical="center"/>
    </xf>
    <xf numFmtId="0" fontId="4" fillId="4" borderId="0" xfId="0" applyFont="1" applyFill="1">
      <alignment vertical="center"/>
    </xf>
    <xf numFmtId="0" fontId="4" fillId="0" borderId="0" xfId="0" applyFont="1" applyFill="1" applyBorder="1" applyAlignment="1">
      <alignment horizontal="center" vertical="center" textRotation="255" shrinkToFit="1"/>
    </xf>
    <xf numFmtId="0" fontId="4" fillId="0" borderId="0" xfId="6" applyNumberFormat="1" applyFont="1" applyFill="1" applyBorder="1" applyAlignment="1">
      <alignment horizontal="center" vertical="center"/>
    </xf>
    <xf numFmtId="0" fontId="13" fillId="0" borderId="0" xfId="6" applyNumberFormat="1" applyFont="1" applyFill="1" applyAlignment="1"/>
    <xf numFmtId="0" fontId="14" fillId="0" borderId="0" xfId="6" applyNumberFormat="1" applyFont="1" applyFill="1" applyAlignment="1"/>
    <xf numFmtId="0" fontId="14" fillId="5" borderId="0" xfId="0" applyFont="1" applyFill="1" applyBorder="1">
      <alignment vertical="center"/>
    </xf>
    <xf numFmtId="0" fontId="14" fillId="0" borderId="4"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vertical="center" wrapText="1"/>
    </xf>
    <xf numFmtId="0" fontId="13" fillId="0" borderId="0" xfId="6" applyNumberFormat="1" applyFont="1" applyFill="1" applyBorder="1" applyAlignment="1" applyProtection="1">
      <alignment vertical="center" shrinkToFit="1"/>
    </xf>
    <xf numFmtId="0" fontId="14" fillId="0" borderId="6" xfId="0" applyFont="1" applyBorder="1">
      <alignment vertical="center"/>
    </xf>
    <xf numFmtId="0" fontId="14" fillId="0" borderId="7" xfId="0" applyFont="1" applyBorder="1">
      <alignment vertical="center"/>
    </xf>
    <xf numFmtId="0" fontId="13" fillId="0" borderId="8" xfId="0" applyFont="1" applyBorder="1">
      <alignment vertical="center"/>
    </xf>
    <xf numFmtId="0" fontId="14" fillId="4" borderId="15" xfId="0" applyFont="1" applyFill="1" applyBorder="1">
      <alignment vertical="center"/>
    </xf>
    <xf numFmtId="0" fontId="14" fillId="4" borderId="17" xfId="0" applyFont="1" applyFill="1" applyBorder="1">
      <alignment vertical="center"/>
    </xf>
    <xf numFmtId="0" fontId="4" fillId="2" borderId="17" xfId="0" applyFont="1" applyFill="1" applyBorder="1" applyAlignment="1" applyProtection="1">
      <alignment vertical="center"/>
      <protection locked="0"/>
    </xf>
    <xf numFmtId="0" fontId="14" fillId="0" borderId="17" xfId="0" applyFont="1" applyBorder="1" applyAlignment="1">
      <alignment vertical="center"/>
    </xf>
    <xf numFmtId="0" fontId="4" fillId="4" borderId="15" xfId="0" applyFont="1" applyFill="1" applyBorder="1">
      <alignment vertical="center"/>
    </xf>
    <xf numFmtId="0" fontId="13" fillId="5" borderId="17" xfId="0" applyFont="1" applyFill="1" applyBorder="1" applyProtection="1">
      <alignment vertical="center"/>
      <protection locked="0"/>
    </xf>
    <xf numFmtId="0" fontId="14" fillId="0" borderId="0" xfId="0" applyFont="1" applyBorder="1" applyAlignment="1">
      <alignment horizontal="center" vertical="center" shrinkToFit="1"/>
    </xf>
    <xf numFmtId="0" fontId="4" fillId="0" borderId="0" xfId="0" applyFont="1" applyFill="1" applyBorder="1" applyAlignment="1">
      <alignment vertical="center" shrinkToFit="1"/>
    </xf>
    <xf numFmtId="0" fontId="13" fillId="0" borderId="0" xfId="0" applyFont="1" applyFill="1" applyBorder="1" applyProtection="1">
      <alignment vertical="center"/>
      <protection locked="0"/>
    </xf>
    <xf numFmtId="0" fontId="14"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3" fillId="0" borderId="0" xfId="6" applyNumberFormat="1" applyFont="1" applyFill="1" applyBorder="1" applyAlignment="1" applyProtection="1">
      <alignment vertical="top" textRotation="255" wrapText="1"/>
      <protection locked="0"/>
    </xf>
    <xf numFmtId="0" fontId="13" fillId="0" borderId="0" xfId="6" applyNumberFormat="1" applyFont="1" applyFill="1" applyBorder="1" applyAlignment="1">
      <alignment vertical="center" textRotation="255"/>
    </xf>
    <xf numFmtId="176" fontId="13" fillId="0" borderId="0" xfId="1" applyNumberFormat="1" applyFont="1" applyFill="1" applyBorder="1" applyAlignment="1" applyProtection="1">
      <alignment vertical="center" shrinkToFit="1"/>
    </xf>
    <xf numFmtId="0" fontId="14" fillId="0" borderId="2" xfId="0" applyFont="1" applyBorder="1">
      <alignment vertical="center"/>
    </xf>
    <xf numFmtId="0" fontId="4" fillId="2" borderId="6" xfId="0" applyFont="1" applyFill="1" applyBorder="1" applyProtection="1">
      <alignment vertical="center"/>
      <protection locked="0"/>
    </xf>
    <xf numFmtId="0" fontId="14" fillId="0" borderId="8" xfId="0" applyFont="1" applyBorder="1">
      <alignment vertical="center"/>
    </xf>
    <xf numFmtId="0" fontId="14" fillId="0" borderId="1" xfId="0" applyFont="1" applyBorder="1">
      <alignment vertical="center"/>
    </xf>
    <xf numFmtId="0" fontId="14" fillId="0" borderId="3" xfId="0" applyFont="1" applyBorder="1">
      <alignment vertical="center"/>
    </xf>
    <xf numFmtId="0" fontId="14" fillId="0" borderId="0" xfId="0" applyFont="1" applyFill="1" applyBorder="1" applyAlignment="1" applyProtection="1">
      <alignment horizontal="left" vertical="center" wrapText="1"/>
    </xf>
    <xf numFmtId="0" fontId="4" fillId="2" borderId="1" xfId="0" applyFont="1" applyFill="1" applyBorder="1" applyAlignment="1" applyProtection="1">
      <alignment horizontal="right" vertical="center"/>
      <protection locked="0"/>
    </xf>
    <xf numFmtId="0" fontId="14" fillId="0" borderId="3" xfId="0" applyFont="1" applyBorder="1" applyAlignment="1">
      <alignment vertical="center"/>
    </xf>
    <xf numFmtId="0" fontId="4" fillId="2" borderId="4"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2" xfId="0" applyFont="1" applyFill="1" applyBorder="1" applyProtection="1">
      <alignment vertical="center"/>
      <protection locked="0"/>
    </xf>
    <xf numFmtId="0" fontId="13" fillId="0" borderId="2" xfId="8" applyNumberFormat="1" applyFont="1" applyFill="1" applyBorder="1" applyAlignment="1" applyProtection="1">
      <alignment vertical="center"/>
    </xf>
    <xf numFmtId="0" fontId="14" fillId="2" borderId="15"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6" xfId="0" applyFont="1" applyFill="1" applyBorder="1" applyProtection="1">
      <alignment vertical="center"/>
      <protection locked="0"/>
    </xf>
    <xf numFmtId="0" fontId="12" fillId="0" borderId="5" xfId="0" applyFont="1" applyBorder="1">
      <alignment vertical="center"/>
    </xf>
    <xf numFmtId="0" fontId="12" fillId="0" borderId="8" xfId="0" applyFont="1" applyBorder="1">
      <alignment vertical="center"/>
    </xf>
    <xf numFmtId="0" fontId="4" fillId="0" borderId="0" xfId="0" applyFont="1" applyAlignment="1">
      <alignment horizontal="left" vertical="top"/>
    </xf>
    <xf numFmtId="0" fontId="4" fillId="0" borderId="0" xfId="0" applyFont="1" applyBorder="1" applyAlignment="1">
      <alignment horizontal="left" vertical="top"/>
    </xf>
    <xf numFmtId="0" fontId="4" fillId="0" borderId="4" xfId="0" applyFont="1" applyBorder="1" applyAlignment="1">
      <alignment vertical="center"/>
    </xf>
    <xf numFmtId="0" fontId="4" fillId="0" borderId="4" xfId="0" applyFont="1" applyBorder="1">
      <alignment vertical="center"/>
    </xf>
    <xf numFmtId="0" fontId="4" fillId="5" borderId="0" xfId="0"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xf>
    <xf numFmtId="0" fontId="5" fillId="0" borderId="0" xfId="6" applyNumberFormat="1" applyFont="1" applyFill="1" applyBorder="1" applyAlignment="1" applyProtection="1">
      <alignment vertical="center" wrapText="1"/>
    </xf>
    <xf numFmtId="176"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wrapText="1"/>
    </xf>
    <xf numFmtId="176" fontId="12" fillId="0" borderId="0" xfId="1" applyNumberFormat="1" applyFont="1" applyFill="1" applyBorder="1" applyAlignment="1" applyProtection="1">
      <alignment vertical="center" shrinkToFit="1"/>
    </xf>
    <xf numFmtId="0" fontId="12" fillId="0" borderId="0" xfId="6" applyNumberFormat="1" applyFont="1" applyFill="1" applyBorder="1" applyAlignment="1" applyProtection="1"/>
    <xf numFmtId="38" fontId="12" fillId="0" borderId="0" xfId="6" applyNumberFormat="1" applyFont="1" applyFill="1" applyBorder="1" applyAlignment="1" applyProtection="1"/>
    <xf numFmtId="38" fontId="12" fillId="0" borderId="0" xfId="6" applyNumberFormat="1" applyFont="1" applyFill="1" applyBorder="1" applyAlignment="1" applyProtection="1">
      <alignment vertical="center"/>
    </xf>
    <xf numFmtId="38" fontId="12" fillId="0" borderId="0" xfId="1" applyNumberFormat="1" applyFont="1" applyFill="1" applyBorder="1" applyAlignment="1" applyProtection="1">
      <alignment vertical="center" shrinkToFit="1"/>
    </xf>
    <xf numFmtId="0" fontId="12" fillId="0" borderId="0" xfId="1" applyNumberFormat="1" applyFont="1" applyFill="1" applyBorder="1" applyAlignment="1" applyProtection="1">
      <alignment vertical="center"/>
    </xf>
    <xf numFmtId="0" fontId="12" fillId="0" borderId="0" xfId="0" applyFont="1" applyFill="1">
      <alignment vertical="center"/>
    </xf>
    <xf numFmtId="0" fontId="4" fillId="0" borderId="2" xfId="0" applyFont="1" applyBorder="1" applyAlignment="1">
      <alignment vertical="center" shrinkToFit="1"/>
    </xf>
    <xf numFmtId="0" fontId="4" fillId="2" borderId="4" xfId="0" applyFont="1" applyFill="1" applyBorder="1" applyProtection="1">
      <alignment vertical="center"/>
      <protection locked="0"/>
    </xf>
    <xf numFmtId="0" fontId="4" fillId="0" borderId="3" xfId="0" applyFont="1" applyBorder="1" applyAlignment="1">
      <alignment vertical="center" shrinkToFit="1"/>
    </xf>
    <xf numFmtId="0" fontId="4" fillId="0" borderId="16" xfId="0" applyFont="1" applyBorder="1" applyAlignment="1">
      <alignment vertical="center" shrinkToFit="1"/>
    </xf>
    <xf numFmtId="0" fontId="4" fillId="3" borderId="0" xfId="0" applyFont="1" applyFill="1" applyAlignment="1">
      <alignment horizontal="left" vertical="center"/>
    </xf>
    <xf numFmtId="0" fontId="4" fillId="3" borderId="0" xfId="0" applyFont="1" applyFill="1" applyBorder="1">
      <alignment vertical="center"/>
    </xf>
    <xf numFmtId="0" fontId="4" fillId="2" borderId="80" xfId="0" applyFont="1" applyFill="1" applyBorder="1" applyAlignment="1" applyProtection="1">
      <alignment horizontal="right" vertical="center"/>
      <protection locked="0"/>
    </xf>
    <xf numFmtId="0" fontId="4" fillId="0" borderId="16" xfId="0" applyFont="1" applyBorder="1" applyAlignment="1">
      <alignment horizontal="right" vertical="center"/>
    </xf>
    <xf numFmtId="0" fontId="4" fillId="0" borderId="2" xfId="0" applyFont="1" applyBorder="1" applyProtection="1">
      <alignment vertical="center"/>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xf>
    <xf numFmtId="0" fontId="4" fillId="2" borderId="2" xfId="0" applyFont="1" applyFill="1" applyBorder="1" applyAlignment="1" applyProtection="1">
      <alignment horizontal="right" vertical="center"/>
      <protection locked="0"/>
    </xf>
    <xf numFmtId="0" fontId="4" fillId="0" borderId="17" xfId="0" applyFont="1" applyBorder="1" applyAlignment="1" applyProtection="1">
      <alignment vertical="center"/>
    </xf>
    <xf numFmtId="0" fontId="4" fillId="0" borderId="16" xfId="0" applyFont="1" applyBorder="1" applyAlignment="1" applyProtection="1">
      <alignment vertical="center"/>
    </xf>
    <xf numFmtId="0" fontId="4" fillId="0" borderId="1" xfId="0" applyFont="1" applyBorder="1">
      <alignment vertical="center"/>
    </xf>
    <xf numFmtId="0" fontId="4" fillId="0" borderId="2"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4" fillId="4" borderId="17" xfId="0" applyFont="1" applyFill="1" applyBorder="1">
      <alignment vertical="center"/>
    </xf>
    <xf numFmtId="0" fontId="4" fillId="4" borderId="16" xfId="0" applyFont="1" applyFill="1" applyBorder="1">
      <alignment vertical="center"/>
    </xf>
    <xf numFmtId="0" fontId="4" fillId="4" borderId="49" xfId="0" applyFont="1" applyFill="1" applyBorder="1">
      <alignment vertical="center"/>
    </xf>
    <xf numFmtId="0" fontId="4" fillId="4" borderId="81" xfId="0" applyFont="1" applyFill="1" applyBorder="1">
      <alignment vertical="center"/>
    </xf>
    <xf numFmtId="0" fontId="4" fillId="4" borderId="82" xfId="0" applyFont="1" applyFill="1" applyBorder="1">
      <alignment vertical="center"/>
    </xf>
    <xf numFmtId="0" fontId="4" fillId="0" borderId="0" xfId="0" applyFont="1" applyProtection="1">
      <alignment vertical="center"/>
    </xf>
    <xf numFmtId="0" fontId="4" fillId="2" borderId="0" xfId="0" applyFont="1" applyFill="1" applyAlignment="1" applyProtection="1">
      <alignment horizontal="right" vertical="center"/>
      <protection locked="0"/>
    </xf>
    <xf numFmtId="0" fontId="4" fillId="0" borderId="0" xfId="0" applyFont="1" applyAlignment="1" applyProtection="1">
      <alignment horizontal="left" vertical="top"/>
    </xf>
    <xf numFmtId="0" fontId="17" fillId="4" borderId="16" xfId="0" applyFont="1" applyFill="1" applyBorder="1">
      <alignment vertical="center"/>
    </xf>
    <xf numFmtId="0" fontId="17" fillId="4" borderId="8" xfId="0" applyFont="1" applyFill="1" applyBorder="1">
      <alignment vertical="center"/>
    </xf>
    <xf numFmtId="0" fontId="4" fillId="3" borderId="0"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17" fillId="0" borderId="0" xfId="0" applyFont="1" applyBorder="1" applyProtection="1">
      <alignment vertical="center"/>
    </xf>
    <xf numFmtId="0" fontId="17" fillId="0" borderId="0" xfId="0" applyFont="1" applyBorder="1">
      <alignment vertical="center"/>
    </xf>
    <xf numFmtId="0" fontId="4" fillId="2" borderId="7" xfId="0" applyFont="1" applyFill="1" applyBorder="1" applyAlignment="1" applyProtection="1">
      <alignment horizontal="right" vertical="center"/>
      <protection locked="0"/>
    </xf>
    <xf numFmtId="0" fontId="4" fillId="0" borderId="0" xfId="0" applyFont="1" applyBorder="1" applyAlignment="1" applyProtection="1">
      <alignment horizontal="center" vertical="center" wrapText="1"/>
    </xf>
    <xf numFmtId="0" fontId="4" fillId="0" borderId="0" xfId="0" applyFont="1" applyAlignment="1" applyProtection="1">
      <alignment horizontal="right" vertical="center"/>
    </xf>
    <xf numFmtId="0" fontId="17" fillId="4" borderId="17" xfId="0" applyFont="1" applyFill="1" applyBorder="1" applyAlignment="1">
      <alignment vertical="center"/>
    </xf>
    <xf numFmtId="0" fontId="17" fillId="4" borderId="16" xfId="0"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horizontal="right" vertical="center"/>
    </xf>
    <xf numFmtId="0" fontId="4" fillId="0" borderId="16" xfId="0" applyFont="1" applyBorder="1" applyProtection="1">
      <alignment vertical="center"/>
    </xf>
    <xf numFmtId="0" fontId="4" fillId="0" borderId="7" xfId="0" applyFont="1" applyBorder="1" applyAlignment="1">
      <alignment vertical="center" shrinkToFit="1"/>
    </xf>
    <xf numFmtId="0" fontId="17" fillId="4" borderId="89" xfId="0" applyFont="1" applyFill="1" applyBorder="1" applyAlignment="1">
      <alignment vertical="center"/>
    </xf>
    <xf numFmtId="0" fontId="4" fillId="0" borderId="17" xfId="0" applyFont="1" applyBorder="1" applyProtection="1">
      <alignment vertical="center"/>
    </xf>
    <xf numFmtId="0" fontId="4" fillId="0" borderId="17" xfId="0" applyFont="1" applyBorder="1" applyAlignment="1" applyProtection="1">
      <alignment horizontal="right" vertical="center"/>
    </xf>
    <xf numFmtId="0" fontId="17" fillId="5" borderId="17" xfId="0" applyFont="1" applyFill="1" applyBorder="1" applyAlignment="1" applyProtection="1">
      <alignment horizontal="right" vertical="center"/>
      <protection locked="0"/>
    </xf>
    <xf numFmtId="0" fontId="4" fillId="4" borderId="17" xfId="0" applyFont="1" applyFill="1" applyBorder="1" applyAlignment="1" applyProtection="1">
      <alignment horizontal="right" vertical="center"/>
    </xf>
    <xf numFmtId="0" fontId="4" fillId="4" borderId="109" xfId="0" applyFont="1" applyFill="1" applyBorder="1">
      <alignment vertical="center"/>
    </xf>
    <xf numFmtId="0" fontId="4" fillId="0" borderId="0" xfId="0" applyFont="1" applyBorder="1" applyAlignment="1" applyProtection="1">
      <alignment horizontal="left" vertical="center" shrinkToFit="1"/>
    </xf>
    <xf numFmtId="0" fontId="4" fillId="4" borderId="39" xfId="0" applyFont="1" applyFill="1" applyBorder="1">
      <alignment vertical="center"/>
    </xf>
    <xf numFmtId="0" fontId="4" fillId="4" borderId="40" xfId="0" applyFont="1" applyFill="1" applyBorder="1">
      <alignment vertical="center"/>
    </xf>
    <xf numFmtId="0" fontId="4" fillId="4" borderId="41" xfId="0" applyFont="1" applyFill="1" applyBorder="1">
      <alignment vertical="center"/>
    </xf>
    <xf numFmtId="0" fontId="4" fillId="4" borderId="91" xfId="0" applyFont="1" applyFill="1" applyBorder="1">
      <alignment vertical="center"/>
    </xf>
    <xf numFmtId="0" fontId="14" fillId="0" borderId="0" xfId="17" applyFont="1" applyBorder="1">
      <alignment vertical="center"/>
    </xf>
    <xf numFmtId="0" fontId="4" fillId="0" borderId="0" xfId="17" applyFont="1" applyBorder="1" applyAlignment="1">
      <alignment vertical="center"/>
    </xf>
    <xf numFmtId="0" fontId="13" fillId="0" borderId="0" xfId="17" applyFont="1" applyProtection="1">
      <alignment vertical="center"/>
    </xf>
    <xf numFmtId="0" fontId="13" fillId="0" borderId="0" xfId="17" applyFont="1">
      <alignment vertical="center"/>
    </xf>
    <xf numFmtId="0" fontId="13" fillId="3" borderId="0" xfId="17" applyFont="1" applyFill="1">
      <alignment vertical="center"/>
    </xf>
    <xf numFmtId="0" fontId="4" fillId="0" borderId="0" xfId="0" applyFont="1" applyAlignment="1">
      <alignment horizontal="left" vertical="center"/>
    </xf>
    <xf numFmtId="0" fontId="4" fillId="0" borderId="15" xfId="0" applyFont="1" applyBorder="1">
      <alignment vertical="center"/>
    </xf>
    <xf numFmtId="0" fontId="14" fillId="0" borderId="0" xfId="17" applyFont="1">
      <alignment vertical="center"/>
    </xf>
    <xf numFmtId="0" fontId="12" fillId="0" borderId="0" xfId="17" applyFont="1" applyBorder="1">
      <alignment vertical="center"/>
    </xf>
    <xf numFmtId="0" fontId="4" fillId="0" borderId="0" xfId="17" applyFont="1" applyBorder="1">
      <alignment vertical="center"/>
    </xf>
    <xf numFmtId="0" fontId="4" fillId="0" borderId="24" xfId="0" applyFont="1" applyBorder="1">
      <alignment vertical="center"/>
    </xf>
    <xf numFmtId="0" fontId="12" fillId="0" borderId="0" xfId="17" applyFo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3" borderId="0" xfId="0" applyFont="1" applyFill="1" applyBorder="1" applyAlignment="1">
      <alignment horizontal="center" vertical="center" wrapText="1"/>
    </xf>
    <xf numFmtId="0" fontId="4" fillId="0" borderId="16" xfId="8" applyNumberFormat="1" applyFont="1" applyFill="1" applyBorder="1" applyAlignment="1" applyProtection="1">
      <alignment vertical="center"/>
    </xf>
    <xf numFmtId="0" fontId="9" fillId="0" borderId="0" xfId="4" applyNumberFormat="1" applyFont="1" applyFill="1" applyAlignment="1">
      <alignment horizontal="center" vertical="center"/>
    </xf>
    <xf numFmtId="0" fontId="4" fillId="2" borderId="1" xfId="2" applyNumberFormat="1" applyFont="1" applyFill="1" applyBorder="1" applyAlignment="1" applyProtection="1">
      <alignment horizontal="center" vertical="center"/>
      <protection locked="0"/>
    </xf>
    <xf numFmtId="0" fontId="4" fillId="2" borderId="2" xfId="2" applyNumberFormat="1" applyFont="1" applyFill="1" applyBorder="1" applyAlignment="1" applyProtection="1">
      <alignment horizontal="center" vertical="center"/>
      <protection locked="0"/>
    </xf>
    <xf numFmtId="0" fontId="21" fillId="0" borderId="0" xfId="4" applyNumberFormat="1" applyFont="1" applyFill="1" applyAlignment="1">
      <alignment vertical="center"/>
    </xf>
    <xf numFmtId="0" fontId="22" fillId="0" borderId="0" xfId="0" applyFont="1">
      <alignment vertical="center"/>
    </xf>
    <xf numFmtId="0" fontId="12" fillId="0" borderId="7" xfId="0" applyFont="1" applyBorder="1" applyAlignment="1">
      <alignment vertical="center"/>
    </xf>
    <xf numFmtId="0" fontId="12" fillId="0" borderId="0" xfId="0" applyFont="1" applyBorder="1" applyAlignment="1">
      <alignment vertical="center"/>
    </xf>
    <xf numFmtId="0" fontId="4" fillId="0" borderId="0" xfId="0" applyFont="1" applyFill="1" applyBorder="1" applyAlignment="1">
      <alignment vertical="center"/>
    </xf>
    <xf numFmtId="0" fontId="4" fillId="2" borderId="2" xfId="0" applyFont="1" applyFill="1" applyBorder="1" applyAlignment="1">
      <alignment horizontal="center" vertical="center" shrinkToFit="1"/>
    </xf>
    <xf numFmtId="38" fontId="12" fillId="0" borderId="0" xfId="1" applyNumberFormat="1" applyFont="1" applyFill="1" applyBorder="1" applyAlignment="1" applyProtection="1"/>
    <xf numFmtId="38" fontId="12" fillId="0" borderId="0" xfId="1" applyNumberFormat="1" applyFont="1" applyFill="1" applyBorder="1" applyAlignment="1" applyProtection="1">
      <alignment vertical="center"/>
    </xf>
    <xf numFmtId="0" fontId="4" fillId="0" borderId="0" xfId="17" applyFont="1">
      <alignment vertical="center"/>
    </xf>
    <xf numFmtId="0" fontId="4" fillId="0" borderId="0" xfId="17" applyFont="1" applyFill="1" applyBorder="1" applyAlignment="1">
      <alignment vertical="center"/>
    </xf>
    <xf numFmtId="0" fontId="4" fillId="0" borderId="5" xfId="17" applyFont="1" applyFill="1" applyBorder="1" applyAlignment="1">
      <alignment vertical="center"/>
    </xf>
    <xf numFmtId="0" fontId="4" fillId="0" borderId="0" xfId="2" applyNumberFormat="1" applyFont="1" applyFill="1" applyBorder="1" applyAlignment="1" applyProtection="1">
      <alignment horizontal="center" vertical="center"/>
      <protection hidden="1"/>
    </xf>
    <xf numFmtId="0" fontId="4" fillId="5" borderId="17" xfId="0" applyFont="1" applyFill="1" applyBorder="1" applyAlignment="1" applyProtection="1">
      <alignment horizontal="center" vertical="center"/>
      <protection locked="0"/>
    </xf>
    <xf numFmtId="0" fontId="9" fillId="4" borderId="35" xfId="4" applyNumberFormat="1" applyFont="1" applyFill="1" applyBorder="1" applyAlignment="1">
      <alignment horizontal="center" vertical="center"/>
    </xf>
    <xf numFmtId="0" fontId="4" fillId="0" borderId="0" xfId="2" applyNumberFormat="1" applyFont="1" applyFill="1" applyBorder="1" applyAlignment="1" applyProtection="1">
      <alignment horizontal="left" vertical="center"/>
      <protection hidden="1"/>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4" xfId="0" applyFont="1" applyBorder="1" applyAlignment="1">
      <alignment horizontal="center" vertical="center"/>
    </xf>
    <xf numFmtId="0" fontId="4" fillId="5" borderId="7" xfId="0" applyFont="1" applyFill="1" applyBorder="1" applyAlignment="1" applyProtection="1">
      <alignment horizontal="center" vertical="center" shrinkToFit="1"/>
      <protection locked="0"/>
    </xf>
    <xf numFmtId="0" fontId="4" fillId="0" borderId="5" xfId="0" applyFont="1" applyBorder="1" applyAlignment="1">
      <alignment vertical="center" shrinkToFit="1"/>
    </xf>
    <xf numFmtId="0" fontId="4" fillId="0" borderId="7" xfId="0" applyFont="1" applyBorder="1" applyAlignment="1">
      <alignment horizontal="center" vertical="center"/>
    </xf>
    <xf numFmtId="0" fontId="4" fillId="0" borderId="0" xfId="0" applyFont="1" applyAlignment="1">
      <alignment horizontal="left" vertical="center"/>
    </xf>
    <xf numFmtId="0" fontId="9" fillId="4" borderId="2" xfId="4" applyNumberFormat="1" applyFont="1" applyFill="1" applyBorder="1" applyAlignment="1">
      <alignment horizontal="left" vertical="center"/>
    </xf>
    <xf numFmtId="0" fontId="9" fillId="4" borderId="67" xfId="4" applyNumberFormat="1" applyFont="1" applyFill="1" applyBorder="1" applyAlignment="1">
      <alignment horizontal="center" vertical="center" shrinkToFit="1"/>
    </xf>
    <xf numFmtId="0" fontId="4" fillId="4" borderId="110"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14" fillId="0" borderId="0" xfId="0" applyFont="1" applyAlignment="1">
      <alignment vertical="center"/>
    </xf>
    <xf numFmtId="0" fontId="4" fillId="2" borderId="17" xfId="0" applyFont="1" applyFill="1" applyBorder="1" applyAlignment="1" applyProtection="1">
      <alignment horizontal="center" vertical="center"/>
      <protection locked="0"/>
    </xf>
    <xf numFmtId="0" fontId="4" fillId="0" borderId="5" xfId="0" applyFont="1" applyBorder="1" applyAlignment="1">
      <alignment vertical="center"/>
    </xf>
    <xf numFmtId="0" fontId="8" fillId="0" borderId="0" xfId="2" applyNumberFormat="1" applyFont="1" applyFill="1" applyBorder="1" applyAlignment="1" applyProtection="1">
      <alignment horizontal="center" vertical="center"/>
      <protection hidden="1"/>
    </xf>
    <xf numFmtId="0" fontId="4" fillId="0" borderId="2" xfId="0" applyFont="1" applyBorder="1" applyAlignment="1">
      <alignment vertical="center"/>
    </xf>
    <xf numFmtId="0" fontId="4" fillId="5" borderId="2"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38" fontId="4" fillId="5" borderId="2"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15" fillId="0" borderId="43" xfId="0" applyFont="1" applyFill="1" applyBorder="1" applyAlignment="1" applyProtection="1">
      <alignment vertical="center" shrinkToFit="1"/>
      <protection locked="0"/>
    </xf>
    <xf numFmtId="0" fontId="4" fillId="4" borderId="67" xfId="0" applyFont="1" applyFill="1" applyBorder="1" applyAlignment="1">
      <alignment horizontal="center" vertical="center"/>
    </xf>
    <xf numFmtId="0" fontId="4" fillId="0" borderId="0"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9" fillId="0" borderId="0" xfId="6" applyNumberFormat="1" applyFont="1" applyFill="1" applyAlignment="1">
      <alignment vertical="center"/>
    </xf>
    <xf numFmtId="0" fontId="9" fillId="0" borderId="0" xfId="6" applyNumberFormat="1" applyFont="1" applyFill="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shrinkToFit="1"/>
    </xf>
    <xf numFmtId="0" fontId="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4" fillId="0" borderId="17" xfId="0" applyFont="1" applyBorder="1" applyAlignment="1">
      <alignment horizontal="center" vertical="center"/>
    </xf>
    <xf numFmtId="0" fontId="4" fillId="0" borderId="0" xfId="0" applyFont="1" applyBorder="1" applyAlignment="1">
      <alignment vertical="center" shrinkToFit="1"/>
    </xf>
    <xf numFmtId="0" fontId="14" fillId="0" borderId="2" xfId="0" applyFont="1" applyBorder="1" applyAlignment="1">
      <alignment vertical="center"/>
    </xf>
    <xf numFmtId="0" fontId="4" fillId="0" borderId="0" xfId="9" applyNumberFormat="1" applyFont="1" applyFill="1" applyBorder="1" applyAlignment="1">
      <alignment vertical="center"/>
    </xf>
    <xf numFmtId="0" fontId="4" fillId="0" borderId="6" xfId="0" applyFont="1" applyBorder="1" applyAlignment="1">
      <alignment horizontal="right" vertical="center"/>
    </xf>
    <xf numFmtId="0" fontId="4" fillId="0" borderId="17" xfId="0" applyFont="1" applyBorder="1" applyAlignment="1">
      <alignment horizontal="right" vertical="center"/>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5" borderId="17" xfId="0" applyFont="1" applyFill="1" applyBorder="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12" fillId="0" borderId="7" xfId="0" applyFont="1" applyBorder="1">
      <alignment vertical="center"/>
    </xf>
    <xf numFmtId="0" fontId="4" fillId="0" borderId="0" xfId="6" applyNumberFormat="1" applyFont="1" applyFill="1" applyAlignment="1"/>
    <xf numFmtId="0" fontId="4" fillId="0" borderId="1" xfId="0" applyFont="1" applyBorder="1" applyAlignment="1">
      <alignment horizontal="right" vertical="center"/>
    </xf>
    <xf numFmtId="0" fontId="4" fillId="2" borderId="2" xfId="0" applyFont="1" applyFill="1" applyBorder="1" applyAlignment="1" applyProtection="1">
      <alignment vertical="center"/>
      <protection locked="0"/>
    </xf>
    <xf numFmtId="0" fontId="17" fillId="0" borderId="2" xfId="0" applyFont="1" applyBorder="1" applyAlignment="1">
      <alignment vertical="center"/>
    </xf>
    <xf numFmtId="0" fontId="12" fillId="0" borderId="3" xfId="0" applyFont="1" applyBorder="1">
      <alignment vertical="center"/>
    </xf>
    <xf numFmtId="0" fontId="4" fillId="2" borderId="0" xfId="0" applyFont="1" applyFill="1" applyBorder="1" applyAlignment="1" applyProtection="1">
      <alignment vertical="center"/>
      <protection locked="0"/>
    </xf>
    <xf numFmtId="0" fontId="4" fillId="0" borderId="7" xfId="17" applyFont="1" applyFill="1" applyBorder="1" applyAlignment="1">
      <alignment vertical="center"/>
    </xf>
    <xf numFmtId="0" fontId="4" fillId="0" borderId="8" xfId="17" applyFont="1" applyFill="1" applyBorder="1" applyAlignment="1">
      <alignment vertical="center"/>
    </xf>
    <xf numFmtId="0" fontId="4" fillId="2" borderId="17" xfId="0" applyFont="1" applyFill="1" applyBorder="1" applyAlignment="1" applyProtection="1">
      <alignment horizontal="center" vertical="center"/>
      <protection locked="0"/>
    </xf>
    <xf numFmtId="0" fontId="4"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9" fillId="0" borderId="0" xfId="7" applyFont="1" applyAlignment="1">
      <alignment vertical="center" shrinkToFit="1"/>
    </xf>
    <xf numFmtId="0" fontId="4" fillId="2" borderId="26"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6" fillId="0" borderId="0" xfId="0" applyFont="1">
      <alignment vertical="center"/>
    </xf>
    <xf numFmtId="0" fontId="16" fillId="0" borderId="0" xfId="0" applyFont="1">
      <alignment vertical="center"/>
    </xf>
    <xf numFmtId="0" fontId="6" fillId="0" borderId="17" xfId="0" applyFont="1" applyBorder="1">
      <alignment vertical="center"/>
    </xf>
    <xf numFmtId="0" fontId="6" fillId="0" borderId="16" xfId="0" applyFont="1" applyBorder="1">
      <alignment vertical="center"/>
    </xf>
    <xf numFmtId="0" fontId="6" fillId="0" borderId="15" xfId="0" applyFont="1" applyBorder="1">
      <alignment vertical="center"/>
    </xf>
    <xf numFmtId="0" fontId="6" fillId="0" borderId="0" xfId="0" applyNumberFormat="1" applyFont="1">
      <alignment vertical="center"/>
    </xf>
    <xf numFmtId="0" fontId="6" fillId="2" borderId="6" xfId="0" applyFont="1" applyFill="1" applyBorder="1" applyProtection="1">
      <alignment vertical="center"/>
      <protection locked="0"/>
    </xf>
    <xf numFmtId="0" fontId="6" fillId="0" borderId="7" xfId="0" applyFont="1" applyBorder="1">
      <alignment vertical="center"/>
    </xf>
    <xf numFmtId="0" fontId="6" fillId="2" borderId="7"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3" fillId="0" borderId="0" xfId="6" applyFont="1">
      <alignment vertical="center"/>
    </xf>
    <xf numFmtId="0" fontId="13" fillId="0" borderId="0" xfId="6" applyFont="1" applyAlignment="1">
      <alignment vertical="center" shrinkToFit="1"/>
    </xf>
    <xf numFmtId="0" fontId="6" fillId="0" borderId="6" xfId="0" applyFont="1" applyBorder="1" applyAlignment="1">
      <alignment horizontal="right" vertical="center"/>
    </xf>
    <xf numFmtId="0" fontId="20" fillId="6" borderId="13" xfId="0" applyFont="1" applyFill="1" applyBorder="1" applyAlignment="1">
      <alignment horizontal="center" vertical="center" wrapText="1"/>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6" fillId="0" borderId="0" xfId="0" applyFont="1" applyFill="1">
      <alignment vertical="center"/>
    </xf>
    <xf numFmtId="0" fontId="16" fillId="0" borderId="0" xfId="0" applyFont="1" applyFill="1">
      <alignment vertical="center"/>
    </xf>
    <xf numFmtId="0" fontId="6" fillId="0" borderId="35" xfId="0" applyFont="1" applyFill="1" applyBorder="1" applyAlignment="1" applyProtection="1">
      <alignment horizontal="center" vertical="center"/>
      <protection locked="0"/>
    </xf>
    <xf numFmtId="0" fontId="6" fillId="0" borderId="17" xfId="0" applyFont="1" applyFill="1" applyBorder="1">
      <alignment vertical="center"/>
    </xf>
    <xf numFmtId="0" fontId="6" fillId="0" borderId="16" xfId="0" applyFont="1" applyFill="1" applyBorder="1">
      <alignment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5" borderId="0"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0" xfId="0" applyFont="1" applyFill="1" applyAlignment="1" applyProtection="1">
      <alignment horizontal="left" vertical="center" shrinkToFit="1"/>
      <protection locked="0"/>
    </xf>
    <xf numFmtId="0" fontId="12" fillId="5" borderId="7" xfId="0" applyFont="1" applyFill="1" applyBorder="1" applyAlignment="1" applyProtection="1">
      <alignment horizontal="left" vertical="center" shrinkToFit="1"/>
      <protection locked="0"/>
    </xf>
    <xf numFmtId="0" fontId="12" fillId="0" borderId="0" xfId="0" applyFont="1" applyAlignment="1">
      <alignment horizontal="center" vertical="center"/>
    </xf>
    <xf numFmtId="0" fontId="23"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2" fillId="5" borderId="0" xfId="0" applyFont="1" applyFill="1" applyAlignment="1" applyProtection="1">
      <alignment vertical="center"/>
      <protection locked="0"/>
    </xf>
    <xf numFmtId="0" fontId="12" fillId="5" borderId="7" xfId="0" applyFont="1" applyFill="1" applyBorder="1" applyAlignment="1" applyProtection="1">
      <alignment vertical="center"/>
      <protection locked="0"/>
    </xf>
    <xf numFmtId="0" fontId="12" fillId="5" borderId="0" xfId="0" applyFont="1" applyFill="1" applyAlignment="1" applyProtection="1">
      <alignment horizontal="left" vertical="center"/>
      <protection locked="0"/>
    </xf>
    <xf numFmtId="0" fontId="12" fillId="5" borderId="7" xfId="0" applyFont="1" applyFill="1" applyBorder="1" applyAlignment="1" applyProtection="1">
      <alignment horizontal="left" vertical="center"/>
      <protection locked="0"/>
    </xf>
    <xf numFmtId="0" fontId="12" fillId="5" borderId="0" xfId="0" applyFont="1" applyFill="1" applyAlignment="1" applyProtection="1">
      <alignment horizontal="center" vertical="center" shrinkToFit="1"/>
      <protection locked="0"/>
    </xf>
    <xf numFmtId="181" fontId="12" fillId="5" borderId="0" xfId="0" applyNumberFormat="1" applyFont="1" applyFill="1" applyAlignment="1" applyProtection="1">
      <alignment horizontal="center" vertical="center" shrinkToFit="1"/>
      <protection locked="0"/>
    </xf>
    <xf numFmtId="0" fontId="12" fillId="5" borderId="0" xfId="0" applyFont="1" applyFill="1" applyBorder="1" applyAlignment="1" applyProtection="1">
      <alignment vertical="center"/>
      <protection locked="0"/>
    </xf>
    <xf numFmtId="0" fontId="12" fillId="5"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4" fillId="0" borderId="0" xfId="2" applyNumberFormat="1" applyFont="1" applyFill="1" applyBorder="1" applyAlignment="1" applyProtection="1">
      <alignment horizontal="center" vertical="center"/>
      <protection hidden="1"/>
    </xf>
    <xf numFmtId="0" fontId="4"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179" fontId="4" fillId="4" borderId="35" xfId="0" applyNumberFormat="1" applyFont="1" applyFill="1" applyBorder="1" applyAlignment="1">
      <alignment horizontal="center" vertical="center"/>
    </xf>
    <xf numFmtId="179" fontId="4" fillId="4" borderId="1" xfId="0" applyNumberFormat="1" applyFont="1" applyFill="1" applyBorder="1" applyAlignment="1" applyProtection="1">
      <alignment horizontal="center" vertical="center"/>
    </xf>
    <xf numFmtId="179" fontId="4" fillId="4" borderId="2"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179" fontId="4" fillId="0" borderId="16" xfId="1" applyNumberFormat="1" applyFont="1" applyBorder="1" applyAlignment="1">
      <alignment horizontal="center" vertical="center"/>
    </xf>
    <xf numFmtId="179" fontId="4" fillId="0" borderId="35" xfId="1" applyNumberFormat="1" applyFont="1" applyBorder="1" applyAlignment="1">
      <alignment horizontal="center" vertical="center"/>
    </xf>
    <xf numFmtId="0" fontId="4"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179" fontId="4" fillId="4" borderId="35" xfId="1"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179" fontId="4" fillId="4" borderId="15" xfId="0" applyNumberFormat="1" applyFont="1" applyFill="1" applyBorder="1" applyAlignment="1" applyProtection="1">
      <alignment horizontal="center" vertical="center"/>
    </xf>
    <xf numFmtId="179" fontId="4" fillId="4" borderId="17" xfId="0" applyNumberFormat="1" applyFont="1" applyFill="1" applyBorder="1" applyAlignment="1" applyProtection="1">
      <alignment horizontal="center" vertical="center"/>
    </xf>
    <xf numFmtId="179" fontId="4" fillId="4" borderId="16" xfId="0" applyNumberFormat="1" applyFont="1" applyFill="1" applyBorder="1" applyAlignment="1" applyProtection="1">
      <alignment horizontal="center" vertical="center"/>
    </xf>
    <xf numFmtId="179" fontId="4" fillId="4" borderId="15" xfId="1" applyNumberFormat="1" applyFont="1" applyFill="1" applyBorder="1" applyAlignment="1" applyProtection="1">
      <alignment horizontal="center" vertical="center"/>
    </xf>
    <xf numFmtId="179" fontId="4" fillId="4" borderId="17" xfId="1" applyNumberFormat="1" applyFont="1" applyFill="1" applyBorder="1" applyAlignment="1" applyProtection="1">
      <alignment horizontal="center" vertical="center"/>
    </xf>
    <xf numFmtId="179" fontId="4" fillId="4" borderId="16" xfId="1" applyNumberFormat="1" applyFont="1" applyFill="1" applyBorder="1" applyAlignment="1" applyProtection="1">
      <alignment horizontal="center" vertical="center"/>
    </xf>
    <xf numFmtId="179" fontId="4" fillId="4" borderId="35" xfId="1" applyNumberFormat="1" applyFont="1" applyFill="1" applyBorder="1" applyAlignment="1" applyProtection="1">
      <alignment horizontal="center" vertical="center"/>
    </xf>
    <xf numFmtId="179" fontId="4" fillId="4" borderId="35" xfId="0" applyNumberFormat="1"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5" borderId="35" xfId="0" applyFont="1" applyFill="1" applyBorder="1" applyAlignment="1" applyProtection="1">
      <alignment horizontal="center" vertical="center"/>
      <protection locked="0"/>
    </xf>
    <xf numFmtId="179" fontId="4" fillId="4" borderId="15" xfId="1" applyNumberFormat="1" applyFont="1" applyFill="1" applyBorder="1" applyAlignment="1">
      <alignment horizontal="center" vertical="center"/>
    </xf>
    <xf numFmtId="179" fontId="4" fillId="4" borderId="17" xfId="1" applyNumberFormat="1" applyFont="1" applyFill="1" applyBorder="1" applyAlignment="1">
      <alignment horizontal="center" vertical="center"/>
    </xf>
    <xf numFmtId="179" fontId="4" fillId="4" borderId="16" xfId="1" applyNumberFormat="1" applyFont="1" applyFill="1" applyBorder="1" applyAlignment="1">
      <alignment horizontal="center" vertical="center"/>
    </xf>
    <xf numFmtId="0" fontId="9" fillId="4" borderId="35" xfId="4" applyNumberFormat="1" applyFont="1" applyFill="1" applyBorder="1" applyAlignment="1">
      <alignment horizontal="center" vertical="center"/>
    </xf>
    <xf numFmtId="40" fontId="4" fillId="5" borderId="15" xfId="1" applyNumberFormat="1" applyFont="1" applyFill="1" applyBorder="1" applyAlignment="1" applyProtection="1">
      <alignment horizontal="center" vertical="center"/>
      <protection locked="0"/>
    </xf>
    <xf numFmtId="40" fontId="4" fillId="5" borderId="17" xfId="1" applyNumberFormat="1" applyFont="1" applyFill="1" applyBorder="1" applyAlignment="1" applyProtection="1">
      <alignment horizontal="center" vertical="center"/>
      <protection locked="0"/>
    </xf>
    <xf numFmtId="40" fontId="4" fillId="5" borderId="16" xfId="1" applyNumberFormat="1" applyFont="1" applyFill="1" applyBorder="1" applyAlignment="1" applyProtection="1">
      <alignment horizontal="center" vertical="center"/>
      <protection locked="0"/>
    </xf>
    <xf numFmtId="0" fontId="9" fillId="4" borderId="35" xfId="4" applyNumberFormat="1" applyFont="1" applyFill="1" applyBorder="1" applyAlignment="1">
      <alignment vertical="center"/>
    </xf>
    <xf numFmtId="0" fontId="9" fillId="4" borderId="15" xfId="4" applyNumberFormat="1" applyFont="1" applyFill="1" applyBorder="1" applyAlignment="1">
      <alignment vertical="center"/>
    </xf>
    <xf numFmtId="0" fontId="9" fillId="4" borderId="17" xfId="4" applyNumberFormat="1" applyFont="1" applyFill="1" applyBorder="1" applyAlignment="1">
      <alignment vertical="center"/>
    </xf>
    <xf numFmtId="0" fontId="9" fillId="4" borderId="16" xfId="4" applyNumberFormat="1" applyFont="1" applyFill="1" applyBorder="1" applyAlignment="1">
      <alignment vertical="center"/>
    </xf>
    <xf numFmtId="0" fontId="9" fillId="4" borderId="35" xfId="4" applyNumberFormat="1" applyFont="1" applyFill="1" applyBorder="1" applyAlignment="1">
      <alignment horizontal="center" vertical="center" wrapText="1"/>
    </xf>
    <xf numFmtId="0" fontId="4" fillId="4" borderId="35" xfId="1" applyNumberFormat="1" applyFont="1" applyFill="1" applyBorder="1" applyAlignment="1" applyProtection="1">
      <alignment horizontal="center" vertical="center"/>
    </xf>
    <xf numFmtId="179" fontId="4" fillId="4" borderId="35" xfId="1" applyNumberFormat="1" applyFont="1" applyFill="1" applyBorder="1" applyAlignment="1" applyProtection="1">
      <alignment horizontal="center" vertical="center" shrinkToFit="1"/>
    </xf>
    <xf numFmtId="179" fontId="4" fillId="4" borderId="35" xfId="1" applyNumberFormat="1" applyFont="1" applyFill="1" applyBorder="1" applyAlignment="1">
      <alignment horizontal="center" vertical="center" wrapText="1"/>
    </xf>
    <xf numFmtId="177" fontId="4" fillId="5" borderId="35" xfId="0" applyNumberFormat="1" applyFont="1" applyFill="1" applyBorder="1" applyAlignment="1" applyProtection="1">
      <alignment vertical="center"/>
      <protection locked="0"/>
    </xf>
    <xf numFmtId="177" fontId="4" fillId="5" borderId="15" xfId="0" applyNumberFormat="1" applyFont="1" applyFill="1" applyBorder="1" applyAlignment="1" applyProtection="1">
      <alignment vertical="center"/>
      <protection locked="0"/>
    </xf>
    <xf numFmtId="177" fontId="4" fillId="5" borderId="17" xfId="1" applyNumberFormat="1" applyFont="1" applyFill="1" applyBorder="1" applyAlignment="1" applyProtection="1">
      <alignment vertical="center"/>
      <protection locked="0"/>
    </xf>
    <xf numFmtId="0" fontId="9" fillId="4" borderId="35" xfId="4" applyNumberFormat="1" applyFont="1" applyFill="1" applyBorder="1" applyAlignment="1">
      <alignment vertical="center" shrinkToFit="1"/>
    </xf>
    <xf numFmtId="0" fontId="4" fillId="0" borderId="0" xfId="2" applyNumberFormat="1" applyFont="1" applyFill="1" applyBorder="1" applyAlignment="1" applyProtection="1">
      <alignment horizontal="left" vertical="center"/>
      <protection hidden="1"/>
    </xf>
    <xf numFmtId="40" fontId="4" fillId="5" borderId="7" xfId="1" applyNumberFormat="1" applyFont="1" applyFill="1" applyBorder="1" applyAlignment="1" applyProtection="1">
      <alignment horizontal="center" vertical="center" shrinkToFit="1"/>
      <protection locked="0"/>
    </xf>
    <xf numFmtId="0" fontId="4" fillId="5" borderId="0" xfId="2" applyNumberFormat="1" applyFont="1" applyFill="1" applyBorder="1" applyAlignment="1" applyProtection="1">
      <alignment horizontal="left" vertical="center"/>
      <protection locked="0"/>
    </xf>
    <xf numFmtId="0" fontId="4" fillId="5" borderId="7" xfId="2"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4" xfId="0" applyFont="1" applyBorder="1" applyAlignment="1">
      <alignment horizontal="center" vertical="center"/>
    </xf>
    <xf numFmtId="0" fontId="4" fillId="5" borderId="7"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shrinkToFit="1"/>
      <protection locked="0"/>
    </xf>
    <xf numFmtId="0" fontId="4" fillId="0" borderId="5" xfId="0" applyFont="1" applyBorder="1" applyAlignment="1">
      <alignment vertical="center" shrinkToFit="1"/>
    </xf>
    <xf numFmtId="0" fontId="4" fillId="0" borderId="7" xfId="0" applyFont="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9" fillId="4" borderId="35" xfId="4" applyNumberFormat="1" applyFont="1" applyFill="1" applyBorder="1" applyAlignment="1">
      <alignment vertical="center" textRotation="255"/>
    </xf>
    <xf numFmtId="0" fontId="4" fillId="0" borderId="7" xfId="0" applyFont="1" applyBorder="1" applyAlignment="1">
      <alignment horizontal="center" vertical="center" wrapText="1"/>
    </xf>
    <xf numFmtId="0" fontId="4" fillId="0" borderId="7" xfId="0" applyFont="1" applyBorder="1" applyAlignment="1">
      <alignment horizontal="left" vertical="center" shrinkToFit="1"/>
    </xf>
    <xf numFmtId="0" fontId="4" fillId="5" borderId="7" xfId="0" applyFont="1" applyFill="1" applyBorder="1" applyAlignment="1" applyProtection="1">
      <alignment horizontal="left" vertical="center" shrinkToFit="1"/>
      <protection locked="0"/>
    </xf>
    <xf numFmtId="0" fontId="4" fillId="5" borderId="7" xfId="2" applyNumberFormat="1" applyFont="1" applyFill="1" applyBorder="1" applyAlignment="1" applyProtection="1">
      <alignment horizontal="center" vertical="center" shrinkToFit="1"/>
      <protection locked="0"/>
    </xf>
    <xf numFmtId="0" fontId="4" fillId="0" borderId="0" xfId="2" applyNumberFormat="1" applyFont="1" applyFill="1" applyBorder="1" applyAlignment="1" applyProtection="1">
      <alignment horizontal="left" vertical="center" shrinkToFit="1"/>
      <protection locked="0"/>
    </xf>
    <xf numFmtId="0" fontId="4" fillId="0" borderId="7" xfId="2" applyNumberFormat="1" applyFont="1" applyFill="1" applyBorder="1" applyAlignment="1" applyProtection="1">
      <alignment horizontal="center" vertical="center" wrapText="1" shrinkToFit="1"/>
      <protection hidden="1"/>
    </xf>
    <xf numFmtId="0" fontId="4" fillId="0" borderId="7" xfId="2" applyNumberFormat="1" applyFont="1" applyFill="1" applyBorder="1" applyAlignment="1" applyProtection="1">
      <alignment horizontal="center" vertical="center" shrinkToFit="1"/>
      <protection hidden="1"/>
    </xf>
    <xf numFmtId="0" fontId="4" fillId="2" borderId="7" xfId="2" applyNumberFormat="1" applyFont="1" applyFill="1" applyBorder="1" applyAlignment="1" applyProtection="1">
      <alignment horizontal="center" vertical="center" shrinkToFit="1"/>
      <protection locked="0"/>
    </xf>
    <xf numFmtId="0" fontId="4" fillId="5" borderId="7" xfId="2" applyNumberFormat="1" applyFont="1" applyFill="1" applyBorder="1" applyAlignment="1" applyProtection="1">
      <alignment horizontal="left" vertical="center" shrinkToFit="1"/>
      <protection locked="0"/>
    </xf>
    <xf numFmtId="0" fontId="4" fillId="5" borderId="16" xfId="0" applyFont="1" applyFill="1" applyBorder="1" applyAlignment="1" applyProtection="1">
      <alignment horizontal="center" vertical="center"/>
      <protection locked="0"/>
    </xf>
    <xf numFmtId="0" fontId="4" fillId="0" borderId="75"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92"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76"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9" fillId="4" borderId="35" xfId="4" applyNumberFormat="1" applyFont="1" applyFill="1" applyBorder="1" applyAlignment="1">
      <alignment horizontal="left" vertical="center"/>
    </xf>
    <xf numFmtId="0" fontId="9" fillId="4" borderId="15" xfId="4" applyNumberFormat="1" applyFont="1" applyFill="1" applyBorder="1" applyAlignment="1">
      <alignment horizontal="left" vertical="center"/>
    </xf>
    <xf numFmtId="0" fontId="9" fillId="4" borderId="17" xfId="4" applyNumberFormat="1" applyFont="1" applyFill="1" applyBorder="1" applyAlignment="1">
      <alignment horizontal="left" vertical="center"/>
    </xf>
    <xf numFmtId="0" fontId="9" fillId="4" borderId="16" xfId="4" applyNumberFormat="1" applyFont="1" applyFill="1" applyBorder="1" applyAlignment="1">
      <alignment horizontal="left" vertical="center"/>
    </xf>
    <xf numFmtId="0" fontId="9" fillId="4" borderId="35" xfId="4" applyNumberFormat="1" applyFont="1" applyFill="1" applyBorder="1" applyAlignment="1" applyProtection="1">
      <alignment horizontal="left" vertical="center"/>
      <protection locked="0"/>
    </xf>
    <xf numFmtId="180" fontId="4" fillId="4" borderId="17" xfId="1" applyNumberFormat="1" applyFont="1" applyFill="1" applyBorder="1" applyAlignment="1" applyProtection="1">
      <alignment horizontal="center" vertical="center"/>
    </xf>
    <xf numFmtId="0" fontId="14" fillId="5" borderId="15"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40" fontId="14" fillId="4" borderId="15" xfId="1" applyNumberFormat="1" applyFont="1" applyFill="1" applyBorder="1" applyAlignment="1">
      <alignment horizontal="center" vertical="center"/>
    </xf>
    <xf numFmtId="0" fontId="14" fillId="4" borderId="17" xfId="1" applyNumberFormat="1" applyFont="1" applyFill="1" applyBorder="1" applyAlignment="1">
      <alignment horizontal="center" vertical="center"/>
    </xf>
    <xf numFmtId="0" fontId="14" fillId="4" borderId="16" xfId="1" applyNumberFormat="1" applyFont="1" applyFill="1" applyBorder="1" applyAlignment="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9" fillId="4" borderId="1" xfId="4" applyNumberFormat="1" applyFont="1" applyFill="1" applyBorder="1" applyAlignment="1">
      <alignment horizontal="left" vertical="center"/>
    </xf>
    <xf numFmtId="0" fontId="9" fillId="4" borderId="2" xfId="4" applyNumberFormat="1" applyFont="1" applyFill="1" applyBorder="1" applyAlignment="1">
      <alignment horizontal="left" vertical="center"/>
    </xf>
    <xf numFmtId="0" fontId="9" fillId="4" borderId="112" xfId="4" applyNumberFormat="1" applyFont="1" applyFill="1" applyBorder="1" applyAlignment="1">
      <alignment horizontal="center" vertical="center" shrinkToFit="1"/>
    </xf>
    <xf numFmtId="0" fontId="9" fillId="4" borderId="67" xfId="4" applyNumberFormat="1" applyFont="1" applyFill="1" applyBorder="1" applyAlignment="1">
      <alignment horizontal="center" vertical="center" shrinkToFit="1"/>
    </xf>
    <xf numFmtId="0" fontId="9" fillId="4" borderId="68" xfId="4" applyNumberFormat="1" applyFont="1" applyFill="1" applyBorder="1" applyAlignment="1">
      <alignment horizontal="center" vertical="center" shrinkToFit="1"/>
    </xf>
    <xf numFmtId="0" fontId="4" fillId="5" borderId="66"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115" xfId="0" applyFont="1" applyFill="1" applyBorder="1" applyAlignment="1" applyProtection="1">
      <alignment horizontal="center" vertical="center"/>
      <protection locked="0"/>
    </xf>
    <xf numFmtId="0" fontId="4" fillId="5" borderId="110"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9" fillId="4" borderId="49" xfId="4" applyNumberFormat="1" applyFont="1" applyFill="1" applyBorder="1" applyAlignment="1">
      <alignment horizontal="center" vertical="center"/>
    </xf>
    <xf numFmtId="0" fontId="9" fillId="4" borderId="81" xfId="4" applyNumberFormat="1" applyFont="1"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9" fillId="4" borderId="1" xfId="4" applyNumberFormat="1" applyFont="1" applyFill="1" applyBorder="1" applyAlignment="1">
      <alignment horizontal="center" vertical="center"/>
    </xf>
    <xf numFmtId="0" fontId="9" fillId="4" borderId="3" xfId="4" applyNumberFormat="1" applyFont="1" applyFill="1" applyBorder="1" applyAlignment="1">
      <alignment horizontal="center" vertical="center"/>
    </xf>
    <xf numFmtId="0" fontId="9" fillId="4" borderId="4" xfId="4" applyNumberFormat="1" applyFont="1" applyFill="1" applyBorder="1" applyAlignment="1">
      <alignment horizontal="center" vertical="center"/>
    </xf>
    <xf numFmtId="0" fontId="9" fillId="4" borderId="5" xfId="4" applyNumberFormat="1" applyFont="1" applyFill="1" applyBorder="1" applyAlignment="1">
      <alignment horizontal="center" vertical="center"/>
    </xf>
    <xf numFmtId="0" fontId="9" fillId="4" borderId="6" xfId="4" applyNumberFormat="1" applyFont="1" applyFill="1" applyBorder="1" applyAlignment="1">
      <alignment horizontal="center" vertical="center"/>
    </xf>
    <xf numFmtId="0" fontId="9" fillId="4" borderId="8"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shrinkToFit="1"/>
    </xf>
    <xf numFmtId="0" fontId="9" fillId="4" borderId="35" xfId="4" applyNumberFormat="1" applyFont="1" applyFill="1" applyBorder="1" applyAlignment="1">
      <alignment horizontal="center" vertical="center" shrinkToFit="1"/>
    </xf>
    <xf numFmtId="0" fontId="4" fillId="4" borderId="66"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16" xfId="0" applyFont="1" applyFill="1" applyBorder="1" applyAlignment="1" applyProtection="1">
      <alignment horizontal="center" vertical="center"/>
      <protection locked="0"/>
    </xf>
    <xf numFmtId="0" fontId="4" fillId="4" borderId="117" xfId="0" applyFont="1" applyFill="1" applyBorder="1" applyAlignment="1" applyProtection="1">
      <alignment horizontal="center" vertical="center"/>
      <protection locked="0"/>
    </xf>
    <xf numFmtId="0" fontId="4" fillId="4" borderId="110" xfId="0" applyFont="1" applyFill="1" applyBorder="1" applyAlignment="1" applyProtection="1">
      <alignment horizontal="center" vertical="center"/>
      <protection locked="0"/>
    </xf>
    <xf numFmtId="0" fontId="4" fillId="4" borderId="111" xfId="0" applyFont="1" applyFill="1" applyBorder="1" applyAlignment="1" applyProtection="1">
      <alignment horizontal="center" vertical="center"/>
      <protection locked="0"/>
    </xf>
    <xf numFmtId="0" fontId="9" fillId="4" borderId="2" xfId="4" applyNumberFormat="1" applyFont="1" applyFill="1" applyBorder="1" applyAlignment="1">
      <alignment horizontal="center" vertical="center"/>
    </xf>
    <xf numFmtId="0" fontId="9" fillId="4" borderId="7" xfId="4"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9" fillId="5" borderId="1" xfId="4" applyNumberFormat="1" applyFont="1" applyFill="1" applyBorder="1" applyAlignment="1" applyProtection="1">
      <alignment horizontal="center" vertical="center" textRotation="255"/>
      <protection locked="0"/>
    </xf>
    <xf numFmtId="0" fontId="9" fillId="5" borderId="2" xfId="4" applyNumberFormat="1" applyFont="1" applyFill="1" applyBorder="1" applyAlignment="1" applyProtection="1">
      <alignment horizontal="center" vertical="center" textRotation="255"/>
      <protection locked="0"/>
    </xf>
    <xf numFmtId="0" fontId="9" fillId="5" borderId="6" xfId="4" applyNumberFormat="1" applyFont="1" applyFill="1" applyBorder="1" applyAlignment="1" applyProtection="1">
      <alignment horizontal="center" vertical="center" textRotation="255"/>
      <protection locked="0"/>
    </xf>
    <xf numFmtId="0" fontId="9" fillId="5" borderId="7" xfId="4" applyNumberFormat="1" applyFont="1" applyFill="1" applyBorder="1" applyAlignment="1" applyProtection="1">
      <alignment horizontal="center" vertical="center" textRotation="255"/>
      <protection locked="0"/>
    </xf>
    <xf numFmtId="0" fontId="4" fillId="4" borderId="35" xfId="0" applyFont="1" applyFill="1" applyBorder="1" applyAlignment="1">
      <alignment horizontal="left" vertical="center" wrapText="1"/>
    </xf>
    <xf numFmtId="0" fontId="9" fillId="0" borderId="3" xfId="4" applyNumberFormat="1" applyFont="1" applyFill="1" applyBorder="1" applyAlignment="1">
      <alignment horizontal="center" vertical="center" textRotation="255"/>
    </xf>
    <xf numFmtId="0" fontId="9" fillId="0" borderId="8" xfId="4" applyNumberFormat="1" applyFont="1" applyFill="1" applyBorder="1" applyAlignment="1">
      <alignment horizontal="center" vertical="center" textRotation="255"/>
    </xf>
    <xf numFmtId="0" fontId="12" fillId="0" borderId="2" xfId="0" applyFont="1" applyBorder="1" applyAlignment="1">
      <alignment horizontal="center" vertical="center" shrinkToFit="1"/>
    </xf>
    <xf numFmtId="0" fontId="22" fillId="5" borderId="2"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4" fillId="4" borderId="7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9" fillId="5" borderId="1" xfId="4" applyNumberFormat="1" applyFont="1" applyFill="1" applyBorder="1" applyAlignment="1" applyProtection="1">
      <alignment horizontal="center" vertical="center" wrapText="1"/>
      <protection locked="0"/>
    </xf>
    <xf numFmtId="0" fontId="9" fillId="5" borderId="2" xfId="4" applyNumberFormat="1" applyFont="1" applyFill="1" applyBorder="1" applyAlignment="1" applyProtection="1">
      <alignment horizontal="center" vertical="center" wrapText="1"/>
      <protection locked="0"/>
    </xf>
    <xf numFmtId="0" fontId="9" fillId="5" borderId="4" xfId="4" applyNumberFormat="1" applyFont="1" applyFill="1" applyBorder="1" applyAlignment="1" applyProtection="1">
      <alignment horizontal="center" vertical="center" wrapText="1"/>
      <protection locked="0"/>
    </xf>
    <xf numFmtId="0" fontId="9" fillId="5" borderId="0" xfId="4" applyNumberFormat="1" applyFont="1" applyFill="1" applyBorder="1" applyAlignment="1" applyProtection="1">
      <alignment horizontal="center" vertical="center" wrapText="1"/>
      <protection locked="0"/>
    </xf>
    <xf numFmtId="0" fontId="9" fillId="5" borderId="6" xfId="4" applyNumberFormat="1" applyFont="1" applyFill="1" applyBorder="1" applyAlignment="1" applyProtection="1">
      <alignment horizontal="center" vertical="center" wrapText="1"/>
      <protection locked="0"/>
    </xf>
    <xf numFmtId="0" fontId="9" fillId="5" borderId="7" xfId="4" applyNumberFormat="1" applyFont="1" applyFill="1" applyBorder="1" applyAlignment="1" applyProtection="1">
      <alignment horizontal="center" vertical="center" wrapText="1"/>
      <protection locked="0"/>
    </xf>
    <xf numFmtId="176" fontId="9" fillId="0" borderId="2" xfId="4" applyNumberFormat="1" applyFont="1" applyFill="1" applyBorder="1" applyAlignment="1" applyProtection="1">
      <alignment horizontal="center" vertical="center" shrinkToFit="1"/>
    </xf>
    <xf numFmtId="176" fontId="9" fillId="0" borderId="0" xfId="4" applyNumberFormat="1" applyFont="1" applyFill="1" applyBorder="1" applyAlignment="1" applyProtection="1">
      <alignment horizontal="center" vertical="center" shrinkToFit="1"/>
    </xf>
    <xf numFmtId="176" fontId="9" fillId="0" borderId="7" xfId="4" applyNumberFormat="1" applyFont="1" applyFill="1" applyBorder="1" applyAlignment="1" applyProtection="1">
      <alignment horizontal="center" vertical="center" shrinkToFit="1"/>
    </xf>
    <xf numFmtId="176" fontId="20" fillId="4" borderId="1" xfId="4" applyNumberFormat="1" applyFont="1" applyFill="1" applyBorder="1" applyAlignment="1" applyProtection="1">
      <alignment horizontal="center" vertical="center" wrapText="1" shrinkToFit="1"/>
    </xf>
    <xf numFmtId="176" fontId="20" fillId="4" borderId="2" xfId="4" applyNumberFormat="1" applyFont="1" applyFill="1" applyBorder="1" applyAlignment="1" applyProtection="1">
      <alignment horizontal="center" vertical="center" wrapText="1" shrinkToFit="1"/>
    </xf>
    <xf numFmtId="176" fontId="20" fillId="4" borderId="3" xfId="4" applyNumberFormat="1" applyFont="1" applyFill="1" applyBorder="1" applyAlignment="1" applyProtection="1">
      <alignment horizontal="center" vertical="center" wrapText="1" shrinkToFit="1"/>
    </xf>
    <xf numFmtId="176" fontId="20" fillId="4" borderId="6" xfId="4" applyNumberFormat="1" applyFont="1" applyFill="1" applyBorder="1" applyAlignment="1" applyProtection="1">
      <alignment horizontal="center" vertical="center" wrapText="1" shrinkToFit="1"/>
    </xf>
    <xf numFmtId="176" fontId="20" fillId="4" borderId="7" xfId="4" applyNumberFormat="1" applyFont="1" applyFill="1" applyBorder="1" applyAlignment="1" applyProtection="1">
      <alignment horizontal="center" vertical="center" wrapText="1" shrinkToFit="1"/>
    </xf>
    <xf numFmtId="176" fontId="20" fillId="4" borderId="8" xfId="4" applyNumberFormat="1" applyFont="1" applyFill="1" applyBorder="1" applyAlignment="1" applyProtection="1">
      <alignment horizontal="center" vertical="center" wrapText="1" shrinkToFit="1"/>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9" fillId="4" borderId="15" xfId="4" applyNumberFormat="1" applyFont="1" applyFill="1" applyBorder="1" applyAlignment="1">
      <alignment horizontal="center" vertical="center"/>
    </xf>
    <xf numFmtId="0" fontId="9" fillId="4" borderId="17" xfId="4" applyNumberFormat="1" applyFont="1" applyFill="1" applyBorder="1" applyAlignment="1">
      <alignment horizontal="center" vertical="center"/>
    </xf>
    <xf numFmtId="0" fontId="9" fillId="4" borderId="16" xfId="4" applyNumberFormat="1" applyFont="1" applyFill="1" applyBorder="1" applyAlignment="1">
      <alignment horizontal="center" vertical="center"/>
    </xf>
    <xf numFmtId="0" fontId="9" fillId="0" borderId="0" xfId="4" applyNumberFormat="1" applyFont="1" applyFill="1" applyAlignment="1">
      <alignment horizontal="center" vertical="center"/>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4" fillId="5" borderId="35" xfId="0" applyFont="1" applyFill="1" applyBorder="1" applyAlignment="1">
      <alignment horizontal="center" vertical="center" wrapText="1"/>
    </xf>
    <xf numFmtId="3" fontId="4" fillId="4" borderId="35" xfId="0" applyNumberFormat="1" applyFont="1" applyFill="1" applyBorder="1" applyAlignment="1">
      <alignment horizontal="left" vertical="center"/>
    </xf>
    <xf numFmtId="3" fontId="4" fillId="5" borderId="35" xfId="0" applyNumberFormat="1" applyFont="1" applyFill="1" applyBorder="1" applyAlignment="1">
      <alignment horizontal="center" vertical="center"/>
    </xf>
    <xf numFmtId="38" fontId="4" fillId="5" borderId="1" xfId="1" applyFont="1" applyFill="1" applyBorder="1" applyAlignment="1" applyProtection="1">
      <alignment horizontal="center" vertical="center"/>
      <protection locked="0"/>
    </xf>
    <xf numFmtId="38" fontId="4" fillId="5" borderId="2"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5" borderId="7" xfId="1" applyFont="1" applyFill="1" applyBorder="1" applyAlignment="1" applyProtection="1">
      <alignment horizontal="center" vertical="center"/>
      <protection locked="0"/>
    </xf>
    <xf numFmtId="0" fontId="4" fillId="0" borderId="3" xfId="0" applyFont="1" applyBorder="1" applyAlignment="1">
      <alignment horizontal="center" vertical="center"/>
    </xf>
    <xf numFmtId="176" fontId="9" fillId="5" borderId="35" xfId="4" applyNumberFormat="1" applyFont="1" applyFill="1" applyBorder="1" applyAlignment="1" applyProtection="1">
      <alignment horizontal="center" vertical="center" shrinkToFit="1"/>
      <protection locked="0"/>
    </xf>
    <xf numFmtId="176" fontId="9" fillId="5" borderId="15" xfId="4" applyNumberFormat="1" applyFont="1" applyFill="1" applyBorder="1" applyAlignment="1" applyProtection="1">
      <alignment horizontal="center" vertical="center" shrinkToFit="1"/>
      <protection locked="0"/>
    </xf>
    <xf numFmtId="0" fontId="9" fillId="0" borderId="16" xfId="4" applyNumberFormat="1" applyFont="1" applyFill="1" applyBorder="1" applyAlignment="1">
      <alignment horizontal="center" vertical="center"/>
    </xf>
    <xf numFmtId="0" fontId="9" fillId="5" borderId="1" xfId="4" applyNumberFormat="1" applyFont="1" applyFill="1" applyBorder="1" applyAlignment="1" applyProtection="1">
      <alignment horizontal="center" vertical="center"/>
      <protection locked="0"/>
    </xf>
    <xf numFmtId="0" fontId="9" fillId="5" borderId="2" xfId="4" applyNumberFormat="1" applyFont="1" applyFill="1" applyBorder="1" applyAlignment="1" applyProtection="1">
      <alignment horizontal="center" vertical="center"/>
      <protection locked="0"/>
    </xf>
    <xf numFmtId="0" fontId="9" fillId="5" borderId="4" xfId="4" applyNumberFormat="1" applyFont="1" applyFill="1" applyBorder="1" applyAlignment="1" applyProtection="1">
      <alignment horizontal="center" vertical="center"/>
      <protection locked="0"/>
    </xf>
    <xf numFmtId="0" fontId="9" fillId="5" borderId="0" xfId="4" applyNumberFormat="1" applyFont="1" applyFill="1" applyBorder="1" applyAlignment="1" applyProtection="1">
      <alignment horizontal="center" vertical="center"/>
      <protection locked="0"/>
    </xf>
    <xf numFmtId="0" fontId="9" fillId="5" borderId="6" xfId="4" applyNumberFormat="1" applyFont="1" applyFill="1" applyBorder="1" applyAlignment="1" applyProtection="1">
      <alignment horizontal="center" vertical="center"/>
      <protection locked="0"/>
    </xf>
    <xf numFmtId="0" fontId="9" fillId="5" borderId="7" xfId="4" applyNumberFormat="1" applyFont="1" applyFill="1" applyBorder="1" applyAlignment="1" applyProtection="1">
      <alignment horizontal="center" vertical="center"/>
      <protection locked="0"/>
    </xf>
    <xf numFmtId="0" fontId="9" fillId="4" borderId="1" xfId="4" applyNumberFormat="1" applyFont="1" applyFill="1" applyBorder="1" applyAlignment="1">
      <alignment horizontal="center" vertical="center" wrapText="1"/>
    </xf>
    <xf numFmtId="0" fontId="9" fillId="4" borderId="2" xfId="4" applyNumberFormat="1" applyFont="1" applyFill="1" applyBorder="1" applyAlignment="1">
      <alignment horizontal="center" vertical="center" wrapText="1"/>
    </xf>
    <xf numFmtId="0" fontId="9" fillId="4" borderId="3" xfId="4" applyNumberFormat="1" applyFont="1" applyFill="1" applyBorder="1" applyAlignment="1">
      <alignment horizontal="center" vertical="center" wrapText="1"/>
    </xf>
    <xf numFmtId="0" fontId="9" fillId="4" borderId="4" xfId="4" applyNumberFormat="1" applyFont="1" applyFill="1" applyBorder="1" applyAlignment="1">
      <alignment horizontal="center" vertical="center" wrapText="1"/>
    </xf>
    <xf numFmtId="0" fontId="9" fillId="4" borderId="0"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8" xfId="4" applyNumberFormat="1" applyFont="1" applyFill="1" applyBorder="1" applyAlignment="1">
      <alignment horizontal="center" vertical="center" wrapText="1"/>
    </xf>
    <xf numFmtId="0" fontId="9" fillId="0" borderId="16" xfId="4" applyNumberFormat="1" applyFont="1" applyFill="1" applyBorder="1" applyAlignment="1">
      <alignment horizontal="center"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22" fillId="5" borderId="1" xfId="0" applyFont="1" applyFill="1" applyBorder="1" applyAlignment="1">
      <alignment horizontal="center" vertical="center" shrinkToFit="1"/>
    </xf>
    <xf numFmtId="0" fontId="22" fillId="5" borderId="6" xfId="0" applyFont="1" applyFill="1" applyBorder="1" applyAlignment="1">
      <alignment horizontal="center" vertical="center" shrinkToFi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5" borderId="1" xfId="0" applyFont="1" applyFill="1" applyBorder="1" applyAlignment="1">
      <alignment horizontal="right" vertical="center"/>
    </xf>
    <xf numFmtId="0" fontId="12" fillId="5" borderId="2" xfId="0" applyFont="1" applyFill="1" applyBorder="1" applyAlignment="1">
      <alignment horizontal="right" vertical="center"/>
    </xf>
    <xf numFmtId="0" fontId="12" fillId="5" borderId="6" xfId="0" applyFont="1" applyFill="1" applyBorder="1" applyAlignment="1">
      <alignment horizontal="right" vertical="center"/>
    </xf>
    <xf numFmtId="0" fontId="12" fillId="5" borderId="7" xfId="0" applyFont="1" applyFill="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9" fillId="4" borderId="35" xfId="4" applyNumberFormat="1" applyFont="1" applyFill="1" applyBorder="1" applyAlignment="1">
      <alignment horizontal="center" vertical="center" textRotation="255"/>
    </xf>
    <xf numFmtId="0" fontId="9" fillId="4" borderId="1" xfId="4" applyNumberFormat="1" applyFont="1" applyFill="1" applyBorder="1" applyAlignment="1">
      <alignment horizontal="center" vertical="center" textRotation="255"/>
    </xf>
    <xf numFmtId="0" fontId="9" fillId="4" borderId="3" xfId="4" applyNumberFormat="1" applyFont="1" applyFill="1" applyBorder="1" applyAlignment="1">
      <alignment horizontal="center" vertical="center" textRotation="255"/>
    </xf>
    <xf numFmtId="0" fontId="9" fillId="4" borderId="4" xfId="4" applyNumberFormat="1" applyFont="1" applyFill="1" applyBorder="1" applyAlignment="1">
      <alignment horizontal="center" vertical="center" textRotation="255"/>
    </xf>
    <xf numFmtId="0" fontId="9" fillId="4" borderId="5" xfId="4" applyNumberFormat="1" applyFont="1" applyFill="1" applyBorder="1" applyAlignment="1">
      <alignment horizontal="center" vertical="center" textRotation="255"/>
    </xf>
    <xf numFmtId="0" fontId="9" fillId="4" borderId="6" xfId="4" applyNumberFormat="1" applyFont="1" applyFill="1" applyBorder="1" applyAlignment="1">
      <alignment horizontal="center" vertical="center" textRotation="255"/>
    </xf>
    <xf numFmtId="0" fontId="9" fillId="4" borderId="8" xfId="4" applyNumberFormat="1" applyFont="1" applyFill="1" applyBorder="1" applyAlignment="1">
      <alignment horizontal="center" vertical="center" textRotation="255"/>
    </xf>
    <xf numFmtId="0" fontId="4" fillId="4" borderId="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17" fillId="4" borderId="35" xfId="0" applyFont="1" applyFill="1" applyBorder="1" applyAlignment="1">
      <alignment horizontal="left" vertical="center" wrapText="1"/>
    </xf>
    <xf numFmtId="0" fontId="4" fillId="4" borderId="49" xfId="0" applyFont="1" applyFill="1" applyBorder="1" applyAlignment="1">
      <alignment horizontal="center" vertical="center" textRotation="255"/>
    </xf>
    <xf numFmtId="0" fontId="4" fillId="4" borderId="81" xfId="0" applyFont="1" applyFill="1" applyBorder="1" applyAlignment="1">
      <alignment horizontal="center" vertical="center" textRotation="255"/>
    </xf>
    <xf numFmtId="0" fontId="4" fillId="4" borderId="47" xfId="0" applyFont="1" applyFill="1" applyBorder="1" applyAlignment="1">
      <alignment horizontal="center" vertical="center" textRotation="255"/>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8" fillId="4" borderId="9" xfId="2" applyNumberFormat="1" applyFont="1" applyFill="1" applyBorder="1" applyAlignment="1" applyProtection="1">
      <alignment horizontal="center" vertical="center"/>
      <protection hidden="1"/>
    </xf>
    <xf numFmtId="0" fontId="8" fillId="4" borderId="11"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protection hidden="1"/>
    </xf>
    <xf numFmtId="0" fontId="8" fillId="4" borderId="0" xfId="2" applyNumberFormat="1" applyFont="1" applyFill="1" applyBorder="1" applyAlignment="1" applyProtection="1">
      <alignment horizontal="center" vertical="center"/>
      <protection hidden="1"/>
    </xf>
    <xf numFmtId="0" fontId="8" fillId="4" borderId="30" xfId="2" applyNumberFormat="1" applyFont="1" applyFill="1" applyBorder="1" applyAlignment="1" applyProtection="1">
      <alignment horizontal="center" vertical="center"/>
      <protection hidden="1"/>
    </xf>
    <xf numFmtId="0" fontId="8" fillId="4" borderId="31" xfId="2" applyNumberFormat="1" applyFont="1" applyFill="1" applyBorder="1" applyAlignment="1" applyProtection="1">
      <alignment horizontal="center" vertical="center"/>
      <protection hidden="1"/>
    </xf>
    <xf numFmtId="0" fontId="8" fillId="4" borderId="45" xfId="2" applyNumberFormat="1" applyFont="1" applyFill="1" applyBorder="1" applyAlignment="1" applyProtection="1">
      <alignment horizontal="center" vertical="center"/>
      <protection hidden="1"/>
    </xf>
    <xf numFmtId="0" fontId="8" fillId="4" borderId="13" xfId="2" applyNumberFormat="1" applyFont="1" applyFill="1" applyBorder="1" applyAlignment="1" applyProtection="1">
      <alignment horizontal="center" vertical="center"/>
      <protection hidden="1"/>
    </xf>
    <xf numFmtId="0" fontId="8" fillId="4" borderId="14" xfId="2" applyNumberFormat="1" applyFont="1" applyFill="1" applyBorder="1" applyAlignment="1" applyProtection="1">
      <alignment horizontal="center" vertical="center"/>
      <protection hidden="1"/>
    </xf>
    <xf numFmtId="0" fontId="1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4" xfId="0" applyFont="1" applyFill="1" applyBorder="1" applyAlignment="1">
      <alignment horizontal="center" vertical="center"/>
    </xf>
    <xf numFmtId="0" fontId="8" fillId="4" borderId="19" xfId="2" applyNumberFormat="1" applyFont="1" applyFill="1" applyBorder="1" applyAlignment="1" applyProtection="1">
      <alignment horizontal="center" vertical="center"/>
      <protection hidden="1"/>
    </xf>
    <xf numFmtId="0" fontId="8" fillId="4" borderId="17" xfId="2" applyNumberFormat="1" applyFont="1" applyFill="1" applyBorder="1" applyAlignment="1" applyProtection="1">
      <alignment horizontal="center" vertical="center"/>
      <protection hidden="1"/>
    </xf>
    <xf numFmtId="0" fontId="8" fillId="4" borderId="18"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wrapText="1"/>
      <protection hidden="1"/>
    </xf>
    <xf numFmtId="0" fontId="8" fillId="4" borderId="54" xfId="2" applyNumberFormat="1" applyFont="1" applyFill="1" applyBorder="1" applyAlignment="1" applyProtection="1">
      <alignment horizontal="center" vertical="center" shrinkToFit="1"/>
    </xf>
    <xf numFmtId="0" fontId="8" fillId="4" borderId="55" xfId="2" applyNumberFormat="1" applyFont="1" applyFill="1" applyBorder="1" applyAlignment="1" applyProtection="1">
      <alignment horizontal="center" vertical="center" shrinkToFit="1"/>
    </xf>
    <xf numFmtId="0" fontId="8" fillId="5" borderId="53" xfId="2" applyNumberFormat="1" applyFont="1" applyFill="1" applyBorder="1" applyAlignment="1" applyProtection="1">
      <alignment horizontal="center" vertical="center" shrinkToFit="1"/>
      <protection locked="0"/>
    </xf>
    <xf numFmtId="0" fontId="8" fillId="5" borderId="54" xfId="2" applyNumberFormat="1" applyFont="1" applyFill="1" applyBorder="1" applyAlignment="1" applyProtection="1">
      <alignment horizontal="center" vertical="center" shrinkToFit="1"/>
      <protection locked="0"/>
    </xf>
    <xf numFmtId="0" fontId="8" fillId="5" borderId="55"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wrapText="1"/>
      <protection hidden="1"/>
    </xf>
    <xf numFmtId="0" fontId="8" fillId="4" borderId="10" xfId="2" applyNumberFormat="1" applyFont="1" applyFill="1" applyBorder="1" applyAlignment="1" applyProtection="1">
      <alignment horizontal="center" vertical="center"/>
      <protection hidden="1"/>
    </xf>
    <xf numFmtId="0" fontId="8" fillId="4" borderId="46" xfId="2" applyNumberFormat="1" applyFont="1" applyFill="1" applyBorder="1" applyAlignment="1" applyProtection="1">
      <alignment horizontal="center" vertical="center"/>
      <protection hidden="1"/>
    </xf>
    <xf numFmtId="0" fontId="8" fillId="4" borderId="7" xfId="2" applyNumberFormat="1" applyFont="1" applyFill="1" applyBorder="1" applyAlignment="1" applyProtection="1">
      <alignment horizontal="center" vertical="center"/>
      <protection hidden="1"/>
    </xf>
    <xf numFmtId="0" fontId="8" fillId="4" borderId="8" xfId="2" applyNumberFormat="1" applyFont="1" applyFill="1" applyBorder="1" applyAlignment="1" applyProtection="1">
      <alignment horizontal="center" vertical="center"/>
      <protection hidden="1"/>
    </xf>
    <xf numFmtId="0" fontId="8" fillId="4" borderId="1" xfId="2" applyNumberFormat="1" applyFont="1" applyFill="1" applyBorder="1" applyAlignment="1" applyProtection="1">
      <alignment horizontal="center" vertical="center"/>
      <protection hidden="1"/>
    </xf>
    <xf numFmtId="0" fontId="8" fillId="4" borderId="2" xfId="2" applyNumberFormat="1" applyFont="1" applyFill="1" applyBorder="1" applyAlignment="1" applyProtection="1">
      <alignment horizontal="center" vertical="center"/>
      <protection hidden="1"/>
    </xf>
    <xf numFmtId="0" fontId="8" fillId="4" borderId="3" xfId="2" applyNumberFormat="1" applyFont="1" applyFill="1" applyBorder="1" applyAlignment="1" applyProtection="1">
      <alignment horizontal="center" vertical="center"/>
      <protection hidden="1"/>
    </xf>
    <xf numFmtId="0" fontId="8" fillId="4" borderId="33" xfId="2" applyNumberFormat="1" applyFont="1" applyFill="1" applyBorder="1" applyAlignment="1" applyProtection="1">
      <alignment horizontal="center" vertical="center"/>
      <protection hidden="1"/>
    </xf>
    <xf numFmtId="0" fontId="8" fillId="4" borderId="32" xfId="2" applyNumberFormat="1" applyFont="1" applyFill="1" applyBorder="1" applyAlignment="1" applyProtection="1">
      <alignment horizontal="center" vertical="center"/>
      <protection hidden="1"/>
    </xf>
    <xf numFmtId="0" fontId="8" fillId="4" borderId="52" xfId="2" applyNumberFormat="1" applyFont="1" applyFill="1" applyBorder="1" applyAlignment="1" applyProtection="1">
      <alignment horizontal="center" vertical="center"/>
      <protection hidden="1"/>
    </xf>
    <xf numFmtId="0" fontId="8" fillId="4" borderId="34" xfId="2" applyNumberFormat="1" applyFont="1" applyFill="1" applyBorder="1" applyAlignment="1" applyProtection="1">
      <alignment horizontal="center" vertical="center"/>
      <protection hidden="1"/>
    </xf>
    <xf numFmtId="0" fontId="8" fillId="4" borderId="48" xfId="2" applyNumberFormat="1" applyFont="1" applyFill="1" applyBorder="1" applyAlignment="1" applyProtection="1">
      <alignment horizontal="center" vertical="center"/>
      <protection hidden="1"/>
    </xf>
    <xf numFmtId="0" fontId="14" fillId="0" borderId="45"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0" fontId="8" fillId="5" borderId="35" xfId="2" applyNumberFormat="1" applyFont="1" applyFill="1" applyBorder="1" applyAlignment="1" applyProtection="1">
      <alignment horizontal="center" vertical="center" shrinkToFit="1"/>
      <protection locked="0"/>
    </xf>
    <xf numFmtId="0" fontId="8" fillId="5" borderId="57" xfId="2" applyNumberFormat="1" applyFont="1" applyFill="1" applyBorder="1" applyAlignment="1" applyProtection="1">
      <alignment horizontal="center" vertical="center" shrinkToFit="1"/>
      <protection locked="0"/>
    </xf>
    <xf numFmtId="0" fontId="8" fillId="5" borderId="56" xfId="2" applyNumberFormat="1" applyFont="1" applyFill="1" applyBorder="1" applyAlignment="1" applyProtection="1">
      <alignment horizontal="center" vertical="center" shrinkToFit="1"/>
      <protection locked="0"/>
    </xf>
    <xf numFmtId="0" fontId="8" fillId="4" borderId="35" xfId="2" applyNumberFormat="1" applyFont="1" applyFill="1" applyBorder="1" applyAlignment="1" applyProtection="1">
      <alignment horizontal="center" vertical="center" shrinkToFit="1"/>
    </xf>
    <xf numFmtId="0" fontId="8" fillId="4" borderId="57" xfId="2" applyNumberFormat="1" applyFont="1" applyFill="1" applyBorder="1" applyAlignment="1" applyProtection="1">
      <alignment horizontal="center" vertical="center" shrinkToFit="1"/>
    </xf>
    <xf numFmtId="0" fontId="14" fillId="0" borderId="1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8" fillId="0" borderId="23" xfId="2" applyNumberFormat="1" applyFont="1" applyFill="1" applyBorder="1" applyAlignment="1" applyProtection="1">
      <alignment horizontal="center" vertical="center" shrinkToFit="1"/>
    </xf>
    <xf numFmtId="0" fontId="8" fillId="0" borderId="24" xfId="2" applyNumberFormat="1" applyFont="1" applyFill="1" applyBorder="1" applyAlignment="1" applyProtection="1">
      <alignment horizontal="center" vertical="center" shrinkToFit="1"/>
    </xf>
    <xf numFmtId="0" fontId="8" fillId="0" borderId="27" xfId="2" applyNumberFormat="1" applyFont="1" applyFill="1" applyBorder="1" applyAlignment="1" applyProtection="1">
      <alignment horizontal="center" vertical="center" shrinkToFit="1"/>
    </xf>
    <xf numFmtId="0" fontId="8" fillId="4" borderId="58" xfId="2" applyNumberFormat="1" applyFont="1" applyFill="1" applyBorder="1" applyAlignment="1" applyProtection="1">
      <alignment horizontal="center" vertical="center" shrinkToFit="1"/>
    </xf>
    <xf numFmtId="0" fontId="8" fillId="4" borderId="59" xfId="2" applyNumberFormat="1" applyFont="1" applyFill="1" applyBorder="1" applyAlignment="1" applyProtection="1">
      <alignment horizontal="center" vertical="center" shrinkToFit="1"/>
    </xf>
    <xf numFmtId="0" fontId="8" fillId="4" borderId="26" xfId="2" applyNumberFormat="1" applyFont="1" applyFill="1" applyBorder="1" applyAlignment="1" applyProtection="1">
      <alignment horizontal="center" vertical="center" shrinkToFit="1"/>
    </xf>
    <xf numFmtId="0" fontId="8" fillId="4" borderId="24" xfId="2" applyNumberFormat="1" applyFont="1" applyFill="1" applyBorder="1" applyAlignment="1" applyProtection="1">
      <alignment horizontal="center" vertical="center" shrinkToFit="1"/>
    </xf>
    <xf numFmtId="0" fontId="8" fillId="4" borderId="25" xfId="2" applyNumberFormat="1" applyFont="1" applyFill="1" applyBorder="1" applyAlignment="1" applyProtection="1">
      <alignment horizontal="center" vertical="center" shrinkToFit="1"/>
    </xf>
    <xf numFmtId="0" fontId="8" fillId="4" borderId="27" xfId="2" applyNumberFormat="1" applyFont="1" applyFill="1" applyBorder="1" applyAlignment="1" applyProtection="1">
      <alignment horizontal="center" vertical="center" shrinkToFit="1"/>
    </xf>
    <xf numFmtId="0" fontId="8" fillId="5" borderId="49" xfId="2" applyNumberFormat="1" applyFont="1" applyFill="1" applyBorder="1" applyAlignment="1" applyProtection="1">
      <alignment horizontal="center" vertical="center" shrinkToFit="1"/>
      <protection locked="0"/>
    </xf>
    <xf numFmtId="0" fontId="8" fillId="5" borderId="50" xfId="2" applyNumberFormat="1" applyFont="1" applyFill="1" applyBorder="1" applyAlignment="1" applyProtection="1">
      <alignment horizontal="center" vertical="center" shrinkToFit="1"/>
      <protection locked="0"/>
    </xf>
    <xf numFmtId="0" fontId="14" fillId="5" borderId="19"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18" xfId="0" applyFont="1" applyBorder="1" applyAlignment="1" applyProtection="1">
      <alignment horizontal="left" vertical="center"/>
    </xf>
    <xf numFmtId="0" fontId="14" fillId="0" borderId="35" xfId="0" applyFont="1" applyBorder="1" applyAlignment="1">
      <alignment horizontal="left" vertical="center"/>
    </xf>
    <xf numFmtId="0" fontId="8" fillId="4" borderId="23" xfId="2" applyNumberFormat="1" applyFont="1" applyFill="1" applyBorder="1" applyAlignment="1" applyProtection="1">
      <alignment horizontal="center" vertical="center"/>
    </xf>
    <xf numFmtId="0" fontId="8" fillId="4" borderId="24" xfId="2" applyNumberFormat="1" applyFont="1" applyFill="1" applyBorder="1" applyAlignment="1" applyProtection="1">
      <alignment horizontal="center" vertical="center"/>
    </xf>
    <xf numFmtId="0" fontId="8" fillId="4" borderId="27" xfId="2" applyNumberFormat="1" applyFont="1" applyFill="1" applyBorder="1" applyAlignment="1" applyProtection="1">
      <alignment horizontal="center" vertical="center"/>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35" xfId="0" applyFont="1" applyBorder="1" applyAlignment="1">
      <alignment horizontal="left" vertical="center"/>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5" fillId="4" borderId="19"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4" fillId="0" borderId="100"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5" fillId="4" borderId="2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8" fillId="0" borderId="7" xfId="2" applyNumberFormat="1" applyFont="1" applyFill="1" applyBorder="1" applyAlignment="1" applyProtection="1">
      <alignment horizontal="center" vertical="center"/>
      <protection hidden="1"/>
    </xf>
    <xf numFmtId="0" fontId="14" fillId="0" borderId="0" xfId="0" applyFont="1" applyAlignment="1">
      <alignment vertical="center"/>
    </xf>
    <xf numFmtId="0" fontId="14" fillId="0" borderId="5" xfId="0" applyFont="1" applyBorder="1" applyAlignment="1">
      <alignment vertical="center"/>
    </xf>
    <xf numFmtId="0" fontId="4" fillId="5" borderId="7" xfId="0" applyFont="1" applyFill="1" applyBorder="1" applyAlignment="1" applyProtection="1">
      <alignment vertical="center"/>
      <protection locked="0"/>
    </xf>
    <xf numFmtId="0" fontId="4" fillId="2" borderId="17"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4" fillId="4" borderId="17" xfId="0" applyFont="1" applyFill="1" applyBorder="1" applyAlignment="1">
      <alignment horizontal="center" vertical="center"/>
    </xf>
    <xf numFmtId="0" fontId="14" fillId="5" borderId="35"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14" fillId="5" borderId="17"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14" fillId="5"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5" borderId="6"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8" xfId="0" applyFont="1" applyFill="1" applyBorder="1" applyAlignment="1" applyProtection="1">
      <alignment vertical="center" wrapText="1"/>
      <protection locked="0"/>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2" xfId="0" applyFont="1" applyFill="1" applyBorder="1" applyAlignment="1">
      <alignment horizontal="left" vertical="center"/>
    </xf>
    <xf numFmtId="0" fontId="8" fillId="0" borderId="0" xfId="2" applyNumberFormat="1" applyFont="1" applyFill="1" applyBorder="1" applyAlignment="1" applyProtection="1">
      <alignment horizontal="center" vertical="center"/>
      <protection hidden="1"/>
    </xf>
    <xf numFmtId="0" fontId="4" fillId="0" borderId="0" xfId="0" applyFont="1" applyAlignment="1">
      <alignment horizontal="left" vertical="center"/>
    </xf>
    <xf numFmtId="0" fontId="4" fillId="0" borderId="5" xfId="0" applyFont="1" applyBorder="1" applyAlignment="1">
      <alignment horizontal="left" vertical="center"/>
    </xf>
    <xf numFmtId="0" fontId="4" fillId="4" borderId="15"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4" borderId="15" xfId="0" applyFont="1" applyFill="1" applyBorder="1" applyAlignment="1">
      <alignment horizontal="left" vertical="center" shrinkToFit="1"/>
    </xf>
    <xf numFmtId="0" fontId="13" fillId="4" borderId="17" xfId="0" applyFont="1" applyFill="1" applyBorder="1" applyAlignment="1">
      <alignment horizontal="left" vertical="center" shrinkToFit="1"/>
    </xf>
    <xf numFmtId="0" fontId="13" fillId="4" borderId="16" xfId="0" applyFont="1" applyFill="1" applyBorder="1" applyAlignment="1">
      <alignment horizontal="left" vertical="center" shrinkToFit="1"/>
    </xf>
    <xf numFmtId="0" fontId="4" fillId="2" borderId="17" xfId="0" applyFont="1" applyFill="1" applyBorder="1" applyAlignment="1" applyProtection="1">
      <alignment horizontal="center" vertical="center" shrinkToFit="1"/>
      <protection locked="0"/>
    </xf>
    <xf numFmtId="0" fontId="4" fillId="4" borderId="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0" borderId="2" xfId="0" applyFont="1" applyBorder="1" applyAlignment="1">
      <alignment horizontal="left" vertical="center" shrinkToFit="1"/>
    </xf>
    <xf numFmtId="0" fontId="4" fillId="4" borderId="15" xfId="0" applyFont="1" applyFill="1" applyBorder="1" applyAlignment="1">
      <alignment vertical="center" shrinkToFit="1"/>
    </xf>
    <xf numFmtId="0" fontId="4" fillId="4" borderId="17" xfId="0" applyFont="1" applyFill="1" applyBorder="1" applyAlignment="1">
      <alignment vertical="center" shrinkToFit="1"/>
    </xf>
    <xf numFmtId="0" fontId="4" fillId="4" borderId="16" xfId="0" applyFont="1" applyFill="1" applyBorder="1" applyAlignment="1">
      <alignment vertical="center" shrinkToFit="1"/>
    </xf>
    <xf numFmtId="0" fontId="4" fillId="2" borderId="15"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4" borderId="16" xfId="0" applyFont="1" applyFill="1" applyBorder="1" applyAlignment="1">
      <alignment horizontal="left" vertical="center"/>
    </xf>
    <xf numFmtId="0" fontId="4" fillId="4" borderId="1" xfId="0" applyFont="1" applyFill="1" applyBorder="1" applyAlignment="1">
      <alignment horizontal="left" vertical="center"/>
    </xf>
    <xf numFmtId="0" fontId="4" fillId="4" borderId="3" xfId="0" applyFont="1" applyFill="1" applyBorder="1" applyAlignment="1">
      <alignment horizontal="left" vertical="center"/>
    </xf>
    <xf numFmtId="0" fontId="4" fillId="0" borderId="2" xfId="0" applyFont="1" applyBorder="1" applyAlignment="1">
      <alignment vertical="center"/>
    </xf>
    <xf numFmtId="0" fontId="4" fillId="2" borderId="0" xfId="0"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4" borderId="35" xfId="0" applyFont="1" applyFill="1" applyBorder="1" applyAlignment="1">
      <alignment horizontal="left" vertical="top"/>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35" xfId="0" applyFont="1" applyFill="1" applyBorder="1" applyAlignment="1">
      <alignment horizontal="left" vertical="center"/>
    </xf>
    <xf numFmtId="0" fontId="4" fillId="5" borderId="2"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0" borderId="0" xfId="0" applyFont="1" applyAlignment="1">
      <alignment horizontal="center" vertical="center" shrinkToFit="1"/>
    </xf>
    <xf numFmtId="0" fontId="4" fillId="5" borderId="7" xfId="0" applyFont="1" applyFill="1" applyBorder="1" applyAlignment="1" applyProtection="1">
      <alignment horizontal="center" vertical="center"/>
      <protection locked="0"/>
    </xf>
    <xf numFmtId="38" fontId="4" fillId="5" borderId="1" xfId="1" applyFont="1" applyFill="1" applyBorder="1" applyAlignment="1" applyProtection="1">
      <alignment horizontal="center" vertical="center" shrinkToFit="1"/>
      <protection locked="0"/>
    </xf>
    <xf numFmtId="38" fontId="4" fillId="5" borderId="2"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38" fontId="4" fillId="5" borderId="6"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38" fontId="4" fillId="5" borderId="8" xfId="1"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protection locked="0"/>
    </xf>
    <xf numFmtId="0" fontId="4" fillId="5" borderId="1"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2" borderId="40" xfId="0"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center" vertical="center" shrinkToFit="1"/>
      <protection locked="0"/>
    </xf>
    <xf numFmtId="0" fontId="4" fillId="5" borderId="43" xfId="0" applyFont="1" applyFill="1" applyBorder="1" applyAlignment="1" applyProtection="1">
      <alignment horizontal="center" vertical="center" shrinkToFit="1"/>
      <protection locked="0"/>
    </xf>
    <xf numFmtId="0" fontId="4" fillId="5" borderId="44" xfId="0" applyFont="1" applyFill="1" applyBorder="1" applyAlignment="1" applyProtection="1">
      <alignment horizontal="center" vertical="center" shrinkToFit="1"/>
      <protection locked="0"/>
    </xf>
    <xf numFmtId="38" fontId="4" fillId="5" borderId="42" xfId="1" applyFont="1" applyFill="1" applyBorder="1" applyAlignment="1" applyProtection="1">
      <alignment horizontal="center" vertical="center" shrinkToFit="1"/>
      <protection locked="0"/>
    </xf>
    <xf numFmtId="38" fontId="4" fillId="5" borderId="43" xfId="1" applyFont="1" applyFill="1" applyBorder="1" applyAlignment="1" applyProtection="1">
      <alignment horizontal="center" vertical="center" shrinkToFit="1"/>
      <protection locked="0"/>
    </xf>
    <xf numFmtId="38" fontId="4" fillId="5" borderId="44" xfId="1"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wrapText="1" shrinkToFit="1"/>
      <protection locked="0"/>
    </xf>
    <xf numFmtId="0" fontId="4" fillId="5" borderId="40" xfId="0" applyFont="1" applyFill="1" applyBorder="1" applyAlignment="1" applyProtection="1">
      <alignment horizontal="center" vertical="center" wrapText="1" shrinkToFit="1"/>
      <protection locked="0"/>
    </xf>
    <xf numFmtId="0" fontId="4" fillId="5" borderId="41" xfId="0" applyFont="1" applyFill="1" applyBorder="1" applyAlignment="1" applyProtection="1">
      <alignment horizontal="center" vertical="center" wrapText="1" shrinkToFit="1"/>
      <protection locked="0"/>
    </xf>
    <xf numFmtId="0" fontId="15" fillId="0" borderId="43" xfId="0" applyFont="1" applyFill="1" applyBorder="1" applyAlignment="1" applyProtection="1">
      <alignment vertical="center" shrinkToFit="1"/>
      <protection locked="0"/>
    </xf>
    <xf numFmtId="0" fontId="15" fillId="0" borderId="44" xfId="0" applyFont="1" applyFill="1" applyBorder="1" applyAlignment="1" applyProtection="1">
      <alignment vertical="center" shrinkToFit="1"/>
      <protection locked="0"/>
    </xf>
    <xf numFmtId="0" fontId="4" fillId="5" borderId="39"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wrapText="1" shrinkToFit="1"/>
      <protection locked="0"/>
    </xf>
    <xf numFmtId="0" fontId="4" fillId="4" borderId="35" xfId="0" applyFont="1" applyFill="1" applyBorder="1" applyAlignment="1">
      <alignment horizontal="center" vertical="center" shrinkToFit="1"/>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79" xfId="0" applyFont="1" applyFill="1" applyBorder="1" applyAlignment="1">
      <alignment horizontal="center" vertical="center"/>
    </xf>
    <xf numFmtId="0" fontId="15" fillId="0" borderId="43" xfId="0" applyFont="1" applyFill="1" applyBorder="1" applyAlignment="1" applyProtection="1">
      <alignment horizontal="center" vertical="center" shrinkToFit="1"/>
      <protection locked="0"/>
    </xf>
    <xf numFmtId="0" fontId="15" fillId="0" borderId="44"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4" fillId="4" borderId="60" xfId="0" applyFont="1" applyFill="1" applyBorder="1" applyAlignment="1">
      <alignment horizontal="center" vertical="center"/>
    </xf>
    <xf numFmtId="0" fontId="4" fillId="5" borderId="2" xfId="0" applyFont="1" applyFill="1" applyBorder="1" applyAlignment="1" applyProtection="1">
      <alignment horizontal="center" vertical="center"/>
      <protection locked="0"/>
    </xf>
    <xf numFmtId="0" fontId="4" fillId="5" borderId="64"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left" vertical="center" shrinkToFit="1"/>
      <protection locked="0"/>
    </xf>
    <xf numFmtId="0" fontId="4" fillId="5" borderId="51"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left" vertical="center" shrinkToFit="1"/>
      <protection locked="0"/>
    </xf>
    <xf numFmtId="0" fontId="4" fillId="5" borderId="63" xfId="0" applyFont="1" applyFill="1" applyBorder="1" applyAlignment="1" applyProtection="1">
      <alignment horizontal="left" vertical="center" shrinkToFit="1"/>
      <protection locked="0"/>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67" xfId="0" applyFont="1" applyFill="1" applyBorder="1" applyAlignment="1">
      <alignment horizontal="center" vertical="center"/>
    </xf>
    <xf numFmtId="0" fontId="4" fillId="0" borderId="3" xfId="0" applyFont="1" applyBorder="1" applyAlignment="1">
      <alignment horizontal="left" vertical="center" shrinkToFit="1"/>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shrinkToFit="1"/>
      <protection locked="0"/>
    </xf>
    <xf numFmtId="0" fontId="4" fillId="5" borderId="73" xfId="0" applyFont="1" applyFill="1" applyBorder="1" applyAlignment="1" applyProtection="1">
      <alignment horizontal="left" vertical="center" shrinkToFit="1"/>
      <protection locked="0"/>
    </xf>
    <xf numFmtId="0" fontId="4" fillId="5" borderId="74" xfId="0" applyFont="1" applyFill="1" applyBorder="1" applyAlignment="1" applyProtection="1">
      <alignment horizontal="left" vertical="center" shrinkToFit="1"/>
      <protection locked="0"/>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5" borderId="64" xfId="0" applyFont="1" applyFill="1" applyBorder="1" applyAlignment="1" applyProtection="1">
      <alignment horizontal="left" vertical="center" shrinkToFit="1"/>
      <protection locked="0"/>
    </xf>
    <xf numFmtId="0" fontId="4" fillId="5" borderId="39"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61"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12" fillId="5" borderId="35" xfId="0" applyFont="1" applyFill="1" applyBorder="1" applyAlignment="1" applyProtection="1">
      <alignment horizontal="center" vertical="center"/>
      <protection locked="0"/>
    </xf>
    <xf numFmtId="0" fontId="5" fillId="5" borderId="35" xfId="4" applyNumberFormat="1" applyFont="1" applyFill="1" applyBorder="1" applyAlignment="1" applyProtection="1">
      <alignment horizontal="center" vertical="center"/>
      <protection locked="0"/>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6" fillId="0" borderId="7" xfId="0" applyFont="1" applyBorder="1" applyAlignment="1">
      <alignment horizontal="left" vertical="center"/>
    </xf>
    <xf numFmtId="0" fontId="6" fillId="0" borderId="100" xfId="0" applyFont="1" applyBorder="1" applyAlignment="1">
      <alignment horizontal="left" vertical="center"/>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114" xfId="0" applyFont="1" applyBorder="1" applyAlignment="1">
      <alignment horizontal="center" vertical="center" shrinkToFit="1"/>
    </xf>
    <xf numFmtId="0" fontId="4" fillId="0" borderId="121"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4" fillId="5" borderId="113" xfId="0" applyFont="1" applyFill="1" applyBorder="1" applyAlignment="1">
      <alignment horizontal="center" vertical="center"/>
    </xf>
    <xf numFmtId="20" fontId="4" fillId="6" borderId="119" xfId="0" applyNumberFormat="1" applyFont="1" applyFill="1" applyBorder="1" applyAlignment="1">
      <alignment horizontal="center" vertical="center"/>
    </xf>
    <xf numFmtId="0" fontId="4" fillId="6" borderId="119" xfId="0" applyFont="1" applyFill="1" applyBorder="1" applyAlignment="1">
      <alignment horizontal="center" vertical="center"/>
    </xf>
    <xf numFmtId="46" fontId="4" fillId="6" borderId="66" xfId="0" quotePrefix="1" applyNumberFormat="1" applyFont="1" applyFill="1" applyBorder="1" applyAlignment="1">
      <alignment horizontal="center" vertical="center"/>
    </xf>
    <xf numFmtId="46" fontId="4" fillId="6" borderId="68" xfId="0" applyNumberFormat="1" applyFont="1" applyFill="1" applyBorder="1" applyAlignment="1">
      <alignment horizontal="center" vertical="center"/>
    </xf>
    <xf numFmtId="0" fontId="9" fillId="5" borderId="1" xfId="7" applyNumberFormat="1" applyFont="1" applyFill="1" applyBorder="1" applyAlignment="1" applyProtection="1">
      <alignment horizontal="center" vertical="center" shrinkToFit="1"/>
      <protection locked="0"/>
    </xf>
    <xf numFmtId="0" fontId="9" fillId="5" borderId="6" xfId="7" applyNumberFormat="1" applyFont="1" applyFill="1" applyBorder="1" applyAlignment="1" applyProtection="1">
      <alignment horizontal="center" vertical="center" shrinkToFit="1"/>
      <protection locked="0"/>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6" xfId="0" applyFont="1" applyFill="1" applyBorder="1" applyAlignment="1">
      <alignment horizontal="left" vertical="top"/>
    </xf>
    <xf numFmtId="0" fontId="14" fillId="4" borderId="7" xfId="0" applyFont="1" applyFill="1" applyBorder="1" applyAlignment="1">
      <alignment horizontal="left" vertical="top"/>
    </xf>
    <xf numFmtId="0" fontId="14" fillId="4" borderId="8" xfId="0" applyFont="1" applyFill="1" applyBorder="1" applyAlignment="1">
      <alignment horizontal="left" vertical="top"/>
    </xf>
    <xf numFmtId="0" fontId="4" fillId="5" borderId="119" xfId="0" applyFont="1" applyFill="1" applyBorder="1" applyAlignment="1">
      <alignment horizontal="center" vertical="center"/>
    </xf>
    <xf numFmtId="0" fontId="14" fillId="6" borderId="35" xfId="0" applyFont="1" applyFill="1" applyBorder="1" applyAlignment="1">
      <alignment horizontal="center" vertical="center"/>
    </xf>
    <xf numFmtId="0" fontId="4" fillId="0" borderId="110"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11" xfId="0" applyFont="1" applyBorder="1" applyAlignment="1">
      <alignment horizontal="center" vertical="center" shrinkToFit="1"/>
    </xf>
    <xf numFmtId="0" fontId="1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5" borderId="120"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20" fontId="4" fillId="6" borderId="120" xfId="0" applyNumberFormat="1" applyFont="1" applyFill="1" applyBorder="1" applyAlignment="1">
      <alignment horizontal="center" vertical="center"/>
    </xf>
    <xf numFmtId="0" fontId="4" fillId="6" borderId="120" xfId="0" applyFont="1" applyFill="1" applyBorder="1" applyAlignment="1">
      <alignment horizontal="center" vertical="center"/>
    </xf>
    <xf numFmtId="0" fontId="9" fillId="5" borderId="2" xfId="7" applyNumberFormat="1" applyFont="1" applyFill="1" applyBorder="1" applyAlignment="1" applyProtection="1">
      <alignment horizontal="center" vertical="center" shrinkToFit="1"/>
      <protection locked="0"/>
    </xf>
    <xf numFmtId="0" fontId="9" fillId="5"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protection locked="0"/>
    </xf>
    <xf numFmtId="0" fontId="9" fillId="0" borderId="8" xfId="7" applyNumberFormat="1" applyFont="1" applyFill="1" applyBorder="1" applyAlignment="1" applyProtection="1">
      <alignment horizontal="center" vertical="center" shrinkToFit="1"/>
      <protection locked="0"/>
    </xf>
    <xf numFmtId="0" fontId="4" fillId="4" borderId="1" xfId="0" applyFont="1" applyFill="1" applyBorder="1" applyAlignment="1">
      <alignment vertical="top" shrinkToFit="1"/>
    </xf>
    <xf numFmtId="0" fontId="4" fillId="4" borderId="2" xfId="0" applyFont="1" applyFill="1" applyBorder="1" applyAlignment="1">
      <alignment vertical="top" shrinkToFit="1"/>
    </xf>
    <xf numFmtId="0" fontId="4" fillId="4" borderId="4" xfId="0" applyFont="1" applyFill="1" applyBorder="1" applyAlignment="1">
      <alignment vertical="top" shrinkToFit="1"/>
    </xf>
    <xf numFmtId="0" fontId="4" fillId="4" borderId="0" xfId="0" applyFont="1" applyFill="1" applyBorder="1" applyAlignment="1">
      <alignment vertical="top" shrinkToFit="1"/>
    </xf>
    <xf numFmtId="0" fontId="4" fillId="4" borderId="6" xfId="0" applyFont="1" applyFill="1" applyBorder="1" applyAlignment="1">
      <alignment vertical="top" shrinkToFit="1"/>
    </xf>
    <xf numFmtId="0" fontId="4" fillId="4" borderId="7" xfId="0" applyFont="1" applyFill="1" applyBorder="1" applyAlignment="1">
      <alignment vertical="top" shrinkToFit="1"/>
    </xf>
    <xf numFmtId="0" fontId="9" fillId="0" borderId="2" xfId="7" applyNumberFormat="1" applyFont="1" applyFill="1" applyBorder="1" applyAlignment="1" applyProtection="1">
      <alignment horizontal="center" vertical="center" shrinkToFit="1"/>
      <protection locked="0"/>
    </xf>
    <xf numFmtId="0" fontId="9" fillId="0" borderId="7" xfId="7" applyNumberFormat="1" applyFont="1" applyFill="1" applyBorder="1" applyAlignment="1" applyProtection="1">
      <alignment horizontal="center" vertical="center" shrinkToFit="1"/>
      <protection locked="0"/>
    </xf>
    <xf numFmtId="0" fontId="9" fillId="0" borderId="2" xfId="7" applyNumberFormat="1" applyFont="1" applyFill="1" applyBorder="1" applyAlignment="1" applyProtection="1">
      <alignment horizontal="center" vertical="center" shrinkToFit="1"/>
    </xf>
    <xf numFmtId="0" fontId="9" fillId="0" borderId="7" xfId="7" applyNumberFormat="1" applyFont="1" applyFill="1" applyBorder="1" applyAlignment="1" applyProtection="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9" fillId="4" borderId="35" xfId="7" applyNumberFormat="1" applyFont="1" applyFill="1" applyBorder="1" applyAlignment="1">
      <alignment horizontal="center" vertical="center"/>
    </xf>
    <xf numFmtId="0" fontId="9" fillId="4" borderId="49" xfId="7" applyNumberFormat="1" applyFont="1" applyFill="1" applyBorder="1" applyAlignment="1">
      <alignment horizontal="center" vertical="center"/>
    </xf>
    <xf numFmtId="0" fontId="9" fillId="4" borderId="35" xfId="7" applyNumberFormat="1" applyFont="1" applyFill="1" applyBorder="1" applyAlignment="1">
      <alignment horizontal="center" vertical="center" wrapText="1"/>
    </xf>
    <xf numFmtId="176" fontId="9" fillId="4" borderId="35" xfId="7" applyNumberFormat="1" applyFont="1" applyFill="1" applyBorder="1" applyAlignment="1" applyProtection="1">
      <alignment horizontal="center" vertical="center" wrapText="1" shrinkToFit="1"/>
      <protection locked="0"/>
    </xf>
    <xf numFmtId="176" fontId="9" fillId="4" borderId="35" xfId="7" applyNumberFormat="1"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6"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center" vertical="center" shrinkToFit="1"/>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38" fontId="14" fillId="5" borderId="2" xfId="1" applyFont="1" applyFill="1" applyBorder="1" applyAlignment="1" applyProtection="1">
      <alignment horizontal="center" vertical="center"/>
      <protection locked="0"/>
    </xf>
    <xf numFmtId="0" fontId="4" fillId="4" borderId="35" xfId="6" applyNumberFormat="1" applyFont="1" applyFill="1" applyBorder="1" applyAlignment="1">
      <alignment horizontal="center" vertical="center"/>
    </xf>
    <xf numFmtId="0" fontId="4" fillId="4" borderId="35" xfId="0" applyFont="1" applyFill="1" applyBorder="1" applyAlignment="1">
      <alignment horizontal="center" vertical="center" textRotation="255" shrinkToFit="1"/>
    </xf>
    <xf numFmtId="0" fontId="4" fillId="4" borderId="35" xfId="6" applyNumberFormat="1" applyFont="1" applyFill="1" applyBorder="1" applyAlignment="1">
      <alignment horizontal="left" vertical="center"/>
    </xf>
    <xf numFmtId="0" fontId="4" fillId="4" borderId="1" xfId="0" applyFont="1" applyFill="1" applyBorder="1" applyAlignment="1">
      <alignment horizontal="left" vertical="top" shrinkToFit="1"/>
    </xf>
    <xf numFmtId="0" fontId="4" fillId="4" borderId="3" xfId="0" applyFont="1" applyFill="1" applyBorder="1" applyAlignment="1">
      <alignment horizontal="left" vertical="top" shrinkToFit="1"/>
    </xf>
    <xf numFmtId="0" fontId="4" fillId="4" borderId="4" xfId="0" applyFont="1" applyFill="1" applyBorder="1" applyAlignment="1">
      <alignment horizontal="left" vertical="top" shrinkToFit="1"/>
    </xf>
    <xf numFmtId="0" fontId="4" fillId="4" borderId="5" xfId="0" applyFont="1" applyFill="1" applyBorder="1" applyAlignment="1">
      <alignment horizontal="left" vertical="top" shrinkToFit="1"/>
    </xf>
    <xf numFmtId="0" fontId="4" fillId="4" borderId="6" xfId="0" applyFont="1" applyFill="1" applyBorder="1" applyAlignment="1">
      <alignment horizontal="left" vertical="top" shrinkToFit="1"/>
    </xf>
    <xf numFmtId="0" fontId="4" fillId="4" borderId="8" xfId="0" applyFont="1" applyFill="1" applyBorder="1" applyAlignment="1">
      <alignment horizontal="left" vertical="top" shrinkToFit="1"/>
    </xf>
    <xf numFmtId="0" fontId="4" fillId="0" borderId="1" xfId="0" applyFont="1" applyBorder="1" applyAlignment="1">
      <alignment horizontal="center" vertical="center"/>
    </xf>
    <xf numFmtId="0" fontId="4" fillId="5" borderId="2" xfId="0" applyFont="1" applyFill="1" applyBorder="1" applyAlignment="1" applyProtection="1">
      <alignment horizontal="left" vertical="center" wrapText="1"/>
      <protection locked="0"/>
    </xf>
    <xf numFmtId="0" fontId="13" fillId="5" borderId="7" xfId="0" applyFont="1" applyFill="1" applyBorder="1" applyAlignment="1" applyProtection="1">
      <alignment vertical="center"/>
      <protection locked="0"/>
    </xf>
    <xf numFmtId="0" fontId="9" fillId="0" borderId="3" xfId="7" applyNumberFormat="1" applyFont="1" applyFill="1" applyBorder="1" applyAlignment="1" applyProtection="1">
      <alignment horizontal="center" vertical="center" shrinkToFit="1"/>
    </xf>
    <xf numFmtId="0" fontId="9" fillId="0" borderId="8" xfId="7" applyNumberFormat="1"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0" xfId="6" applyNumberFormat="1" applyFont="1" applyFill="1" applyBorder="1" applyAlignment="1">
      <alignment horizontal="center"/>
    </xf>
    <xf numFmtId="0" fontId="4" fillId="0" borderId="0" xfId="6" applyNumberFormat="1" applyFont="1" applyFill="1" applyBorder="1" applyAlignment="1">
      <alignment horizontal="center"/>
    </xf>
    <xf numFmtId="0" fontId="12" fillId="0" borderId="2" xfId="0" applyFont="1" applyBorder="1" applyAlignment="1">
      <alignment vertical="center"/>
    </xf>
    <xf numFmtId="0" fontId="4" fillId="0" borderId="0" xfId="0" applyFont="1" applyBorder="1" applyAlignment="1">
      <alignment horizontal="left" vertical="center"/>
    </xf>
    <xf numFmtId="0" fontId="12" fillId="0" borderId="0" xfId="0" applyFont="1" applyBorder="1" applyAlignment="1">
      <alignment vertical="center"/>
    </xf>
    <xf numFmtId="0" fontId="4" fillId="0" borderId="0" xfId="0" applyFont="1" applyBorder="1" applyAlignment="1">
      <alignment vertical="center"/>
    </xf>
    <xf numFmtId="0" fontId="6" fillId="0" borderId="7" xfId="0" applyFont="1" applyBorder="1">
      <alignment vertical="center"/>
    </xf>
    <xf numFmtId="0" fontId="16" fillId="0" borderId="7" xfId="0" applyFont="1" applyBorder="1">
      <alignment vertical="center"/>
    </xf>
    <xf numFmtId="0" fontId="16" fillId="0" borderId="8" xfId="0" applyFont="1" applyBorder="1">
      <alignment vertical="center"/>
    </xf>
    <xf numFmtId="0" fontId="9" fillId="0" borderId="7" xfId="6" applyNumberFormat="1" applyFont="1" applyFill="1" applyBorder="1" applyAlignment="1" applyProtection="1">
      <alignment horizontal="center" vertical="center"/>
    </xf>
    <xf numFmtId="0" fontId="9" fillId="0" borderId="0" xfId="6" applyNumberFormat="1" applyFont="1" applyFill="1" applyAlignment="1">
      <alignment vertical="center"/>
    </xf>
    <xf numFmtId="0" fontId="9" fillId="0" borderId="5" xfId="6" applyNumberFormat="1" applyFont="1" applyFill="1" applyBorder="1" applyAlignment="1">
      <alignment vertical="center"/>
    </xf>
    <xf numFmtId="0" fontId="9" fillId="0" borderId="0" xfId="6" applyNumberFormat="1"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5" borderId="8" xfId="0" applyFont="1" applyFill="1" applyBorder="1" applyAlignment="1" applyProtection="1">
      <alignment vertical="center"/>
      <protection locked="0"/>
    </xf>
    <xf numFmtId="0" fontId="4" fillId="0" borderId="0" xfId="0" applyFont="1" applyAlignment="1">
      <alignment vertical="center"/>
    </xf>
    <xf numFmtId="0" fontId="4" fillId="0" borderId="5" xfId="0" applyFont="1" applyBorder="1" applyAlignment="1">
      <alignment vertical="center"/>
    </xf>
    <xf numFmtId="0" fontId="9" fillId="4" borderId="35" xfId="6" applyNumberFormat="1" applyFont="1" applyFill="1" applyBorder="1" applyAlignment="1">
      <alignment horizontal="center" vertical="center"/>
    </xf>
    <xf numFmtId="0" fontId="9" fillId="4" borderId="35" xfId="6" applyNumberFormat="1" applyFont="1" applyFill="1" applyBorder="1" applyAlignment="1">
      <alignment horizontal="center" vertical="center" wrapText="1"/>
    </xf>
    <xf numFmtId="0" fontId="9" fillId="4" borderId="15" xfId="6" applyNumberFormat="1" applyFont="1" applyFill="1" applyBorder="1" applyAlignment="1">
      <alignment horizontal="center" vertical="center"/>
    </xf>
    <xf numFmtId="0" fontId="9" fillId="4" borderId="16" xfId="6" applyNumberFormat="1"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47" xfId="6" applyNumberFormat="1" applyFont="1" applyFill="1" applyBorder="1" applyAlignment="1">
      <alignment horizontal="left" vertical="center"/>
    </xf>
    <xf numFmtId="0" fontId="4" fillId="4" borderId="47" xfId="0" applyFont="1" applyFill="1" applyBorder="1" applyAlignment="1">
      <alignment horizontal="center" vertical="center"/>
    </xf>
    <xf numFmtId="0" fontId="14" fillId="5" borderId="7" xfId="0" applyFont="1" applyFill="1" applyBorder="1" applyAlignment="1">
      <alignment horizontal="center" vertical="center" wrapText="1"/>
    </xf>
    <xf numFmtId="0" fontId="12"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17" xfId="0" applyFont="1" applyBorder="1" applyAlignment="1">
      <alignment vertical="center"/>
    </xf>
    <xf numFmtId="0" fontId="14" fillId="0" borderId="17" xfId="0" applyFont="1" applyBorder="1" applyAlignment="1">
      <alignment vertical="center" shrinkToFit="1"/>
    </xf>
    <xf numFmtId="0" fontId="4" fillId="0" borderId="17" xfId="0" applyFont="1" applyBorder="1" applyAlignment="1">
      <alignment vertical="center" shrinkToFit="1"/>
    </xf>
    <xf numFmtId="0" fontId="14" fillId="5" borderId="0" xfId="0" applyFont="1" applyFill="1" applyBorder="1" applyAlignment="1" applyProtection="1">
      <alignment horizontal="center" vertical="center"/>
      <protection locked="0"/>
    </xf>
    <xf numFmtId="0" fontId="9" fillId="0" borderId="0" xfId="6" applyNumberFormat="1" applyFont="1" applyFill="1" applyAlignment="1">
      <alignment vertical="center" wrapText="1"/>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5" xfId="0" applyFont="1" applyFill="1" applyBorder="1" applyAlignment="1">
      <alignment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5" borderId="78" xfId="0" applyFont="1" applyFill="1" applyBorder="1" applyAlignment="1" applyProtection="1">
      <alignment horizontal="left" vertical="center" shrinkToFit="1"/>
      <protection locked="0"/>
    </xf>
    <xf numFmtId="0" fontId="4" fillId="5" borderId="70" xfId="0" applyFont="1" applyFill="1" applyBorder="1" applyAlignment="1" applyProtection="1">
      <alignment horizontal="left" vertical="center" shrinkToFit="1"/>
      <protection locked="0"/>
    </xf>
    <xf numFmtId="0" fontId="4" fillId="5" borderId="79"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14" fillId="4" borderId="1" xfId="6" applyNumberFormat="1" applyFont="1" applyFill="1" applyBorder="1" applyAlignment="1">
      <alignment horizontal="center" vertical="center"/>
    </xf>
    <xf numFmtId="0" fontId="14" fillId="4" borderId="2" xfId="6" applyNumberFormat="1" applyFont="1" applyFill="1" applyBorder="1" applyAlignment="1">
      <alignment horizontal="center" vertical="center"/>
    </xf>
    <xf numFmtId="0" fontId="14" fillId="4" borderId="3" xfId="6" applyNumberFormat="1" applyFont="1" applyFill="1" applyBorder="1" applyAlignment="1">
      <alignment horizontal="center" vertical="center"/>
    </xf>
    <xf numFmtId="0" fontId="14" fillId="4" borderId="6" xfId="6" applyNumberFormat="1" applyFont="1" applyFill="1" applyBorder="1" applyAlignment="1">
      <alignment horizontal="center" vertical="center"/>
    </xf>
    <xf numFmtId="0" fontId="14" fillId="4" borderId="7" xfId="6" applyNumberFormat="1" applyFont="1" applyFill="1" applyBorder="1" applyAlignment="1">
      <alignment horizontal="center" vertical="center"/>
    </xf>
    <xf numFmtId="0" fontId="14" fillId="4" borderId="8" xfId="6" applyNumberFormat="1" applyFont="1" applyFill="1" applyBorder="1" applyAlignment="1">
      <alignment horizontal="center" vertical="center"/>
    </xf>
    <xf numFmtId="0" fontId="5" fillId="4" borderId="2" xfId="6" applyNumberFormat="1" applyFont="1" applyFill="1" applyBorder="1" applyAlignment="1">
      <alignment horizontal="center" vertical="center"/>
    </xf>
    <xf numFmtId="0" fontId="5" fillId="4" borderId="7" xfId="6" applyNumberFormat="1" applyFont="1" applyFill="1" applyBorder="1" applyAlignment="1">
      <alignment horizontal="center" vertical="center"/>
    </xf>
    <xf numFmtId="0" fontId="4" fillId="0" borderId="35" xfId="0" applyFont="1" applyBorder="1" applyAlignment="1">
      <alignment horizontal="left" vertical="center"/>
    </xf>
    <xf numFmtId="0" fontId="4" fillId="6" borderId="35" xfId="0" applyFont="1" applyFill="1" applyBorder="1" applyAlignment="1">
      <alignment horizontal="center" vertical="center"/>
    </xf>
    <xf numFmtId="0" fontId="4" fillId="6" borderId="49"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Border="1" applyAlignment="1">
      <alignment horizontal="right" vertical="center"/>
    </xf>
    <xf numFmtId="0" fontId="4" fillId="5" borderId="8" xfId="0" applyFont="1" applyFill="1" applyBorder="1" applyAlignment="1" applyProtection="1">
      <alignment horizontal="left" vertical="center" shrinkToFit="1"/>
      <protection locked="0"/>
    </xf>
    <xf numFmtId="0" fontId="4" fillId="0" borderId="0" xfId="0" applyFont="1" applyAlignment="1">
      <alignment horizontal="left" vertical="center" shrinkToFit="1"/>
    </xf>
    <xf numFmtId="0" fontId="4" fillId="0" borderId="17" xfId="0" applyFont="1" applyBorder="1" applyAlignment="1">
      <alignment horizontal="center" vertical="center"/>
    </xf>
    <xf numFmtId="0" fontId="4" fillId="5" borderId="2" xfId="0" applyFont="1" applyFill="1" applyBorder="1" applyAlignment="1" applyProtection="1">
      <alignment vertical="center"/>
      <protection locked="0"/>
    </xf>
    <xf numFmtId="0" fontId="4" fillId="0" borderId="0" xfId="0" applyFont="1" applyBorder="1" applyAlignment="1">
      <alignment vertical="center" shrinkToFit="1"/>
    </xf>
    <xf numFmtId="0" fontId="4" fillId="5" borderId="3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4" fillId="5" borderId="35"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0" borderId="2" xfId="0" applyFont="1" applyBorder="1" applyAlignment="1">
      <alignment vertical="center"/>
    </xf>
    <xf numFmtId="0" fontId="14" fillId="0" borderId="2" xfId="0" applyFont="1" applyBorder="1" applyAlignment="1">
      <alignment horizontal="left" vertical="center"/>
    </xf>
    <xf numFmtId="0" fontId="14" fillId="4" borderId="35" xfId="0" applyFont="1" applyFill="1" applyBorder="1" applyAlignment="1">
      <alignment horizontal="left" vertical="center"/>
    </xf>
    <xf numFmtId="0" fontId="14" fillId="0" borderId="17" xfId="0" applyFont="1" applyBorder="1" applyAlignment="1">
      <alignment horizontal="center" vertical="center"/>
    </xf>
    <xf numFmtId="0" fontId="14" fillId="5" borderId="17" xfId="0" applyFont="1" applyFill="1" applyBorder="1" applyAlignment="1" applyProtection="1">
      <alignment vertical="center"/>
      <protection locked="0"/>
    </xf>
    <xf numFmtId="0" fontId="14" fillId="5" borderId="16" xfId="0" applyFont="1" applyFill="1" applyBorder="1" applyAlignment="1" applyProtection="1">
      <alignment vertical="center"/>
      <protection locked="0"/>
    </xf>
    <xf numFmtId="0" fontId="14" fillId="4" borderId="15" xfId="0" applyFont="1" applyFill="1" applyBorder="1" applyAlignment="1">
      <alignment vertical="center" shrinkToFit="1"/>
    </xf>
    <xf numFmtId="0" fontId="14" fillId="4" borderId="17" xfId="0" applyFont="1" applyFill="1" applyBorder="1" applyAlignment="1">
      <alignment vertical="center" shrinkToFit="1"/>
    </xf>
    <xf numFmtId="0" fontId="14" fillId="4" borderId="16" xfId="0" applyFont="1" applyFill="1" applyBorder="1" applyAlignment="1">
      <alignment vertical="center" shrinkToFit="1"/>
    </xf>
    <xf numFmtId="0" fontId="4" fillId="0" borderId="16" xfId="0" applyFont="1" applyBorder="1" applyAlignment="1">
      <alignment horizontal="left" vertical="center" shrinkToFit="1"/>
    </xf>
    <xf numFmtId="0" fontId="14" fillId="0" borderId="2" xfId="0" applyFont="1" applyBorder="1" applyAlignment="1">
      <alignment horizontal="right" vertical="center"/>
    </xf>
    <xf numFmtId="0" fontId="14" fillId="5" borderId="2" xfId="0" applyFont="1" applyFill="1" applyBorder="1" applyAlignment="1" applyProtection="1">
      <alignment horizontal="center" vertical="center"/>
      <protection locked="0"/>
    </xf>
    <xf numFmtId="0" fontId="14" fillId="0" borderId="17" xfId="0" applyFont="1" applyBorder="1" applyAlignment="1">
      <alignment horizontal="righ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4" borderId="49" xfId="0" applyFont="1" applyFill="1" applyBorder="1" applyAlignment="1">
      <alignment horizontal="center" vertical="center"/>
    </xf>
    <xf numFmtId="38" fontId="4" fillId="5" borderId="39" xfId="1" applyFont="1" applyFill="1" applyBorder="1" applyAlignment="1" applyProtection="1">
      <alignment horizontal="center" vertical="center"/>
      <protection locked="0"/>
    </xf>
    <xf numFmtId="38" fontId="4" fillId="5" borderId="40" xfId="1" applyFont="1" applyFill="1" applyBorder="1" applyAlignment="1" applyProtection="1">
      <alignment horizontal="center" vertical="center"/>
      <protection locked="0"/>
    </xf>
    <xf numFmtId="38" fontId="4" fillId="5" borderId="1" xfId="6" applyNumberFormat="1" applyFont="1" applyFill="1" applyBorder="1" applyAlignment="1" applyProtection="1">
      <alignment horizontal="center" vertical="center"/>
      <protection locked="0"/>
    </xf>
    <xf numFmtId="38" fontId="4" fillId="5" borderId="2" xfId="6" applyNumberFormat="1" applyFont="1" applyFill="1" applyBorder="1" applyAlignment="1" applyProtection="1">
      <alignment horizontal="center" vertical="center"/>
      <protection locked="0"/>
    </xf>
    <xf numFmtId="38" fontId="4" fillId="5" borderId="3" xfId="6" applyNumberFormat="1" applyFont="1" applyFill="1" applyBorder="1" applyAlignment="1" applyProtection="1">
      <alignment horizontal="center" vertical="center"/>
      <protection locked="0"/>
    </xf>
    <xf numFmtId="38" fontId="4" fillId="5" borderId="6" xfId="6" applyNumberFormat="1" applyFont="1" applyFill="1" applyBorder="1" applyAlignment="1" applyProtection="1">
      <alignment horizontal="center" vertical="center"/>
      <protection locked="0"/>
    </xf>
    <xf numFmtId="38" fontId="4" fillId="5" borderId="7" xfId="6" applyNumberFormat="1" applyFont="1" applyFill="1" applyBorder="1" applyAlignment="1" applyProtection="1">
      <alignment horizontal="center" vertical="center"/>
      <protection locked="0"/>
    </xf>
    <xf numFmtId="38" fontId="4" fillId="5" borderId="8" xfId="6" applyNumberFormat="1" applyFont="1" applyFill="1" applyBorder="1" applyAlignment="1" applyProtection="1">
      <alignment horizontal="center" vertical="center"/>
      <protection locked="0"/>
    </xf>
    <xf numFmtId="38" fontId="4" fillId="5" borderId="43" xfId="1" applyFont="1" applyFill="1" applyBorder="1" applyAlignment="1" applyProtection="1">
      <alignment horizontal="center"/>
      <protection locked="0"/>
    </xf>
    <xf numFmtId="0" fontId="4" fillId="4" borderId="15" xfId="6" applyNumberFormat="1" applyFont="1" applyFill="1" applyBorder="1" applyAlignment="1">
      <alignment horizontal="center" vertical="center"/>
    </xf>
    <xf numFmtId="0" fontId="4" fillId="4" borderId="17" xfId="6" applyNumberFormat="1" applyFont="1" applyFill="1" applyBorder="1" applyAlignment="1">
      <alignment horizontal="center" vertical="center"/>
    </xf>
    <xf numFmtId="0" fontId="4" fillId="4" borderId="16" xfId="6" applyNumberFormat="1" applyFont="1" applyFill="1" applyBorder="1" applyAlignment="1">
      <alignment horizontal="center" vertical="center"/>
    </xf>
    <xf numFmtId="0" fontId="9" fillId="4" borderId="15" xfId="6" applyNumberFormat="1" applyFont="1" applyFill="1" applyBorder="1" applyAlignment="1">
      <alignment horizontal="center" vertical="center" wrapText="1"/>
    </xf>
    <xf numFmtId="0" fontId="9" fillId="4" borderId="17" xfId="6" applyNumberFormat="1" applyFont="1" applyFill="1" applyBorder="1" applyAlignment="1">
      <alignment horizontal="center" vertical="center" wrapText="1"/>
    </xf>
    <xf numFmtId="0" fontId="9" fillId="4" borderId="16" xfId="6" applyNumberFormat="1" applyFont="1" applyFill="1" applyBorder="1" applyAlignment="1">
      <alignment horizontal="center" vertical="center" wrapText="1"/>
    </xf>
    <xf numFmtId="0" fontId="4" fillId="4" borderId="15" xfId="1" applyNumberFormat="1" applyFont="1" applyFill="1" applyBorder="1" applyAlignment="1">
      <alignment horizontal="center" vertical="center"/>
    </xf>
    <xf numFmtId="0" fontId="4" fillId="4" borderId="17"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0" fontId="9" fillId="4" borderId="1" xfId="6" applyNumberFormat="1" applyFont="1" applyFill="1" applyBorder="1" applyAlignment="1">
      <alignment horizontal="center" vertical="center" wrapText="1"/>
    </xf>
    <xf numFmtId="0" fontId="9" fillId="4" borderId="2" xfId="6" applyNumberFormat="1" applyFont="1" applyFill="1" applyBorder="1" applyAlignment="1">
      <alignment horizontal="center" vertical="center" wrapText="1"/>
    </xf>
    <xf numFmtId="0" fontId="9" fillId="4" borderId="3" xfId="6" applyNumberFormat="1" applyFont="1" applyFill="1" applyBorder="1" applyAlignment="1">
      <alignment horizontal="center" vertical="center" wrapText="1"/>
    </xf>
    <xf numFmtId="0" fontId="9" fillId="4" borderId="6" xfId="6" applyNumberFormat="1" applyFont="1" applyFill="1" applyBorder="1" applyAlignment="1">
      <alignment horizontal="center" vertical="center" wrapText="1"/>
    </xf>
    <xf numFmtId="0" fontId="9" fillId="4" borderId="7" xfId="6" applyNumberFormat="1" applyFont="1" applyFill="1" applyBorder="1" applyAlignment="1">
      <alignment horizontal="center" vertical="center" wrapText="1"/>
    </xf>
    <xf numFmtId="0" fontId="9" fillId="4" borderId="8" xfId="6" applyNumberFormat="1" applyFont="1" applyFill="1" applyBorder="1" applyAlignment="1">
      <alignment horizontal="center" vertical="center" wrapText="1"/>
    </xf>
    <xf numFmtId="0" fontId="9" fillId="4" borderId="1" xfId="6" applyNumberFormat="1" applyFont="1" applyFill="1" applyBorder="1" applyAlignment="1">
      <alignment horizontal="center" vertical="center"/>
    </xf>
    <xf numFmtId="0" fontId="9" fillId="4" borderId="2" xfId="6" applyNumberFormat="1" applyFont="1" applyFill="1" applyBorder="1" applyAlignment="1">
      <alignment horizontal="center" vertical="center"/>
    </xf>
    <xf numFmtId="0" fontId="4" fillId="5" borderId="66" xfId="9" applyNumberFormat="1" applyFont="1" applyFill="1" applyBorder="1" applyAlignment="1" applyProtection="1">
      <alignment horizontal="center" vertical="center" shrinkToFit="1"/>
      <protection locked="0"/>
    </xf>
    <xf numFmtId="0" fontId="4" fillId="5" borderId="68" xfId="9" applyNumberFormat="1" applyFont="1" applyFill="1" applyBorder="1" applyAlignment="1" applyProtection="1">
      <alignment horizontal="center" vertical="center" shrinkToFit="1"/>
      <protection locked="0"/>
    </xf>
    <xf numFmtId="0" fontId="4" fillId="4" borderId="66" xfId="9" applyNumberFormat="1" applyFont="1" applyFill="1" applyBorder="1" applyAlignment="1">
      <alignment horizontal="center" vertical="center" shrinkToFit="1"/>
    </xf>
    <xf numFmtId="0" fontId="4" fillId="4" borderId="67" xfId="9" applyNumberFormat="1" applyFont="1" applyFill="1" applyBorder="1" applyAlignment="1">
      <alignment horizontal="center" vertical="center" shrinkToFit="1"/>
    </xf>
    <xf numFmtId="0" fontId="4" fillId="4" borderId="68" xfId="9" applyNumberFormat="1" applyFont="1" applyFill="1" applyBorder="1" applyAlignment="1">
      <alignment horizontal="center" vertical="center" shrinkToFit="1"/>
    </xf>
    <xf numFmtId="0" fontId="4" fillId="5" borderId="110" xfId="9" applyNumberFormat="1" applyFont="1" applyFill="1" applyBorder="1" applyAlignment="1" applyProtection="1">
      <alignment horizontal="center" vertical="center" shrinkToFit="1"/>
      <protection locked="0"/>
    </xf>
    <xf numFmtId="0" fontId="4" fillId="5" borderId="111" xfId="9" applyNumberFormat="1" applyFont="1" applyFill="1" applyBorder="1" applyAlignment="1" applyProtection="1">
      <alignment horizontal="center" vertical="center" shrinkToFit="1"/>
      <protection locked="0"/>
    </xf>
    <xf numFmtId="0" fontId="4" fillId="4" borderId="110" xfId="9" applyNumberFormat="1" applyFont="1" applyFill="1" applyBorder="1" applyAlignment="1">
      <alignment horizontal="center" vertical="center"/>
    </xf>
    <xf numFmtId="0" fontId="4" fillId="4" borderId="118" xfId="9" applyNumberFormat="1" applyFont="1" applyFill="1" applyBorder="1" applyAlignment="1">
      <alignment horizontal="center" vertical="center"/>
    </xf>
    <xf numFmtId="0" fontId="4" fillId="4" borderId="111" xfId="9" applyNumberFormat="1" applyFont="1" applyFill="1" applyBorder="1" applyAlignment="1">
      <alignment horizontal="center" vertical="center"/>
    </xf>
    <xf numFmtId="0" fontId="4" fillId="0" borderId="0" xfId="9" applyNumberFormat="1" applyFont="1" applyFill="1" applyAlignment="1">
      <alignment horizontal="left" vertical="center" wrapText="1" shrinkToFit="1"/>
    </xf>
    <xf numFmtId="0" fontId="4" fillId="0" borderId="5" xfId="9" applyNumberFormat="1" applyFont="1" applyFill="1" applyBorder="1" applyAlignment="1">
      <alignment horizontal="left" vertical="center" wrapText="1" shrinkToFit="1"/>
    </xf>
    <xf numFmtId="0" fontId="4" fillId="4" borderId="6" xfId="10" applyNumberFormat="1" applyFont="1" applyFill="1" applyBorder="1" applyAlignment="1" applyProtection="1">
      <alignment horizontal="right" vertical="center" shrinkToFit="1"/>
    </xf>
    <xf numFmtId="0" fontId="4" fillId="4" borderId="7" xfId="10" applyNumberFormat="1" applyFont="1" applyFill="1" applyBorder="1" applyAlignment="1" applyProtection="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4" fillId="4" borderId="35" xfId="9" applyNumberFormat="1" applyFont="1" applyFill="1" applyBorder="1" applyAlignment="1">
      <alignment horizontal="center" vertical="center"/>
    </xf>
    <xf numFmtId="0" fontId="4" fillId="4" borderId="4" xfId="10" applyNumberFormat="1" applyFont="1" applyFill="1" applyBorder="1" applyAlignment="1" applyProtection="1">
      <alignment horizontal="right" vertical="center" shrinkToFit="1"/>
    </xf>
    <xf numFmtId="0" fontId="4" fillId="4" borderId="0" xfId="10" applyNumberFormat="1" applyFont="1" applyFill="1" applyBorder="1" applyAlignment="1" applyProtection="1">
      <alignment horizontal="right" vertical="center" shrinkToFit="1"/>
    </xf>
    <xf numFmtId="0" fontId="4" fillId="4" borderId="35" xfId="9" applyNumberFormat="1" applyFont="1" applyFill="1" applyBorder="1" applyAlignment="1">
      <alignment vertical="center"/>
    </xf>
    <xf numFmtId="0" fontId="4" fillId="0" borderId="0" xfId="9" applyNumberFormat="1" applyFont="1" applyFill="1" applyBorder="1" applyAlignment="1">
      <alignment vertical="center"/>
    </xf>
    <xf numFmtId="0" fontId="4" fillId="4" borderId="15" xfId="9" applyNumberFormat="1" applyFont="1" applyFill="1" applyBorder="1" applyAlignment="1">
      <alignment horizontal="center" vertical="center"/>
    </xf>
    <xf numFmtId="0" fontId="4" fillId="0" borderId="0" xfId="7" applyNumberFormat="1" applyFont="1" applyFill="1" applyBorder="1" applyAlignment="1">
      <alignment horizont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7" xfId="0" applyFont="1" applyBorder="1" applyAlignment="1">
      <alignment horizontal="right" vertical="center"/>
    </xf>
    <xf numFmtId="0" fontId="4" fillId="0" borderId="5" xfId="9" applyNumberFormat="1" applyFont="1" applyFill="1" applyBorder="1" applyAlignment="1">
      <alignment vertical="center"/>
    </xf>
    <xf numFmtId="0" fontId="4" fillId="4" borderId="110" xfId="9" applyNumberFormat="1" applyFont="1" applyFill="1" applyBorder="1" applyAlignment="1">
      <alignment horizontal="center" vertical="center" shrinkToFit="1"/>
    </xf>
    <xf numFmtId="0" fontId="4" fillId="4" borderId="118" xfId="9" applyNumberFormat="1" applyFont="1" applyFill="1" applyBorder="1" applyAlignment="1">
      <alignment horizontal="center" vertical="center" shrinkToFit="1"/>
    </xf>
    <xf numFmtId="0" fontId="4" fillId="4" borderId="111" xfId="9" applyNumberFormat="1" applyFont="1" applyFill="1" applyBorder="1" applyAlignment="1">
      <alignment horizontal="center" vertical="center" shrinkToFit="1"/>
    </xf>
    <xf numFmtId="0" fontId="4" fillId="4" borderId="3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2" borderId="15" xfId="0" applyFont="1" applyFill="1" applyBorder="1" applyAlignment="1" applyProtection="1">
      <alignment horizontal="center" vertical="center"/>
      <protection locked="0"/>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09" xfId="0" applyFont="1" applyFill="1" applyBorder="1" applyAlignment="1">
      <alignment horizontal="center" vertical="center"/>
    </xf>
    <xf numFmtId="0" fontId="4" fillId="5" borderId="15" xfId="0"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0" fontId="4" fillId="5" borderId="90" xfId="0" applyFont="1" applyFill="1" applyBorder="1" applyAlignment="1" applyProtection="1">
      <alignment horizontal="right" vertical="center"/>
      <protection locked="0"/>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5" borderId="15"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178" fontId="4" fillId="4" borderId="15" xfId="11" applyNumberFormat="1" applyFont="1" applyFill="1" applyBorder="1" applyAlignment="1" applyProtection="1">
      <alignment horizontal="center" vertical="center"/>
    </xf>
    <xf numFmtId="178" fontId="4" fillId="4" borderId="17" xfId="11" applyNumberFormat="1" applyFont="1" applyFill="1" applyBorder="1" applyAlignment="1" applyProtection="1">
      <alignment horizontal="center" vertical="center"/>
    </xf>
    <xf numFmtId="178" fontId="4" fillId="4" borderId="16" xfId="11" applyNumberFormat="1" applyFont="1" applyFill="1" applyBorder="1" applyAlignment="1" applyProtection="1">
      <alignment horizontal="center" vertical="center"/>
    </xf>
    <xf numFmtId="0" fontId="4" fillId="4" borderId="15" xfId="17" applyFont="1" applyFill="1" applyBorder="1" applyAlignment="1">
      <alignment horizontal="center" vertical="center"/>
    </xf>
    <xf numFmtId="0" fontId="4" fillId="4" borderId="17" xfId="17" applyFont="1" applyFill="1" applyBorder="1" applyAlignment="1">
      <alignment horizontal="center" vertical="center"/>
    </xf>
    <xf numFmtId="0" fontId="4" fillId="4" borderId="16" xfId="17" applyFont="1" applyFill="1" applyBorder="1" applyAlignment="1">
      <alignment horizontal="center" vertical="center"/>
    </xf>
    <xf numFmtId="0" fontId="4" fillId="5" borderId="5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5" borderId="100" xfId="0" applyFont="1" applyFill="1" applyBorder="1" applyAlignment="1" applyProtection="1">
      <alignment horizontal="center" vertical="center"/>
      <protection locked="0"/>
    </xf>
    <xf numFmtId="0" fontId="4" fillId="4" borderId="56" xfId="0" applyFont="1" applyFill="1" applyBorder="1" applyAlignment="1">
      <alignment horizontal="center" vertical="center"/>
    </xf>
    <xf numFmtId="0" fontId="4" fillId="5" borderId="101" xfId="0" applyFont="1" applyFill="1" applyBorder="1" applyAlignment="1" applyProtection="1">
      <alignment horizontal="center" vertical="center"/>
      <protection locked="0"/>
    </xf>
    <xf numFmtId="0" fontId="4" fillId="5" borderId="57" xfId="0" applyFont="1" applyFill="1" applyBorder="1" applyAlignment="1" applyProtection="1">
      <alignment horizontal="center" vertical="center"/>
      <protection locked="0"/>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3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5" borderId="10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4" borderId="104" xfId="0" applyFont="1" applyFill="1" applyBorder="1" applyAlignment="1">
      <alignment horizontal="center" vertical="center" textRotation="255" shrinkToFit="1"/>
    </xf>
    <xf numFmtId="0" fontId="4" fillId="4" borderId="105" xfId="0" applyFont="1" applyFill="1" applyBorder="1" applyAlignment="1">
      <alignment horizontal="center" vertical="center" textRotation="255" shrinkToFit="1"/>
    </xf>
    <xf numFmtId="0" fontId="17" fillId="4" borderId="16" xfId="0" applyFont="1" applyFill="1" applyBorder="1" applyAlignment="1">
      <alignment horizontal="center" vertical="center"/>
    </xf>
    <xf numFmtId="0" fontId="17" fillId="4" borderId="56" xfId="17" applyFont="1" applyFill="1" applyBorder="1" applyAlignment="1">
      <alignment horizontal="center" vertical="center"/>
    </xf>
    <xf numFmtId="0" fontId="17" fillId="4" borderId="35" xfId="17" applyFont="1" applyFill="1" applyBorder="1" applyAlignment="1">
      <alignment horizontal="center" vertical="center"/>
    </xf>
    <xf numFmtId="0" fontId="17" fillId="4" borderId="56" xfId="0" applyFont="1" applyFill="1" applyBorder="1" applyAlignment="1">
      <alignment horizontal="center" vertical="center"/>
    </xf>
    <xf numFmtId="0" fontId="17" fillId="4" borderId="3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17" fillId="4" borderId="54" xfId="0" applyFont="1" applyFill="1" applyBorder="1" applyAlignment="1">
      <alignment horizontal="center" vertical="center" wrapText="1"/>
    </xf>
    <xf numFmtId="0" fontId="17" fillId="4" borderId="54"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7" xfId="0" applyFont="1" applyFill="1" applyBorder="1" applyAlignment="1">
      <alignment horizontal="center" vertical="center"/>
    </xf>
    <xf numFmtId="0" fontId="17" fillId="4" borderId="99" xfId="0" applyFont="1" applyFill="1" applyBorder="1" applyAlignment="1">
      <alignment horizontal="center" vertical="center"/>
    </xf>
    <xf numFmtId="0" fontId="17" fillId="4" borderId="101" xfId="0" applyFont="1" applyFill="1" applyBorder="1" applyAlignment="1">
      <alignment horizontal="center" vertical="center"/>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46"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100" xfId="0" applyFont="1" applyFill="1" applyBorder="1" applyAlignment="1">
      <alignment horizontal="center" vertical="center"/>
    </xf>
    <xf numFmtId="0" fontId="4" fillId="5" borderId="15" xfId="0" applyFont="1" applyFill="1" applyBorder="1" applyAlignment="1" applyProtection="1">
      <alignment vertical="center" shrinkToFit="1"/>
      <protection locked="0"/>
    </xf>
    <xf numFmtId="0" fontId="4" fillId="5" borderId="17"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4" fillId="5" borderId="0" xfId="0" applyFont="1" applyFill="1" applyAlignment="1" applyProtection="1">
      <alignment horizontal="center" vertical="center"/>
      <protection locked="0"/>
    </xf>
    <xf numFmtId="0" fontId="4" fillId="4" borderId="89" xfId="0" applyFont="1" applyFill="1" applyBorder="1" applyAlignment="1">
      <alignment horizontal="center" vertical="center"/>
    </xf>
    <xf numFmtId="5" fontId="4" fillId="5" borderId="17" xfId="0" applyNumberFormat="1" applyFont="1" applyFill="1" applyBorder="1" applyAlignment="1" applyProtection="1">
      <alignment horizontal="right" vertical="center"/>
      <protection locked="0"/>
    </xf>
    <xf numFmtId="0" fontId="4" fillId="5" borderId="0" xfId="0" applyFont="1" applyFill="1" applyAlignment="1" applyProtection="1">
      <alignment vertical="center" shrinkToFit="1"/>
      <protection locked="0"/>
    </xf>
    <xf numFmtId="0" fontId="4" fillId="5" borderId="83" xfId="0" applyFont="1" applyFill="1" applyBorder="1" applyAlignment="1" applyProtection="1">
      <alignment vertical="center"/>
      <protection locked="0"/>
    </xf>
    <xf numFmtId="0" fontId="4" fillId="5" borderId="84"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4" borderId="86" xfId="0" applyFont="1" applyFill="1" applyBorder="1" applyAlignment="1">
      <alignment horizontal="right" vertical="center"/>
    </xf>
    <xf numFmtId="0" fontId="4" fillId="4" borderId="87" xfId="0" applyFont="1" applyFill="1" applyBorder="1" applyAlignment="1">
      <alignment horizontal="right" vertical="center"/>
    </xf>
    <xf numFmtId="0" fontId="4" fillId="4" borderId="88" xfId="0" applyFont="1" applyFill="1" applyBorder="1" applyAlignment="1">
      <alignment horizontal="right"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5" borderId="2" xfId="0" applyFont="1" applyFill="1" applyBorder="1" applyAlignment="1" applyProtection="1">
      <alignment vertical="center" shrinkToFit="1"/>
      <protection locked="0"/>
    </xf>
    <xf numFmtId="0" fontId="4" fillId="5" borderId="7"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142875</xdr:rowOff>
    </xdr:from>
    <xdr:to>
      <xdr:col>31</xdr:col>
      <xdr:colOff>0</xdr:colOff>
      <xdr:row>28</xdr:row>
      <xdr:rowOff>47625</xdr:rowOff>
    </xdr:to>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6638925" y="142875"/>
          <a:ext cx="333375" cy="2009775"/>
        </a:xfrm>
        <a:prstGeom prst="rightBrace">
          <a:avLst>
            <a:gd name="adj1" fmla="val 45476"/>
            <a:gd name="adj2" fmla="val 105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5:AD59"/>
  <sheetViews>
    <sheetView tabSelected="1" view="pageBreakPreview" zoomScale="115" zoomScaleNormal="80" zoomScaleSheetLayoutView="115" workbookViewId="0">
      <selection activeCell="I10" sqref="I10:L11"/>
    </sheetView>
  </sheetViews>
  <sheetFormatPr defaultColWidth="2.77734375" defaultRowHeight="12.75" customHeight="1" x14ac:dyDescent="0.2"/>
  <cols>
    <col min="1" max="16384" width="2.77734375" style="30"/>
  </cols>
  <sheetData>
    <row r="5" spans="2:29" ht="12.75" customHeight="1" x14ac:dyDescent="0.2">
      <c r="B5" s="512" t="s">
        <v>684</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4"/>
    </row>
    <row r="6" spans="2:29" ht="12.75" customHeight="1" x14ac:dyDescent="0.2">
      <c r="B6" s="515"/>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7"/>
    </row>
    <row r="7" spans="2:29" ht="12.75" customHeight="1" x14ac:dyDescent="0.2">
      <c r="B7" s="515"/>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7"/>
    </row>
    <row r="8" spans="2:29" ht="12.75" customHeight="1" x14ac:dyDescent="0.2">
      <c r="B8" s="518"/>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20"/>
    </row>
    <row r="15" spans="2:29" ht="12.75" customHeight="1" x14ac:dyDescent="0.2">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row>
    <row r="16" spans="2:29" ht="12.75" customHeight="1" x14ac:dyDescent="0.2">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row>
    <row r="26" spans="2:30" ht="12.75" customHeight="1" x14ac:dyDescent="0.2">
      <c r="B26" s="505" t="s">
        <v>0</v>
      </c>
      <c r="C26" s="505"/>
      <c r="D26" s="505"/>
      <c r="E26" s="505"/>
      <c r="F26" s="505"/>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row>
    <row r="27" spans="2:30" ht="12.75" customHeight="1" x14ac:dyDescent="0.2">
      <c r="B27" s="505"/>
      <c r="C27" s="505"/>
      <c r="D27" s="505"/>
      <c r="E27" s="505"/>
      <c r="F27" s="505"/>
      <c r="G27" s="511" t="s">
        <v>1</v>
      </c>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row>
    <row r="28" spans="2:30" ht="12.75" customHeight="1" x14ac:dyDescent="0.2">
      <c r="B28" s="506"/>
      <c r="C28" s="506"/>
      <c r="D28" s="506"/>
      <c r="E28" s="506"/>
      <c r="F28" s="506"/>
      <c r="G28" s="506"/>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row>
    <row r="30" spans="2:30" ht="12.75" customHeight="1" x14ac:dyDescent="0.2">
      <c r="B30" s="505" t="s">
        <v>2</v>
      </c>
      <c r="C30" s="505"/>
      <c r="D30" s="505"/>
      <c r="E30" s="505"/>
      <c r="F30" s="505"/>
      <c r="G30" s="505" t="s">
        <v>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31" spans="2:30" ht="12.75" customHeight="1" x14ac:dyDescent="0.2">
      <c r="B31" s="506"/>
      <c r="C31" s="506"/>
      <c r="D31" s="506"/>
      <c r="E31" s="506"/>
      <c r="F31" s="506"/>
      <c r="G31" s="506"/>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row>
    <row r="32" spans="2:30" ht="12.75" customHeight="1" x14ac:dyDescent="0.2">
      <c r="B32" s="154"/>
      <c r="C32" s="154"/>
      <c r="D32" s="154"/>
      <c r="E32" s="154"/>
      <c r="F32" s="154"/>
      <c r="G32" s="154"/>
      <c r="H32" s="154"/>
      <c r="I32" s="154"/>
      <c r="J32" s="154"/>
      <c r="K32" s="154"/>
      <c r="L32" s="154"/>
      <c r="M32" s="154"/>
      <c r="N32" s="154"/>
    </row>
    <row r="33" spans="2:30" ht="12.75" customHeight="1" x14ac:dyDescent="0.2">
      <c r="B33" s="505" t="s">
        <v>3</v>
      </c>
      <c r="C33" s="505"/>
      <c r="D33" s="505"/>
      <c r="E33" s="505"/>
      <c r="F33" s="505"/>
      <c r="G33" s="505" t="s">
        <v>1</v>
      </c>
      <c r="H33" s="507"/>
      <c r="I33" s="507"/>
      <c r="J33" s="507"/>
      <c r="K33" s="507"/>
      <c r="L33" s="507"/>
      <c r="M33" s="507"/>
      <c r="N33" s="507"/>
      <c r="O33" s="505" t="s">
        <v>4</v>
      </c>
      <c r="Q33" s="505" t="s">
        <v>1215</v>
      </c>
      <c r="R33" s="505"/>
      <c r="S33" s="505"/>
      <c r="T33" s="505"/>
      <c r="U33" s="505"/>
      <c r="V33" s="505" t="s">
        <v>1</v>
      </c>
      <c r="W33" s="507"/>
      <c r="X33" s="507"/>
      <c r="Y33" s="507"/>
      <c r="Z33" s="507"/>
      <c r="AA33" s="507"/>
      <c r="AB33" s="507"/>
      <c r="AC33" s="507"/>
      <c r="AD33" s="505" t="s">
        <v>4</v>
      </c>
    </row>
    <row r="34" spans="2:30" ht="12.75" customHeight="1" x14ac:dyDescent="0.2">
      <c r="B34" s="506"/>
      <c r="C34" s="506"/>
      <c r="D34" s="506"/>
      <c r="E34" s="506"/>
      <c r="F34" s="506"/>
      <c r="G34" s="506"/>
      <c r="H34" s="508"/>
      <c r="I34" s="508"/>
      <c r="J34" s="508"/>
      <c r="K34" s="508"/>
      <c r="L34" s="508"/>
      <c r="M34" s="508"/>
      <c r="N34" s="508"/>
      <c r="O34" s="506"/>
      <c r="Q34" s="506"/>
      <c r="R34" s="506"/>
      <c r="S34" s="506"/>
      <c r="T34" s="506"/>
      <c r="U34" s="506"/>
      <c r="V34" s="506"/>
      <c r="W34" s="508"/>
      <c r="X34" s="508"/>
      <c r="Y34" s="508"/>
      <c r="Z34" s="508"/>
      <c r="AA34" s="508"/>
      <c r="AB34" s="508"/>
      <c r="AC34" s="508"/>
      <c r="AD34" s="506"/>
    </row>
    <row r="36" spans="2:30" ht="12.75" customHeight="1" x14ac:dyDescent="0.2">
      <c r="B36" s="511" t="s">
        <v>5</v>
      </c>
      <c r="C36" s="511"/>
      <c r="D36" s="511"/>
      <c r="E36" s="511"/>
      <c r="F36" s="511"/>
      <c r="G36" s="511" t="s">
        <v>1</v>
      </c>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row>
    <row r="37" spans="2:30" ht="12.75" customHeight="1" x14ac:dyDescent="0.2">
      <c r="B37" s="506"/>
      <c r="C37" s="506"/>
      <c r="D37" s="506"/>
      <c r="E37" s="506"/>
      <c r="F37" s="506"/>
      <c r="G37" s="506"/>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row>
    <row r="39" spans="2:30" ht="12.75" customHeight="1" x14ac:dyDescent="0.2">
      <c r="H39" s="511" t="s">
        <v>6</v>
      </c>
      <c r="I39" s="511"/>
      <c r="J39" s="525"/>
      <c r="K39" s="525"/>
      <c r="L39" s="30" t="s">
        <v>7</v>
      </c>
      <c r="M39" s="526"/>
      <c r="N39" s="526"/>
      <c r="O39" s="526"/>
      <c r="P39" s="30" t="s">
        <v>8</v>
      </c>
    </row>
    <row r="40" spans="2:30" ht="12.75" customHeight="1" x14ac:dyDescent="0.2">
      <c r="B40" s="505" t="s">
        <v>9</v>
      </c>
      <c r="C40" s="505"/>
      <c r="D40" s="505"/>
      <c r="E40" s="505"/>
      <c r="F40" s="505"/>
      <c r="G40" s="505" t="s">
        <v>1</v>
      </c>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row>
    <row r="41" spans="2:30" ht="12.75" customHeight="1" x14ac:dyDescent="0.2">
      <c r="B41" s="506"/>
      <c r="C41" s="506"/>
      <c r="D41" s="506"/>
      <c r="E41" s="506"/>
      <c r="F41" s="506"/>
      <c r="G41" s="506"/>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row>
    <row r="43" spans="2:30" ht="12.75" customHeight="1" x14ac:dyDescent="0.2">
      <c r="B43" s="505" t="s">
        <v>10</v>
      </c>
      <c r="C43" s="505"/>
      <c r="D43" s="505"/>
      <c r="E43" s="505"/>
      <c r="F43" s="505"/>
      <c r="G43" s="505" t="s">
        <v>1</v>
      </c>
      <c r="H43" s="505" t="s">
        <v>11</v>
      </c>
      <c r="I43" s="527"/>
      <c r="J43" s="527"/>
      <c r="K43" s="527"/>
      <c r="L43" s="527"/>
      <c r="M43" s="527"/>
      <c r="N43" s="527"/>
      <c r="O43" s="527"/>
      <c r="P43" s="527"/>
      <c r="Q43" s="527"/>
      <c r="R43" s="505" t="s">
        <v>8</v>
      </c>
      <c r="S43" s="505" t="s">
        <v>12</v>
      </c>
      <c r="T43" s="505" t="s">
        <v>11</v>
      </c>
      <c r="U43" s="527"/>
      <c r="V43" s="527"/>
      <c r="W43" s="527"/>
      <c r="X43" s="527"/>
      <c r="Y43" s="527"/>
      <c r="Z43" s="527"/>
      <c r="AA43" s="527"/>
      <c r="AB43" s="527"/>
      <c r="AC43" s="154"/>
      <c r="AD43" s="505" t="s">
        <v>8</v>
      </c>
    </row>
    <row r="44" spans="2:30" ht="12.75" customHeight="1" x14ac:dyDescent="0.2">
      <c r="B44" s="506"/>
      <c r="C44" s="506"/>
      <c r="D44" s="506"/>
      <c r="E44" s="506"/>
      <c r="F44" s="506"/>
      <c r="G44" s="506"/>
      <c r="H44" s="506"/>
      <c r="I44" s="522"/>
      <c r="J44" s="522"/>
      <c r="K44" s="522"/>
      <c r="L44" s="522"/>
      <c r="M44" s="522"/>
      <c r="N44" s="522"/>
      <c r="O44" s="522"/>
      <c r="P44" s="522"/>
      <c r="Q44" s="522"/>
      <c r="R44" s="506"/>
      <c r="S44" s="506"/>
      <c r="T44" s="506"/>
      <c r="U44" s="522"/>
      <c r="V44" s="522"/>
      <c r="W44" s="522"/>
      <c r="X44" s="522"/>
      <c r="Y44" s="522"/>
      <c r="Z44" s="522"/>
      <c r="AA44" s="522"/>
      <c r="AB44" s="522"/>
      <c r="AC44" s="459"/>
      <c r="AD44" s="506"/>
    </row>
    <row r="46" spans="2:30" ht="12.75" customHeight="1" x14ac:dyDescent="0.2">
      <c r="B46" s="511" t="s">
        <v>13</v>
      </c>
      <c r="C46" s="511"/>
      <c r="D46" s="511"/>
      <c r="E46" s="511"/>
      <c r="F46" s="511"/>
      <c r="G46" s="511" t="s">
        <v>1</v>
      </c>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row>
    <row r="47" spans="2:30" ht="12.75" customHeight="1" x14ac:dyDescent="0.2">
      <c r="B47" s="506"/>
      <c r="C47" s="506"/>
      <c r="D47" s="506"/>
      <c r="E47" s="506"/>
      <c r="F47" s="506"/>
      <c r="G47" s="506"/>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row>
    <row r="49" spans="2:30" ht="12.75" customHeight="1" x14ac:dyDescent="0.2">
      <c r="B49" s="531" t="s">
        <v>14</v>
      </c>
      <c r="C49" s="531"/>
      <c r="D49" s="531"/>
      <c r="E49" s="531"/>
      <c r="F49" s="531"/>
      <c r="G49" s="505" t="s">
        <v>1</v>
      </c>
      <c r="H49" s="529"/>
      <c r="I49" s="529"/>
      <c r="J49" s="529"/>
      <c r="K49" s="529"/>
      <c r="L49" s="529"/>
      <c r="M49" s="507"/>
      <c r="N49" s="507"/>
      <c r="O49" s="507"/>
      <c r="P49" s="505" t="s">
        <v>15</v>
      </c>
      <c r="Q49" s="505"/>
      <c r="R49" s="507"/>
      <c r="S49" s="507"/>
      <c r="T49" s="507"/>
      <c r="U49" s="505" t="s">
        <v>16</v>
      </c>
      <c r="V49" s="505"/>
      <c r="W49" s="507"/>
      <c r="X49" s="507"/>
      <c r="Y49" s="507"/>
      <c r="Z49" s="505" t="s">
        <v>17</v>
      </c>
      <c r="AA49" s="505"/>
      <c r="AB49" s="393"/>
      <c r="AC49" s="393"/>
      <c r="AD49" s="393"/>
    </row>
    <row r="50" spans="2:30" ht="12.75" customHeight="1" x14ac:dyDescent="0.2">
      <c r="B50" s="532"/>
      <c r="C50" s="532"/>
      <c r="D50" s="532"/>
      <c r="E50" s="532"/>
      <c r="F50" s="532"/>
      <c r="G50" s="506"/>
      <c r="H50" s="530"/>
      <c r="I50" s="530"/>
      <c r="J50" s="530"/>
      <c r="K50" s="530"/>
      <c r="L50" s="530"/>
      <c r="M50" s="508"/>
      <c r="N50" s="508"/>
      <c r="O50" s="508"/>
      <c r="P50" s="506"/>
      <c r="Q50" s="506"/>
      <c r="R50" s="508"/>
      <c r="S50" s="508"/>
      <c r="T50" s="508"/>
      <c r="U50" s="506"/>
      <c r="V50" s="506"/>
      <c r="W50" s="508"/>
      <c r="X50" s="508"/>
      <c r="Y50" s="508"/>
      <c r="Z50" s="506"/>
      <c r="AA50" s="506"/>
      <c r="AB50" s="392"/>
      <c r="AC50" s="392"/>
      <c r="AD50" s="392"/>
    </row>
    <row r="52" spans="2:30" ht="12.75" customHeight="1" x14ac:dyDescent="0.2">
      <c r="B52" s="505" t="s">
        <v>18</v>
      </c>
      <c r="C52" s="505"/>
      <c r="D52" s="505"/>
      <c r="E52" s="505"/>
      <c r="F52" s="505"/>
      <c r="G52" s="505" t="s">
        <v>1</v>
      </c>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row>
    <row r="53" spans="2:30" ht="12.75" customHeight="1" x14ac:dyDescent="0.2">
      <c r="B53" s="506"/>
      <c r="C53" s="506"/>
      <c r="D53" s="506"/>
      <c r="E53" s="506"/>
      <c r="F53" s="506"/>
      <c r="G53" s="506"/>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row>
    <row r="55" spans="2:30" ht="12.75" customHeight="1" x14ac:dyDescent="0.2">
      <c r="B55" s="505" t="s">
        <v>19</v>
      </c>
      <c r="C55" s="505"/>
      <c r="D55" s="505"/>
      <c r="E55" s="505"/>
      <c r="F55" s="505"/>
      <c r="G55" s="505" t="s">
        <v>1</v>
      </c>
      <c r="H55" s="505" t="s">
        <v>20</v>
      </c>
      <c r="I55" s="505"/>
      <c r="J55" s="505"/>
      <c r="K55" s="505"/>
      <c r="L55" s="505"/>
      <c r="M55" s="528"/>
      <c r="N55" s="528"/>
      <c r="O55" s="528"/>
      <c r="P55" s="528"/>
      <c r="Q55" s="528"/>
      <c r="R55" s="528"/>
      <c r="S55" s="528"/>
      <c r="T55" s="528"/>
      <c r="U55" s="528"/>
      <c r="V55" s="528"/>
      <c r="W55" s="528"/>
      <c r="X55" s="528"/>
      <c r="Y55" s="528"/>
      <c r="Z55" s="528"/>
      <c r="AA55" s="528"/>
      <c r="AB55" s="528"/>
      <c r="AC55" s="528"/>
      <c r="AD55" s="528"/>
    </row>
    <row r="56" spans="2:30" ht="12.75" customHeight="1" x14ac:dyDescent="0.2">
      <c r="B56" s="506"/>
      <c r="C56" s="506"/>
      <c r="D56" s="506"/>
      <c r="E56" s="506"/>
      <c r="F56" s="506"/>
      <c r="G56" s="506"/>
      <c r="H56" s="506"/>
      <c r="I56" s="506"/>
      <c r="J56" s="506"/>
      <c r="K56" s="506"/>
      <c r="L56" s="506"/>
      <c r="M56" s="524"/>
      <c r="N56" s="524"/>
      <c r="O56" s="524"/>
      <c r="P56" s="524"/>
      <c r="Q56" s="524"/>
      <c r="R56" s="524"/>
      <c r="S56" s="524"/>
      <c r="T56" s="524"/>
      <c r="U56" s="524"/>
      <c r="V56" s="524"/>
      <c r="W56" s="524"/>
      <c r="X56" s="524"/>
      <c r="Y56" s="524"/>
      <c r="Z56" s="524"/>
      <c r="AA56" s="524"/>
      <c r="AB56" s="524"/>
      <c r="AC56" s="524"/>
      <c r="AD56" s="524"/>
    </row>
    <row r="58" spans="2:30" ht="12.75" customHeight="1" x14ac:dyDescent="0.2">
      <c r="B58" s="505" t="s">
        <v>939</v>
      </c>
      <c r="C58" s="505"/>
      <c r="D58" s="505"/>
      <c r="E58" s="505"/>
      <c r="F58" s="505"/>
      <c r="G58" s="505" t="s">
        <v>1</v>
      </c>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row>
    <row r="59" spans="2:30" ht="12.75" customHeight="1" x14ac:dyDescent="0.2">
      <c r="B59" s="506"/>
      <c r="C59" s="506"/>
      <c r="D59" s="506"/>
      <c r="E59" s="506"/>
      <c r="F59" s="506"/>
      <c r="G59" s="506"/>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row>
  </sheetData>
  <mergeCells count="55">
    <mergeCell ref="B58:F59"/>
    <mergeCell ref="G58:G59"/>
    <mergeCell ref="H58:AD59"/>
    <mergeCell ref="S43:S44"/>
    <mergeCell ref="G43:G44"/>
    <mergeCell ref="H43:H44"/>
    <mergeCell ref="I43:Q44"/>
    <mergeCell ref="R43:R44"/>
    <mergeCell ref="B43:F44"/>
    <mergeCell ref="G49:G50"/>
    <mergeCell ref="H49:L50"/>
    <mergeCell ref="P49:Q50"/>
    <mergeCell ref="M49:O50"/>
    <mergeCell ref="B55:F56"/>
    <mergeCell ref="B52:F53"/>
    <mergeCell ref="B49:F50"/>
    <mergeCell ref="H40:AD41"/>
    <mergeCell ref="T43:T44"/>
    <mergeCell ref="U43:AB44"/>
    <mergeCell ref="AD43:AD44"/>
    <mergeCell ref="G55:G56"/>
    <mergeCell ref="H55:L56"/>
    <mergeCell ref="M55:AD56"/>
    <mergeCell ref="R49:T50"/>
    <mergeCell ref="U49:V50"/>
    <mergeCell ref="W49:Y50"/>
    <mergeCell ref="Z49:AA50"/>
    <mergeCell ref="G52:G53"/>
    <mergeCell ref="H52:AD53"/>
    <mergeCell ref="B5:AC8"/>
    <mergeCell ref="B46:F47"/>
    <mergeCell ref="G46:G47"/>
    <mergeCell ref="H46:AD47"/>
    <mergeCell ref="B33:F34"/>
    <mergeCell ref="G33:G34"/>
    <mergeCell ref="H33:N34"/>
    <mergeCell ref="O33:O34"/>
    <mergeCell ref="B36:F37"/>
    <mergeCell ref="G36:G37"/>
    <mergeCell ref="H36:AD37"/>
    <mergeCell ref="H39:I39"/>
    <mergeCell ref="J39:K39"/>
    <mergeCell ref="M39:O39"/>
    <mergeCell ref="B40:F41"/>
    <mergeCell ref="G40:G41"/>
    <mergeCell ref="Q33:U34"/>
    <mergeCell ref="V33:V34"/>
    <mergeCell ref="W33:AC34"/>
    <mergeCell ref="AD33:AD34"/>
    <mergeCell ref="B26:F28"/>
    <mergeCell ref="H26:AD28"/>
    <mergeCell ref="G27:G28"/>
    <mergeCell ref="B30:F31"/>
    <mergeCell ref="G30:G31"/>
    <mergeCell ref="H30:AD31"/>
  </mergeCells>
  <phoneticPr fontId="2"/>
  <dataValidations count="4">
    <dataValidation type="list" allowBlank="1" showInputMessage="1" showErrorMessage="1" sqref="H49:L50" xr:uid="{00000000-0002-0000-0000-000000000000}">
      <formula1>"令和,平成,昭和"</formula1>
    </dataValidation>
    <dataValidation imeMode="hiragana" allowBlank="1" showInputMessage="1" showErrorMessage="1" sqref="H26:AD28 H30:AD31 H36:AD37 H40:AD41 H52:AD53 M55:AD56 H58:AD59" xr:uid="{00000000-0002-0000-0000-000001000000}"/>
    <dataValidation imeMode="halfAlpha" allowBlank="1" showInputMessage="1" showErrorMessage="1" sqref="J39:K39 M39:O39 I43:Q44 U43:AB44 M49:O50 R49:T50 W49:Y50 H33:N34 W33" xr:uid="{00000000-0002-0000-0000-000002000000}"/>
    <dataValidation imeMode="off" allowBlank="1" showInputMessage="1" showErrorMessage="1" sqref="H46:AD47" xr:uid="{00000000-0002-0000-0000-000003000000}"/>
  </dataValidations>
  <printOptions horizontalCentered="1"/>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AE89"/>
  <sheetViews>
    <sheetView view="pageBreakPreview" zoomScale="115" zoomScaleNormal="90" zoomScaleSheetLayoutView="115" workbookViewId="0">
      <selection activeCell="I10" sqref="I10:L11"/>
    </sheetView>
  </sheetViews>
  <sheetFormatPr defaultColWidth="2.77734375" defaultRowHeight="12.75" customHeight="1" x14ac:dyDescent="0.2"/>
  <cols>
    <col min="1" max="1" width="2.77734375" style="126" customWidth="1"/>
    <col min="2" max="2" width="3" style="126" bestFit="1" customWidth="1"/>
    <col min="3" max="29" width="2.77734375" style="126"/>
    <col min="30" max="30" width="3.77734375" style="126" bestFit="1" customWidth="1"/>
    <col min="31" max="16384" width="2.77734375" style="126"/>
  </cols>
  <sheetData>
    <row r="1" spans="1:31" ht="12.75" customHeight="1" x14ac:dyDescent="0.2">
      <c r="A1" s="63" t="s">
        <v>21</v>
      </c>
      <c r="B1" s="63"/>
      <c r="C1" s="63"/>
      <c r="D1" s="63"/>
      <c r="E1" s="63"/>
      <c r="F1" s="63"/>
      <c r="G1" s="63"/>
      <c r="H1" s="63"/>
      <c r="I1" s="63"/>
      <c r="J1" s="63"/>
      <c r="K1" s="63"/>
      <c r="L1" s="63"/>
      <c r="M1" s="63"/>
      <c r="N1" s="1"/>
      <c r="O1" s="63"/>
      <c r="P1" s="63"/>
      <c r="Q1" s="63"/>
      <c r="R1" s="63"/>
      <c r="S1" s="63"/>
      <c r="T1" s="63"/>
      <c r="U1" s="63"/>
      <c r="V1" s="63"/>
      <c r="W1" s="63"/>
      <c r="X1" s="63"/>
      <c r="Y1" s="63"/>
      <c r="Z1" s="63"/>
      <c r="AA1" s="63"/>
      <c r="AB1" s="35"/>
      <c r="AC1" s="35"/>
      <c r="AD1" s="35"/>
      <c r="AE1" s="35"/>
    </row>
    <row r="2" spans="1:31" ht="12.75" customHeight="1" x14ac:dyDescent="0.2">
      <c r="A2" s="63"/>
      <c r="B2" s="63" t="s">
        <v>1216</v>
      </c>
      <c r="C2" s="63"/>
      <c r="D2" s="63"/>
      <c r="E2" s="63"/>
      <c r="F2" s="63"/>
      <c r="G2" s="63"/>
      <c r="H2" s="63"/>
      <c r="I2" s="63"/>
      <c r="J2" s="63"/>
      <c r="K2" s="63"/>
      <c r="L2" s="63"/>
      <c r="M2" s="63"/>
      <c r="N2" s="1"/>
      <c r="O2" s="63"/>
      <c r="P2" s="63"/>
      <c r="Q2" s="63"/>
      <c r="R2" s="63"/>
      <c r="S2" s="63"/>
      <c r="T2" s="63"/>
      <c r="U2" s="63"/>
      <c r="V2" s="63"/>
      <c r="W2" s="63"/>
      <c r="X2" s="63"/>
      <c r="Y2" s="63"/>
      <c r="Z2" s="63"/>
      <c r="AA2" s="63"/>
      <c r="AB2" s="35"/>
      <c r="AC2" s="35"/>
      <c r="AD2" s="35"/>
      <c r="AE2" s="35"/>
    </row>
    <row r="3" spans="1:31" ht="12.75" customHeight="1" x14ac:dyDescent="0.2">
      <c r="A3" s="63"/>
      <c r="B3" s="63" t="s">
        <v>685</v>
      </c>
      <c r="C3" s="63"/>
      <c r="D3" s="63"/>
      <c r="E3" s="63"/>
      <c r="F3" s="63"/>
      <c r="G3" s="63"/>
      <c r="H3" s="63"/>
      <c r="I3" s="63"/>
      <c r="J3" s="63"/>
      <c r="K3" s="63"/>
      <c r="L3" s="63"/>
      <c r="M3" s="63"/>
      <c r="N3" s="1"/>
      <c r="O3" s="63"/>
      <c r="P3" s="63"/>
      <c r="Q3" s="63"/>
      <c r="R3" s="63"/>
      <c r="S3" s="63"/>
      <c r="T3" s="63"/>
      <c r="U3" s="63"/>
      <c r="V3" s="63"/>
      <c r="W3" s="63"/>
      <c r="X3" s="63"/>
      <c r="Y3" s="63"/>
      <c r="Z3" s="63"/>
      <c r="AA3" s="63"/>
      <c r="AB3" s="35"/>
      <c r="AC3" s="35"/>
      <c r="AD3" s="35"/>
      <c r="AE3" s="35"/>
    </row>
    <row r="4" spans="1:31" ht="12.75" customHeight="1" x14ac:dyDescent="0.2">
      <c r="A4" s="63" t="s">
        <v>686</v>
      </c>
      <c r="B4" s="63"/>
      <c r="C4" s="63"/>
      <c r="D4" s="63"/>
      <c r="E4" s="63"/>
      <c r="F4" s="63"/>
      <c r="G4" s="63"/>
      <c r="H4" s="63"/>
      <c r="I4" s="63"/>
      <c r="J4" s="63"/>
      <c r="K4" s="63"/>
      <c r="L4" s="63"/>
      <c r="M4" s="63"/>
      <c r="N4" s="63"/>
      <c r="O4" s="63"/>
      <c r="P4" s="63"/>
      <c r="Q4" s="63"/>
      <c r="R4" s="63"/>
      <c r="S4" s="63"/>
      <c r="T4" s="63"/>
      <c r="U4" s="63"/>
      <c r="V4" s="63"/>
      <c r="W4" s="63"/>
      <c r="X4" s="63"/>
      <c r="Y4" s="63"/>
      <c r="Z4" s="533" t="s">
        <v>22</v>
      </c>
      <c r="AA4" s="533"/>
      <c r="AB4" s="533"/>
      <c r="AC4" s="533"/>
      <c r="AD4" s="533"/>
      <c r="AE4" s="533"/>
    </row>
    <row r="5" spans="1:31" ht="12.75" customHeight="1" x14ac:dyDescent="0.2">
      <c r="A5" s="63"/>
      <c r="B5" s="75" t="s">
        <v>23</v>
      </c>
      <c r="C5" s="580" t="s">
        <v>24</v>
      </c>
      <c r="D5" s="580"/>
      <c r="E5" s="580"/>
      <c r="F5" s="580"/>
      <c r="G5" s="63"/>
      <c r="H5" s="581"/>
      <c r="I5" s="581"/>
      <c r="J5" s="581"/>
      <c r="K5" s="63" t="s">
        <v>25</v>
      </c>
      <c r="L5" s="63"/>
      <c r="M5" s="63"/>
      <c r="N5" s="63"/>
      <c r="O5" s="63"/>
      <c r="P5" s="63"/>
      <c r="Q5" s="63"/>
      <c r="R5" s="63"/>
      <c r="S5" s="63"/>
      <c r="T5" s="63"/>
      <c r="U5" s="63"/>
      <c r="V5" s="63"/>
      <c r="W5" s="63"/>
      <c r="X5" s="63"/>
      <c r="Y5" s="63"/>
      <c r="Z5" s="63"/>
      <c r="AA5" s="63"/>
      <c r="AB5" s="35"/>
      <c r="AC5" s="35"/>
      <c r="AD5" s="35"/>
      <c r="AE5" s="35"/>
    </row>
    <row r="6" spans="1:31" ht="12.75" customHeight="1" x14ac:dyDescent="0.2">
      <c r="A6" s="63"/>
      <c r="B6" s="401"/>
      <c r="C6" s="63"/>
      <c r="D6" s="63"/>
      <c r="E6" s="63"/>
      <c r="F6" s="63"/>
      <c r="G6" s="63"/>
      <c r="H6" s="63"/>
      <c r="I6" s="63"/>
      <c r="J6" s="63"/>
      <c r="K6" s="63"/>
      <c r="L6" s="63"/>
      <c r="M6" s="63"/>
      <c r="N6" s="63"/>
      <c r="O6" s="63"/>
      <c r="P6" s="63"/>
      <c r="Q6" s="63"/>
      <c r="R6" s="63"/>
      <c r="S6" s="63"/>
      <c r="T6" s="63"/>
      <c r="U6" s="63"/>
      <c r="V6" s="63"/>
      <c r="W6" s="63"/>
      <c r="X6" s="63"/>
      <c r="Y6" s="63"/>
      <c r="Z6" s="63"/>
      <c r="AA6" s="63"/>
      <c r="AB6" s="35"/>
      <c r="AC6" s="35"/>
      <c r="AD6" s="35"/>
      <c r="AE6" s="35"/>
    </row>
    <row r="7" spans="1:31" ht="12.75" customHeight="1" x14ac:dyDescent="0.2">
      <c r="A7" s="63"/>
      <c r="B7" s="75" t="s">
        <v>23</v>
      </c>
      <c r="C7" s="580" t="s">
        <v>26</v>
      </c>
      <c r="D7" s="580"/>
      <c r="E7" s="580"/>
      <c r="F7" s="580"/>
      <c r="G7" s="63"/>
      <c r="H7" s="581"/>
      <c r="I7" s="581"/>
      <c r="J7" s="581"/>
      <c r="K7" s="63" t="s">
        <v>25</v>
      </c>
      <c r="L7" s="63"/>
      <c r="M7" s="404" t="s">
        <v>27</v>
      </c>
      <c r="N7" s="404"/>
      <c r="O7" s="404"/>
      <c r="P7" s="582"/>
      <c r="Q7" s="582"/>
      <c r="R7" s="582"/>
      <c r="S7" s="582"/>
      <c r="T7" s="582"/>
      <c r="U7" s="582"/>
      <c r="V7" s="582"/>
      <c r="W7" s="582"/>
      <c r="X7" s="582"/>
      <c r="Y7" s="582"/>
      <c r="Z7" s="582"/>
      <c r="AA7" s="63" t="s">
        <v>28</v>
      </c>
      <c r="AB7" s="35"/>
      <c r="AC7" s="35"/>
      <c r="AD7" s="35"/>
      <c r="AE7" s="35"/>
    </row>
    <row r="8" spans="1:31" ht="12.75" customHeight="1" x14ac:dyDescent="0.2">
      <c r="A8" s="63"/>
      <c r="B8" s="401"/>
      <c r="C8" s="404"/>
      <c r="D8" s="404"/>
      <c r="E8" s="404"/>
      <c r="F8" s="404"/>
      <c r="G8" s="63"/>
      <c r="H8" s="51"/>
      <c r="I8" s="51"/>
      <c r="J8" s="51"/>
      <c r="K8" s="63"/>
      <c r="L8" s="63"/>
      <c r="M8" s="404"/>
      <c r="N8" s="404"/>
      <c r="O8" s="404"/>
      <c r="P8" s="404"/>
      <c r="Q8" s="404"/>
      <c r="R8" s="404"/>
      <c r="S8" s="404"/>
      <c r="T8" s="404"/>
      <c r="U8" s="404"/>
      <c r="V8" s="404"/>
      <c r="W8" s="404"/>
      <c r="X8" s="404"/>
      <c r="Y8" s="404"/>
      <c r="Z8" s="404"/>
      <c r="AA8" s="63"/>
      <c r="AB8" s="35"/>
      <c r="AC8" s="35"/>
      <c r="AD8" s="35"/>
      <c r="AE8" s="35"/>
    </row>
    <row r="9" spans="1:31" ht="12.75" customHeight="1" x14ac:dyDescent="0.2">
      <c r="A9" s="63" t="s">
        <v>1105</v>
      </c>
      <c r="B9" s="63"/>
      <c r="D9" s="63"/>
      <c r="E9" s="63"/>
      <c r="F9" s="63"/>
      <c r="G9" s="63"/>
      <c r="H9" s="63"/>
      <c r="I9" s="63"/>
      <c r="J9" s="63"/>
      <c r="P9" s="76"/>
      <c r="Q9" s="63"/>
      <c r="R9" s="63"/>
      <c r="S9" s="63"/>
      <c r="T9" s="76"/>
      <c r="U9" s="76"/>
      <c r="V9" s="76"/>
      <c r="X9" s="95"/>
      <c r="Y9" s="95"/>
      <c r="Z9" s="95"/>
      <c r="AA9" s="95"/>
      <c r="AB9" s="60"/>
      <c r="AC9" s="60"/>
      <c r="AD9" s="60"/>
      <c r="AE9" s="35"/>
    </row>
    <row r="10" spans="1:31" ht="12.75" customHeight="1" x14ac:dyDescent="0.2">
      <c r="A10" s="63"/>
      <c r="B10" s="401"/>
      <c r="C10" s="63"/>
      <c r="D10" s="63"/>
      <c r="E10" s="63"/>
      <c r="F10" s="63"/>
      <c r="G10" s="63"/>
      <c r="H10" s="583"/>
      <c r="I10" s="583"/>
      <c r="J10" s="583"/>
      <c r="K10" s="404" t="s">
        <v>45</v>
      </c>
      <c r="M10" s="76"/>
      <c r="N10" s="76"/>
      <c r="O10" s="76"/>
      <c r="P10" s="76"/>
      <c r="Q10" s="127"/>
      <c r="R10" s="60"/>
      <c r="S10" s="60"/>
      <c r="T10" s="127"/>
      <c r="U10" s="60"/>
      <c r="V10" s="95"/>
      <c r="AB10" s="60"/>
      <c r="AC10" s="60"/>
      <c r="AD10" s="60"/>
      <c r="AE10" s="35"/>
    </row>
    <row r="11" spans="1:31" ht="12.75" customHeight="1" x14ac:dyDescent="0.2">
      <c r="A11" s="63"/>
      <c r="B11" s="401"/>
      <c r="C11" s="63"/>
      <c r="D11" s="63"/>
      <c r="E11" s="63"/>
      <c r="F11" s="63"/>
      <c r="H11" s="63"/>
      <c r="I11" s="63"/>
      <c r="J11" s="63"/>
      <c r="K11" s="63"/>
      <c r="O11" s="63"/>
      <c r="P11" s="63"/>
      <c r="Q11" s="63"/>
      <c r="R11" s="63"/>
      <c r="S11" s="63"/>
      <c r="T11" s="404"/>
      <c r="U11" s="404"/>
      <c r="V11" s="404"/>
      <c r="W11" s="404"/>
      <c r="X11" s="404"/>
      <c r="Y11" s="404"/>
      <c r="Z11" s="404"/>
      <c r="AA11" s="63"/>
      <c r="AB11" s="35"/>
      <c r="AC11" s="35"/>
      <c r="AD11" s="35"/>
      <c r="AE11" s="35"/>
    </row>
    <row r="12" spans="1:31" ht="12.75" customHeight="1" x14ac:dyDescent="0.2">
      <c r="A12" s="5" t="s">
        <v>687</v>
      </c>
      <c r="B12" s="3"/>
      <c r="C12" s="3"/>
      <c r="D12" s="3"/>
      <c r="E12" s="3"/>
      <c r="F12" s="3"/>
      <c r="G12" s="3"/>
      <c r="H12" s="77"/>
      <c r="I12" s="77"/>
      <c r="J12" s="63"/>
      <c r="K12" s="77"/>
      <c r="L12" s="77"/>
      <c r="M12" s="63"/>
      <c r="N12" s="77"/>
      <c r="O12" s="77"/>
      <c r="P12" s="63"/>
      <c r="Q12" s="63"/>
      <c r="R12" s="63"/>
      <c r="S12" s="63"/>
      <c r="T12" s="77"/>
      <c r="U12" s="77"/>
      <c r="V12" s="63"/>
      <c r="W12" s="77"/>
      <c r="X12" s="77"/>
      <c r="Y12" s="63"/>
      <c r="Z12" s="533" t="s">
        <v>22</v>
      </c>
      <c r="AA12" s="533"/>
      <c r="AB12" s="533"/>
      <c r="AC12" s="533"/>
      <c r="AD12" s="533"/>
      <c r="AE12" s="533"/>
    </row>
    <row r="13" spans="1:31" ht="12.75" customHeight="1" x14ac:dyDescent="0.2">
      <c r="A13" s="2"/>
      <c r="B13" s="608"/>
      <c r="C13" s="608"/>
      <c r="D13" s="608"/>
      <c r="E13" s="608"/>
      <c r="F13" s="608"/>
      <c r="G13" s="608"/>
      <c r="H13" s="608"/>
      <c r="I13" s="608"/>
      <c r="J13" s="608"/>
      <c r="K13" s="608"/>
      <c r="L13" s="4" t="s">
        <v>29</v>
      </c>
      <c r="M13" s="603"/>
      <c r="N13" s="603"/>
      <c r="O13" s="604" t="s">
        <v>30</v>
      </c>
      <c r="P13" s="604"/>
      <c r="Q13" s="63"/>
      <c r="R13" s="533" t="s">
        <v>31</v>
      </c>
      <c r="S13" s="533"/>
      <c r="T13" s="533"/>
      <c r="U13" s="581"/>
      <c r="V13" s="581"/>
      <c r="W13" s="581"/>
      <c r="X13" s="4" t="s">
        <v>32</v>
      </c>
      <c r="Y13" s="63"/>
      <c r="Z13" s="63"/>
      <c r="AA13" s="63"/>
      <c r="AB13" s="35"/>
      <c r="AC13" s="35"/>
      <c r="AD13" s="35"/>
      <c r="AE13" s="35"/>
    </row>
    <row r="14" spans="1:31" ht="12.75" customHeight="1" x14ac:dyDescent="0.2">
      <c r="A14" s="2"/>
      <c r="B14" s="3"/>
      <c r="C14" s="3"/>
      <c r="D14" s="3"/>
      <c r="E14" s="3"/>
      <c r="F14" s="3"/>
      <c r="G14" s="3"/>
      <c r="H14" s="3"/>
      <c r="I14" s="3"/>
      <c r="J14" s="3"/>
      <c r="K14" s="3"/>
      <c r="L14" s="77"/>
      <c r="M14" s="401"/>
      <c r="N14" s="401"/>
      <c r="O14" s="78"/>
      <c r="P14" s="78"/>
      <c r="Q14" s="63"/>
      <c r="R14" s="401"/>
      <c r="S14" s="401"/>
      <c r="T14" s="401"/>
      <c r="U14" s="79"/>
      <c r="V14" s="79"/>
      <c r="W14" s="79"/>
      <c r="X14" s="77"/>
      <c r="Y14" s="63"/>
      <c r="Z14" s="63"/>
      <c r="AA14" s="63"/>
      <c r="AB14" s="35"/>
      <c r="AC14" s="35"/>
      <c r="AD14" s="35"/>
      <c r="AE14" s="35"/>
    </row>
    <row r="15" spans="1:31" ht="12.75" customHeight="1" x14ac:dyDescent="0.2">
      <c r="A15" s="2"/>
      <c r="B15" s="605" t="s">
        <v>33</v>
      </c>
      <c r="C15" s="606"/>
      <c r="D15" s="606"/>
      <c r="E15" s="606"/>
      <c r="F15" s="607"/>
      <c r="G15" s="607"/>
      <c r="H15" s="603"/>
      <c r="I15" s="603"/>
      <c r="J15" s="6" t="s">
        <v>15</v>
      </c>
      <c r="K15" s="603"/>
      <c r="L15" s="603"/>
      <c r="M15" s="6" t="s">
        <v>16</v>
      </c>
      <c r="N15" s="603"/>
      <c r="O15" s="603"/>
      <c r="P15" s="6" t="s">
        <v>17</v>
      </c>
      <c r="Q15" s="6"/>
      <c r="R15" s="401"/>
      <c r="S15" s="401"/>
      <c r="T15" s="401"/>
      <c r="U15" s="79"/>
      <c r="V15" s="79"/>
      <c r="W15" s="79"/>
      <c r="X15" s="77"/>
      <c r="Y15" s="63"/>
      <c r="Z15" s="63"/>
      <c r="AA15" s="63"/>
      <c r="AB15" s="35"/>
      <c r="AC15" s="35"/>
      <c r="AD15" s="35"/>
      <c r="AE15" s="35"/>
    </row>
    <row r="16" spans="1:31" ht="12.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1" ht="12.75" customHeight="1" x14ac:dyDescent="0.2">
      <c r="A17" s="35"/>
      <c r="B17" s="600" t="s">
        <v>34</v>
      </c>
      <c r="C17" s="591"/>
      <c r="D17" s="591"/>
      <c r="E17" s="591"/>
      <c r="F17" s="601" t="s">
        <v>35</v>
      </c>
      <c r="G17" s="601"/>
      <c r="H17" s="601"/>
      <c r="I17" s="602"/>
      <c r="J17" s="602"/>
      <c r="K17" s="602"/>
      <c r="L17" s="602"/>
      <c r="M17" s="602"/>
      <c r="N17" s="602"/>
      <c r="O17" s="602"/>
      <c r="P17" s="602"/>
      <c r="Q17" s="602"/>
      <c r="R17" s="35"/>
      <c r="S17" s="35"/>
      <c r="T17" s="35"/>
      <c r="U17" s="35"/>
      <c r="V17" s="35"/>
      <c r="W17" s="35"/>
      <c r="X17" s="35"/>
      <c r="Y17" s="35"/>
      <c r="Z17" s="35"/>
      <c r="AA17" s="35"/>
      <c r="AB17" s="35"/>
      <c r="AC17" s="35"/>
      <c r="AD17" s="35"/>
      <c r="AE17" s="35"/>
    </row>
    <row r="18" spans="1:31" ht="12.75" customHeight="1" x14ac:dyDescent="0.2">
      <c r="A18" s="35"/>
      <c r="B18" s="128"/>
      <c r="C18" s="405"/>
      <c r="D18" s="405"/>
      <c r="E18" s="405"/>
      <c r="F18" s="129"/>
      <c r="G18" s="129"/>
      <c r="H18" s="129"/>
      <c r="I18" s="433"/>
      <c r="J18" s="433"/>
      <c r="K18" s="433"/>
      <c r="L18" s="433"/>
      <c r="M18" s="433"/>
      <c r="N18" s="433"/>
      <c r="O18" s="433"/>
      <c r="P18" s="433"/>
      <c r="Q18" s="433"/>
      <c r="R18" s="35"/>
      <c r="S18" s="35"/>
      <c r="T18" s="35"/>
      <c r="U18" s="35"/>
      <c r="V18" s="35"/>
      <c r="W18" s="35"/>
      <c r="X18" s="35"/>
      <c r="Y18" s="35"/>
      <c r="Z18" s="35"/>
      <c r="AA18" s="35"/>
      <c r="AB18" s="35"/>
      <c r="AC18" s="35"/>
      <c r="AD18" s="35"/>
      <c r="AE18" s="35"/>
    </row>
    <row r="19" spans="1:31" ht="12.75" customHeight="1" x14ac:dyDescent="0.2">
      <c r="A19" s="35" t="s">
        <v>688</v>
      </c>
      <c r="B19" s="35"/>
      <c r="C19" s="35"/>
      <c r="D19" s="35"/>
      <c r="E19" s="35"/>
      <c r="F19" s="35"/>
      <c r="G19" s="35"/>
      <c r="H19" s="35"/>
      <c r="I19" s="35"/>
      <c r="J19" s="130"/>
      <c r="K19" s="130"/>
      <c r="L19" s="130"/>
      <c r="M19" s="130"/>
      <c r="N19" s="130"/>
      <c r="O19" s="130"/>
      <c r="P19" s="130"/>
      <c r="Q19" s="130"/>
      <c r="R19" s="130"/>
      <c r="S19" s="130"/>
      <c r="T19" s="130"/>
      <c r="U19" s="130"/>
      <c r="V19" s="130"/>
      <c r="W19" s="130"/>
      <c r="X19" s="130"/>
      <c r="Y19" s="130"/>
      <c r="Z19" s="130"/>
      <c r="AA19" s="130"/>
      <c r="AB19" s="585" t="s">
        <v>67</v>
      </c>
      <c r="AC19" s="585"/>
      <c r="AD19" s="585"/>
      <c r="AE19" s="585"/>
    </row>
    <row r="20" spans="1:31" ht="12.75" customHeight="1" x14ac:dyDescent="0.2">
      <c r="A20" s="35"/>
      <c r="B20" s="586" t="s">
        <v>689</v>
      </c>
      <c r="C20" s="586"/>
      <c r="D20" s="586"/>
      <c r="E20" s="586"/>
      <c r="F20" s="586"/>
      <c r="G20" s="586"/>
      <c r="H20" s="586"/>
      <c r="I20" s="586"/>
      <c r="J20" s="586"/>
      <c r="K20" s="586"/>
      <c r="L20" s="388" t="s">
        <v>23</v>
      </c>
      <c r="M20" s="131" t="s">
        <v>69</v>
      </c>
      <c r="N20" s="131"/>
      <c r="O20" s="131"/>
      <c r="P20" s="131"/>
      <c r="Q20" s="389" t="s">
        <v>23</v>
      </c>
      <c r="R20" s="131" t="s">
        <v>70</v>
      </c>
      <c r="S20" s="420"/>
      <c r="T20" s="420"/>
      <c r="U20" s="131"/>
      <c r="V20" s="131"/>
      <c r="W20" s="131"/>
      <c r="X20" s="131"/>
      <c r="Y20" s="131"/>
      <c r="Z20" s="131"/>
      <c r="AA20" s="131"/>
      <c r="AB20" s="131"/>
      <c r="AC20" s="131"/>
      <c r="AD20" s="131"/>
      <c r="AE20" s="133"/>
    </row>
    <row r="21" spans="1:31" ht="12.75" customHeight="1" x14ac:dyDescent="0.2">
      <c r="A21" s="35"/>
      <c r="B21" s="35"/>
      <c r="C21" s="35"/>
      <c r="D21" s="35"/>
      <c r="E21" s="35"/>
      <c r="F21" s="35"/>
      <c r="G21" s="35"/>
      <c r="H21" s="35"/>
      <c r="I21" s="35"/>
      <c r="J21" s="130"/>
      <c r="K21" s="130"/>
      <c r="L21" s="587" t="s">
        <v>71</v>
      </c>
      <c r="M21" s="585"/>
      <c r="N21" s="588"/>
      <c r="O21" s="588"/>
      <c r="P21" s="588"/>
      <c r="Q21" s="588"/>
      <c r="R21" s="588"/>
      <c r="S21" s="588"/>
      <c r="T21" s="588"/>
      <c r="U21" s="588"/>
      <c r="V21" s="588"/>
      <c r="W21" s="588"/>
      <c r="X21" s="588"/>
      <c r="Y21" s="588"/>
      <c r="Z21" s="588"/>
      <c r="AA21" s="588"/>
      <c r="AB21" s="588"/>
      <c r="AC21" s="588"/>
      <c r="AD21" s="588"/>
      <c r="AE21" s="134"/>
    </row>
    <row r="22" spans="1:31" ht="12.75" customHeight="1" x14ac:dyDescent="0.2">
      <c r="A22" s="35"/>
      <c r="B22" s="35"/>
      <c r="C22" s="35"/>
      <c r="D22" s="35"/>
      <c r="E22" s="35"/>
      <c r="F22" s="35"/>
      <c r="G22" s="35"/>
      <c r="H22" s="35"/>
      <c r="I22" s="35"/>
      <c r="J22" s="35"/>
      <c r="K22" s="35"/>
      <c r="L22" s="135" t="s">
        <v>72</v>
      </c>
      <c r="M22" s="136"/>
      <c r="N22" s="136"/>
      <c r="O22" s="136"/>
      <c r="P22" s="136"/>
      <c r="Q22" s="589"/>
      <c r="R22" s="589"/>
      <c r="S22" s="589"/>
      <c r="T22" s="589"/>
      <c r="U22" s="136" t="s">
        <v>45</v>
      </c>
      <c r="V22" s="136"/>
      <c r="W22" s="136"/>
      <c r="X22" s="136"/>
      <c r="Y22" s="136"/>
      <c r="Z22" s="136"/>
      <c r="AA22" s="136"/>
      <c r="AB22" s="136"/>
      <c r="AC22" s="136"/>
      <c r="AD22" s="136"/>
      <c r="AE22" s="137"/>
    </row>
    <row r="23" spans="1:31" ht="12.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row>
    <row r="24" spans="1:31" ht="12.75" customHeight="1" x14ac:dyDescent="0.2">
      <c r="A24" s="35"/>
      <c r="B24" s="586" t="s">
        <v>690</v>
      </c>
      <c r="C24" s="586"/>
      <c r="D24" s="586"/>
      <c r="E24" s="586"/>
      <c r="F24" s="586"/>
      <c r="G24" s="586"/>
      <c r="H24" s="586"/>
      <c r="I24" s="586"/>
      <c r="J24" s="586"/>
      <c r="K24" s="590"/>
      <c r="L24" s="388" t="s">
        <v>23</v>
      </c>
      <c r="M24" s="131" t="s">
        <v>69</v>
      </c>
      <c r="N24" s="131"/>
      <c r="O24" s="131"/>
      <c r="P24" s="131"/>
      <c r="Q24" s="389" t="s">
        <v>23</v>
      </c>
      <c r="R24" s="131" t="s">
        <v>70</v>
      </c>
      <c r="S24" s="420"/>
      <c r="T24" s="420"/>
      <c r="U24" s="131"/>
      <c r="V24" s="131"/>
      <c r="W24" s="131"/>
      <c r="X24" s="131"/>
      <c r="Y24" s="131"/>
      <c r="Z24" s="131"/>
      <c r="AA24" s="131"/>
      <c r="AB24" s="131"/>
      <c r="AC24" s="131"/>
      <c r="AD24" s="131"/>
      <c r="AE24" s="133"/>
    </row>
    <row r="25" spans="1:31" ht="12.75" customHeight="1" x14ac:dyDescent="0.2">
      <c r="A25" s="35"/>
      <c r="B25" s="35"/>
      <c r="C25" s="35"/>
      <c r="D25" s="35"/>
      <c r="E25" s="35"/>
      <c r="F25" s="35"/>
      <c r="G25" s="35"/>
      <c r="H25" s="35"/>
      <c r="I25" s="35"/>
      <c r="J25" s="35"/>
      <c r="K25" s="35"/>
      <c r="L25" s="587" t="s">
        <v>73</v>
      </c>
      <c r="M25" s="585"/>
      <c r="N25" s="585"/>
      <c r="O25" s="591" t="s">
        <v>11</v>
      </c>
      <c r="P25" s="592"/>
      <c r="Q25" s="592"/>
      <c r="R25" s="592"/>
      <c r="S25" s="592"/>
      <c r="T25" s="592"/>
      <c r="U25" s="592"/>
      <c r="V25" s="592"/>
      <c r="W25" s="592"/>
      <c r="X25" s="592"/>
      <c r="Y25" s="592"/>
      <c r="Z25" s="592"/>
      <c r="AA25" s="592"/>
      <c r="AB25" s="592"/>
      <c r="AC25" s="592"/>
      <c r="AD25" s="592"/>
      <c r="AE25" s="594" t="s">
        <v>8</v>
      </c>
    </row>
    <row r="26" spans="1:31" ht="12.75" customHeight="1" x14ac:dyDescent="0.15">
      <c r="A26" s="138"/>
      <c r="B26" s="138"/>
      <c r="C26" s="139"/>
      <c r="D26" s="140"/>
      <c r="E26" s="139"/>
      <c r="F26" s="140"/>
      <c r="G26" s="139"/>
      <c r="H26" s="140"/>
      <c r="I26" s="139"/>
      <c r="J26" s="140"/>
      <c r="K26" s="139"/>
      <c r="L26" s="141"/>
      <c r="M26" s="142"/>
      <c r="N26" s="143"/>
      <c r="O26" s="591"/>
      <c r="P26" s="593"/>
      <c r="Q26" s="593"/>
      <c r="R26" s="593"/>
      <c r="S26" s="593"/>
      <c r="T26" s="593"/>
      <c r="U26" s="593"/>
      <c r="V26" s="593"/>
      <c r="W26" s="593"/>
      <c r="X26" s="593"/>
      <c r="Y26" s="593"/>
      <c r="Z26" s="593"/>
      <c r="AA26" s="593"/>
      <c r="AB26" s="593"/>
      <c r="AC26" s="593"/>
      <c r="AD26" s="593"/>
      <c r="AE26" s="595"/>
    </row>
    <row r="28" spans="1:31" ht="12.75" customHeight="1" x14ac:dyDescent="0.2">
      <c r="A28" s="8" t="s">
        <v>691</v>
      </c>
      <c r="B28" s="9"/>
      <c r="C28" s="9"/>
      <c r="D28" s="9"/>
      <c r="E28" s="9"/>
      <c r="U28" s="533" t="s">
        <v>22</v>
      </c>
      <c r="V28" s="533"/>
      <c r="W28" s="533"/>
      <c r="X28" s="533"/>
      <c r="Y28" s="533"/>
      <c r="Z28" s="533"/>
    </row>
    <row r="29" spans="1:31" ht="12.75" customHeight="1" x14ac:dyDescent="0.2">
      <c r="B29" s="564" t="s">
        <v>36</v>
      </c>
      <c r="C29" s="564"/>
      <c r="D29" s="564"/>
      <c r="E29" s="564"/>
      <c r="F29" s="564"/>
      <c r="G29" s="564"/>
      <c r="H29" s="596" t="s">
        <v>44</v>
      </c>
      <c r="I29" s="597"/>
      <c r="J29" s="598"/>
      <c r="K29" s="596" t="s">
        <v>584</v>
      </c>
      <c r="L29" s="597"/>
      <c r="M29" s="597"/>
      <c r="N29" s="597"/>
      <c r="O29" s="597"/>
      <c r="P29" s="598"/>
      <c r="Q29" s="596" t="s">
        <v>62</v>
      </c>
      <c r="R29" s="597"/>
      <c r="S29" s="597"/>
      <c r="T29" s="597"/>
      <c r="U29" s="597"/>
      <c r="V29" s="597"/>
      <c r="W29" s="597"/>
      <c r="X29" s="597"/>
      <c r="Y29" s="597"/>
      <c r="Z29" s="597"/>
      <c r="AA29" s="145"/>
    </row>
    <row r="30" spans="1:31" ht="12.75" customHeight="1" x14ac:dyDescent="0.2">
      <c r="B30" s="599" t="s">
        <v>37</v>
      </c>
      <c r="C30" s="568" t="s">
        <v>50</v>
      </c>
      <c r="D30" s="568"/>
      <c r="E30" s="568"/>
      <c r="F30" s="568"/>
      <c r="G30" s="568"/>
      <c r="H30" s="542"/>
      <c r="I30" s="543"/>
      <c r="J30" s="609"/>
      <c r="K30" s="565"/>
      <c r="L30" s="566"/>
      <c r="M30" s="566"/>
      <c r="N30" s="566"/>
      <c r="O30" s="566"/>
      <c r="P30" s="567"/>
      <c r="Q30" s="569" t="s">
        <v>585</v>
      </c>
      <c r="R30" s="570"/>
      <c r="S30" s="570"/>
      <c r="T30" s="570"/>
      <c r="U30" s="570"/>
      <c r="V30" s="624" t="e">
        <f>K30/H30</f>
        <v>#DIV/0!</v>
      </c>
      <c r="W30" s="624"/>
      <c r="X30" s="624"/>
      <c r="Y30" s="624"/>
      <c r="Z30" s="624"/>
      <c r="AA30" s="146" t="s">
        <v>46</v>
      </c>
    </row>
    <row r="31" spans="1:31" ht="12.75" customHeight="1" x14ac:dyDescent="0.2">
      <c r="B31" s="599"/>
      <c r="C31" s="568" t="s">
        <v>51</v>
      </c>
      <c r="D31" s="568"/>
      <c r="E31" s="568"/>
      <c r="F31" s="568"/>
      <c r="G31" s="568"/>
      <c r="H31" s="542"/>
      <c r="I31" s="543"/>
      <c r="J31" s="609"/>
      <c r="K31" s="565"/>
      <c r="L31" s="566"/>
      <c r="M31" s="566"/>
      <c r="N31" s="566"/>
      <c r="O31" s="566"/>
      <c r="P31" s="567"/>
      <c r="Q31" s="569" t="s">
        <v>585</v>
      </c>
      <c r="R31" s="570"/>
      <c r="S31" s="570"/>
      <c r="T31" s="570"/>
      <c r="U31" s="570"/>
      <c r="V31" s="624" t="e">
        <f t="shared" ref="V31:V37" si="0">K31/H31</f>
        <v>#DIV/0!</v>
      </c>
      <c r="W31" s="624"/>
      <c r="X31" s="624"/>
      <c r="Y31" s="624"/>
      <c r="Z31" s="624"/>
      <c r="AA31" s="146" t="s">
        <v>46</v>
      </c>
    </row>
    <row r="32" spans="1:31" ht="12.75" customHeight="1" x14ac:dyDescent="0.2">
      <c r="B32" s="599"/>
      <c r="C32" s="568" t="s">
        <v>52</v>
      </c>
      <c r="D32" s="568"/>
      <c r="E32" s="568"/>
      <c r="F32" s="568"/>
      <c r="G32" s="568"/>
      <c r="H32" s="542"/>
      <c r="I32" s="543"/>
      <c r="J32" s="609"/>
      <c r="K32" s="565"/>
      <c r="L32" s="566"/>
      <c r="M32" s="566"/>
      <c r="N32" s="566"/>
      <c r="O32" s="566"/>
      <c r="P32" s="567"/>
      <c r="Q32" s="569" t="s">
        <v>585</v>
      </c>
      <c r="R32" s="570"/>
      <c r="S32" s="570"/>
      <c r="T32" s="570"/>
      <c r="U32" s="570"/>
      <c r="V32" s="624" t="e">
        <f t="shared" si="0"/>
        <v>#DIV/0!</v>
      </c>
      <c r="W32" s="624"/>
      <c r="X32" s="624"/>
      <c r="Y32" s="624"/>
      <c r="Z32" s="624"/>
      <c r="AA32" s="146" t="s">
        <v>46</v>
      </c>
    </row>
    <row r="33" spans="2:27" ht="12.75" customHeight="1" x14ac:dyDescent="0.2">
      <c r="B33" s="599"/>
      <c r="C33" s="568" t="s">
        <v>53</v>
      </c>
      <c r="D33" s="568"/>
      <c r="E33" s="568"/>
      <c r="F33" s="568"/>
      <c r="G33" s="568"/>
      <c r="H33" s="542"/>
      <c r="I33" s="543"/>
      <c r="J33" s="609"/>
      <c r="K33" s="565"/>
      <c r="L33" s="566"/>
      <c r="M33" s="566"/>
      <c r="N33" s="566"/>
      <c r="O33" s="566"/>
      <c r="P33" s="567"/>
      <c r="Q33" s="569" t="s">
        <v>585</v>
      </c>
      <c r="R33" s="570"/>
      <c r="S33" s="570"/>
      <c r="T33" s="570"/>
      <c r="U33" s="570"/>
      <c r="V33" s="624" t="e">
        <f t="shared" si="0"/>
        <v>#DIV/0!</v>
      </c>
      <c r="W33" s="624"/>
      <c r="X33" s="624"/>
      <c r="Y33" s="624"/>
      <c r="Z33" s="624"/>
      <c r="AA33" s="146" t="s">
        <v>46</v>
      </c>
    </row>
    <row r="34" spans="2:27" ht="12.75" customHeight="1" x14ac:dyDescent="0.2">
      <c r="B34" s="599"/>
      <c r="C34" s="568" t="s">
        <v>54</v>
      </c>
      <c r="D34" s="568"/>
      <c r="E34" s="568"/>
      <c r="F34" s="568"/>
      <c r="G34" s="568"/>
      <c r="H34" s="542"/>
      <c r="I34" s="543"/>
      <c r="J34" s="609"/>
      <c r="K34" s="565"/>
      <c r="L34" s="566"/>
      <c r="M34" s="566"/>
      <c r="N34" s="566"/>
      <c r="O34" s="566"/>
      <c r="P34" s="567"/>
      <c r="Q34" s="569" t="s">
        <v>585</v>
      </c>
      <c r="R34" s="570"/>
      <c r="S34" s="570"/>
      <c r="T34" s="570"/>
      <c r="U34" s="570"/>
      <c r="V34" s="624" t="e">
        <f t="shared" si="0"/>
        <v>#DIV/0!</v>
      </c>
      <c r="W34" s="624"/>
      <c r="X34" s="624"/>
      <c r="Y34" s="624"/>
      <c r="Z34" s="624"/>
      <c r="AA34" s="146" t="s">
        <v>46</v>
      </c>
    </row>
    <row r="35" spans="2:27" ht="12.75" customHeight="1" x14ac:dyDescent="0.2">
      <c r="B35" s="599"/>
      <c r="C35" s="568" t="s">
        <v>55</v>
      </c>
      <c r="D35" s="568"/>
      <c r="E35" s="568"/>
      <c r="F35" s="568"/>
      <c r="G35" s="568"/>
      <c r="H35" s="560"/>
      <c r="I35" s="560"/>
      <c r="J35" s="560"/>
      <c r="K35" s="565"/>
      <c r="L35" s="566"/>
      <c r="M35" s="566"/>
      <c r="N35" s="566"/>
      <c r="O35" s="566"/>
      <c r="P35" s="567"/>
      <c r="Q35" s="569" t="s">
        <v>585</v>
      </c>
      <c r="R35" s="570"/>
      <c r="S35" s="570"/>
      <c r="T35" s="570"/>
      <c r="U35" s="570"/>
      <c r="V35" s="624" t="e">
        <f t="shared" si="0"/>
        <v>#DIV/0!</v>
      </c>
      <c r="W35" s="624"/>
      <c r="X35" s="624"/>
      <c r="Y35" s="624"/>
      <c r="Z35" s="624"/>
      <c r="AA35" s="146" t="s">
        <v>46</v>
      </c>
    </row>
    <row r="36" spans="2:27" ht="12.75" customHeight="1" x14ac:dyDescent="0.2">
      <c r="B36" s="599"/>
      <c r="C36" s="623"/>
      <c r="D36" s="623"/>
      <c r="E36" s="623"/>
      <c r="F36" s="623"/>
      <c r="G36" s="623"/>
      <c r="H36" s="560"/>
      <c r="I36" s="560"/>
      <c r="J36" s="560"/>
      <c r="K36" s="565"/>
      <c r="L36" s="566"/>
      <c r="M36" s="566"/>
      <c r="N36" s="566"/>
      <c r="O36" s="566"/>
      <c r="P36" s="567"/>
      <c r="Q36" s="569" t="s">
        <v>585</v>
      </c>
      <c r="R36" s="570"/>
      <c r="S36" s="570"/>
      <c r="T36" s="570"/>
      <c r="U36" s="570"/>
      <c r="V36" s="624" t="e">
        <f t="shared" si="0"/>
        <v>#DIV/0!</v>
      </c>
      <c r="W36" s="624"/>
      <c r="X36" s="624"/>
      <c r="Y36" s="624"/>
      <c r="Z36" s="624"/>
      <c r="AA36" s="146" t="s">
        <v>46</v>
      </c>
    </row>
    <row r="37" spans="2:27" ht="12.75" customHeight="1" x14ac:dyDescent="0.2">
      <c r="B37" s="619" t="s">
        <v>47</v>
      </c>
      <c r="C37" s="619"/>
      <c r="D37" s="619"/>
      <c r="E37" s="619"/>
      <c r="F37" s="619"/>
      <c r="G37" s="619"/>
      <c r="H37" s="560"/>
      <c r="I37" s="560"/>
      <c r="J37" s="560"/>
      <c r="K37" s="565"/>
      <c r="L37" s="566"/>
      <c r="M37" s="566"/>
      <c r="N37" s="566"/>
      <c r="O37" s="566"/>
      <c r="P37" s="567"/>
      <c r="Q37" s="569" t="s">
        <v>585</v>
      </c>
      <c r="R37" s="570"/>
      <c r="S37" s="570"/>
      <c r="T37" s="570"/>
      <c r="U37" s="570"/>
      <c r="V37" s="624" t="e">
        <f t="shared" si="0"/>
        <v>#DIV/0!</v>
      </c>
      <c r="W37" s="624"/>
      <c r="X37" s="624"/>
      <c r="Y37" s="624"/>
      <c r="Z37" s="624"/>
      <c r="AA37" s="146" t="s">
        <v>46</v>
      </c>
    </row>
    <row r="38" spans="2:27" ht="12.75" customHeight="1" x14ac:dyDescent="0.2">
      <c r="B38" s="619" t="s">
        <v>48</v>
      </c>
      <c r="C38" s="619"/>
      <c r="D38" s="619"/>
      <c r="E38" s="619"/>
      <c r="F38" s="619"/>
      <c r="G38" s="619"/>
      <c r="H38" s="610"/>
      <c r="I38" s="611"/>
      <c r="J38" s="612"/>
      <c r="K38" s="565"/>
      <c r="L38" s="566"/>
      <c r="M38" s="566"/>
      <c r="N38" s="566"/>
      <c r="O38" s="566"/>
      <c r="P38" s="567"/>
      <c r="Q38" s="625"/>
      <c r="R38" s="584"/>
      <c r="S38" s="584"/>
      <c r="T38" s="584"/>
      <c r="U38" s="584"/>
      <c r="V38" s="584"/>
      <c r="W38" s="584"/>
      <c r="X38" s="584"/>
      <c r="Y38" s="584"/>
      <c r="Z38" s="584"/>
      <c r="AA38" s="626"/>
    </row>
    <row r="39" spans="2:27" ht="12.75" customHeight="1" x14ac:dyDescent="0.2">
      <c r="B39" s="599" t="s">
        <v>38</v>
      </c>
      <c r="C39" s="619" t="s">
        <v>49</v>
      </c>
      <c r="D39" s="619"/>
      <c r="E39" s="619"/>
      <c r="F39" s="619"/>
      <c r="G39" s="619"/>
      <c r="H39" s="613"/>
      <c r="I39" s="614"/>
      <c r="J39" s="615"/>
      <c r="K39" s="565"/>
      <c r="L39" s="566"/>
      <c r="M39" s="566"/>
      <c r="N39" s="566"/>
      <c r="O39" s="566"/>
      <c r="P39" s="567"/>
      <c r="Q39" s="625"/>
      <c r="R39" s="584"/>
      <c r="S39" s="584"/>
      <c r="T39" s="584"/>
      <c r="U39" s="584"/>
      <c r="V39" s="584"/>
      <c r="W39" s="584"/>
      <c r="X39" s="584"/>
      <c r="Y39" s="584"/>
      <c r="Z39" s="584"/>
      <c r="AA39" s="626"/>
    </row>
    <row r="40" spans="2:27" ht="12.75" customHeight="1" x14ac:dyDescent="0.2">
      <c r="B40" s="599"/>
      <c r="C40" s="620" t="s">
        <v>56</v>
      </c>
      <c r="D40" s="621"/>
      <c r="E40" s="621"/>
      <c r="F40" s="621"/>
      <c r="G40" s="622"/>
      <c r="H40" s="613"/>
      <c r="I40" s="614"/>
      <c r="J40" s="615"/>
      <c r="K40" s="565"/>
      <c r="L40" s="566"/>
      <c r="M40" s="566"/>
      <c r="N40" s="566"/>
      <c r="O40" s="566"/>
      <c r="P40" s="567"/>
      <c r="Q40" s="625"/>
      <c r="R40" s="584"/>
      <c r="S40" s="584"/>
      <c r="T40" s="584"/>
      <c r="U40" s="584"/>
      <c r="V40" s="584"/>
      <c r="W40" s="584"/>
      <c r="X40" s="584"/>
      <c r="Y40" s="584"/>
      <c r="Z40" s="584"/>
      <c r="AA40" s="626"/>
    </row>
    <row r="41" spans="2:27" ht="12.75" customHeight="1" x14ac:dyDescent="0.2">
      <c r="B41" s="599"/>
      <c r="C41" s="620" t="s">
        <v>39</v>
      </c>
      <c r="D41" s="621"/>
      <c r="E41" s="621"/>
      <c r="F41" s="621"/>
      <c r="G41" s="622"/>
      <c r="H41" s="613"/>
      <c r="I41" s="614"/>
      <c r="J41" s="615"/>
      <c r="K41" s="565"/>
      <c r="L41" s="566"/>
      <c r="M41" s="566"/>
      <c r="N41" s="566"/>
      <c r="O41" s="566"/>
      <c r="P41" s="567"/>
      <c r="Q41" s="625"/>
      <c r="R41" s="584"/>
      <c r="S41" s="584"/>
      <c r="T41" s="584"/>
      <c r="U41" s="584"/>
      <c r="V41" s="584"/>
      <c r="W41" s="584"/>
      <c r="X41" s="584"/>
      <c r="Y41" s="584"/>
      <c r="Z41" s="584"/>
      <c r="AA41" s="626"/>
    </row>
    <row r="42" spans="2:27" ht="12.75" customHeight="1" x14ac:dyDescent="0.2">
      <c r="B42" s="599"/>
      <c r="C42" s="620" t="s">
        <v>40</v>
      </c>
      <c r="D42" s="621"/>
      <c r="E42" s="621"/>
      <c r="F42" s="621"/>
      <c r="G42" s="622"/>
      <c r="H42" s="613"/>
      <c r="I42" s="614"/>
      <c r="J42" s="615"/>
      <c r="K42" s="565"/>
      <c r="L42" s="566"/>
      <c r="M42" s="566"/>
      <c r="N42" s="566"/>
      <c r="O42" s="566"/>
      <c r="P42" s="567"/>
      <c r="Q42" s="625"/>
      <c r="R42" s="584"/>
      <c r="S42" s="584"/>
      <c r="T42" s="584"/>
      <c r="U42" s="584"/>
      <c r="V42" s="584"/>
      <c r="W42" s="584"/>
      <c r="X42" s="584"/>
      <c r="Y42" s="584"/>
      <c r="Z42" s="584"/>
      <c r="AA42" s="626"/>
    </row>
    <row r="43" spans="2:27" ht="12.75" customHeight="1" x14ac:dyDescent="0.2">
      <c r="B43" s="569" t="s">
        <v>587</v>
      </c>
      <c r="C43" s="568"/>
      <c r="D43" s="568"/>
      <c r="E43" s="568"/>
      <c r="F43" s="568"/>
      <c r="G43" s="568"/>
      <c r="H43" s="613"/>
      <c r="I43" s="614"/>
      <c r="J43" s="615"/>
      <c r="K43" s="565"/>
      <c r="L43" s="566"/>
      <c r="M43" s="566"/>
      <c r="N43" s="566"/>
      <c r="O43" s="566"/>
      <c r="P43" s="567"/>
      <c r="Q43" s="625"/>
      <c r="R43" s="584"/>
      <c r="S43" s="584"/>
      <c r="T43" s="584"/>
      <c r="U43" s="584"/>
      <c r="V43" s="584"/>
      <c r="W43" s="584"/>
      <c r="X43" s="584"/>
      <c r="Y43" s="584"/>
      <c r="Z43" s="584"/>
      <c r="AA43" s="626"/>
    </row>
    <row r="44" spans="2:27" ht="12.75" customHeight="1" x14ac:dyDescent="0.2">
      <c r="B44" s="569" t="s">
        <v>1104</v>
      </c>
      <c r="C44" s="570"/>
      <c r="D44" s="570"/>
      <c r="E44" s="570"/>
      <c r="F44" s="570"/>
      <c r="G44" s="571"/>
      <c r="H44" s="613"/>
      <c r="I44" s="614"/>
      <c r="J44" s="615"/>
      <c r="K44" s="565"/>
      <c r="L44" s="566"/>
      <c r="M44" s="566"/>
      <c r="N44" s="566"/>
      <c r="O44" s="566"/>
      <c r="P44" s="567"/>
      <c r="Q44" s="625"/>
      <c r="R44" s="584"/>
      <c r="S44" s="584"/>
      <c r="T44" s="584"/>
      <c r="U44" s="584"/>
      <c r="V44" s="584"/>
      <c r="W44" s="584"/>
      <c r="X44" s="584"/>
      <c r="Y44" s="584"/>
      <c r="Z44" s="584"/>
      <c r="AA44" s="626"/>
    </row>
    <row r="45" spans="2:27" ht="12.75" customHeight="1" x14ac:dyDescent="0.2">
      <c r="B45" s="569" t="s">
        <v>57</v>
      </c>
      <c r="C45" s="570"/>
      <c r="D45" s="570"/>
      <c r="E45" s="570"/>
      <c r="F45" s="570"/>
      <c r="G45" s="571"/>
      <c r="H45" s="613"/>
      <c r="I45" s="614"/>
      <c r="J45" s="615"/>
      <c r="K45" s="565"/>
      <c r="L45" s="566"/>
      <c r="M45" s="566"/>
      <c r="N45" s="566"/>
      <c r="O45" s="566"/>
      <c r="P45" s="567"/>
      <c r="Q45" s="625"/>
      <c r="R45" s="584"/>
      <c r="S45" s="584"/>
      <c r="T45" s="584"/>
      <c r="U45" s="584"/>
      <c r="V45" s="584"/>
      <c r="W45" s="584"/>
      <c r="X45" s="584"/>
      <c r="Y45" s="584"/>
      <c r="Z45" s="584"/>
      <c r="AA45" s="626"/>
    </row>
    <row r="46" spans="2:27" ht="12.75" customHeight="1" x14ac:dyDescent="0.2">
      <c r="B46" s="569" t="s">
        <v>58</v>
      </c>
      <c r="C46" s="570"/>
      <c r="D46" s="570"/>
      <c r="E46" s="570"/>
      <c r="F46" s="570"/>
      <c r="G46" s="571"/>
      <c r="H46" s="613"/>
      <c r="I46" s="614"/>
      <c r="J46" s="615"/>
      <c r="K46" s="565"/>
      <c r="L46" s="566"/>
      <c r="M46" s="566"/>
      <c r="N46" s="566"/>
      <c r="O46" s="566"/>
      <c r="P46" s="567"/>
      <c r="Q46" s="625"/>
      <c r="R46" s="584"/>
      <c r="S46" s="584"/>
      <c r="T46" s="584"/>
      <c r="U46" s="584"/>
      <c r="V46" s="584"/>
      <c r="W46" s="584"/>
      <c r="X46" s="584"/>
      <c r="Y46" s="584"/>
      <c r="Z46" s="584"/>
      <c r="AA46" s="626"/>
    </row>
    <row r="47" spans="2:27" ht="12.75" customHeight="1" x14ac:dyDescent="0.2">
      <c r="B47" s="572" t="s">
        <v>59</v>
      </c>
      <c r="C47" s="568" t="s">
        <v>586</v>
      </c>
      <c r="D47" s="570"/>
      <c r="E47" s="570"/>
      <c r="F47" s="570"/>
      <c r="G47" s="571"/>
      <c r="H47" s="613"/>
      <c r="I47" s="614"/>
      <c r="J47" s="615"/>
      <c r="K47" s="565"/>
      <c r="L47" s="566"/>
      <c r="M47" s="566"/>
      <c r="N47" s="566"/>
      <c r="O47" s="566"/>
      <c r="P47" s="567"/>
      <c r="Q47" s="147" t="s">
        <v>63</v>
      </c>
      <c r="R47" s="584"/>
      <c r="S47" s="584"/>
      <c r="T47" s="584"/>
      <c r="U47" s="148" t="s">
        <v>66</v>
      </c>
      <c r="V47" s="148" t="s">
        <v>64</v>
      </c>
      <c r="W47" s="148" t="s">
        <v>65</v>
      </c>
      <c r="X47" s="584"/>
      <c r="Y47" s="584"/>
      <c r="Z47" s="584"/>
      <c r="AA47" s="149" t="s">
        <v>66</v>
      </c>
    </row>
    <row r="48" spans="2:27" ht="12.75" customHeight="1" x14ac:dyDescent="0.2">
      <c r="B48" s="572"/>
      <c r="C48" s="568" t="s">
        <v>60</v>
      </c>
      <c r="D48" s="568"/>
      <c r="E48" s="568"/>
      <c r="F48" s="568"/>
      <c r="G48" s="568"/>
      <c r="H48" s="613"/>
      <c r="I48" s="614"/>
      <c r="J48" s="615"/>
      <c r="K48" s="565"/>
      <c r="L48" s="566"/>
      <c r="M48" s="566"/>
      <c r="N48" s="566"/>
      <c r="O48" s="566"/>
      <c r="P48" s="567"/>
      <c r="Q48" s="625"/>
      <c r="R48" s="584"/>
      <c r="S48" s="584"/>
      <c r="T48" s="584"/>
      <c r="U48" s="584"/>
      <c r="V48" s="584"/>
      <c r="W48" s="584"/>
      <c r="X48" s="584"/>
      <c r="Y48" s="584"/>
      <c r="Z48" s="584"/>
      <c r="AA48" s="626"/>
    </row>
    <row r="49" spans="1:28" ht="12.75" customHeight="1" x14ac:dyDescent="0.2">
      <c r="B49" s="568" t="s">
        <v>41</v>
      </c>
      <c r="C49" s="568"/>
      <c r="D49" s="568"/>
      <c r="E49" s="568"/>
      <c r="F49" s="568"/>
      <c r="G49" s="568"/>
      <c r="H49" s="613"/>
      <c r="I49" s="614"/>
      <c r="J49" s="615"/>
      <c r="K49" s="565"/>
      <c r="L49" s="566"/>
      <c r="M49" s="566"/>
      <c r="N49" s="566"/>
      <c r="O49" s="566"/>
      <c r="P49" s="567"/>
      <c r="Q49" s="625"/>
      <c r="R49" s="584"/>
      <c r="S49" s="584"/>
      <c r="T49" s="584"/>
      <c r="U49" s="584"/>
      <c r="V49" s="584"/>
      <c r="W49" s="584"/>
      <c r="X49" s="584"/>
      <c r="Y49" s="584"/>
      <c r="Z49" s="584"/>
      <c r="AA49" s="626"/>
    </row>
    <row r="50" spans="1:28" ht="12.75" customHeight="1" x14ac:dyDescent="0.2">
      <c r="B50" s="579" t="s">
        <v>42</v>
      </c>
      <c r="C50" s="579"/>
      <c r="D50" s="579"/>
      <c r="E50" s="579"/>
      <c r="F50" s="579"/>
      <c r="G50" s="579"/>
      <c r="H50" s="616"/>
      <c r="I50" s="617"/>
      <c r="J50" s="618"/>
      <c r="K50" s="565"/>
      <c r="L50" s="566"/>
      <c r="M50" s="566"/>
      <c r="N50" s="566"/>
      <c r="O50" s="566"/>
      <c r="P50" s="567"/>
      <c r="Q50" s="625"/>
      <c r="R50" s="584"/>
      <c r="S50" s="584"/>
      <c r="T50" s="584"/>
      <c r="U50" s="584"/>
      <c r="V50" s="584"/>
      <c r="W50" s="584"/>
      <c r="X50" s="584"/>
      <c r="Y50" s="584"/>
      <c r="Z50" s="584"/>
      <c r="AA50" s="626"/>
    </row>
    <row r="51" spans="1:28" ht="12.75" customHeight="1" x14ac:dyDescent="0.2">
      <c r="B51" s="568" t="s">
        <v>43</v>
      </c>
      <c r="C51" s="568"/>
      <c r="D51" s="568"/>
      <c r="E51" s="568"/>
      <c r="F51" s="568"/>
      <c r="G51" s="568"/>
      <c r="H51" s="598"/>
      <c r="I51" s="535"/>
      <c r="J51" s="535"/>
      <c r="K51" s="630" t="s">
        <v>61</v>
      </c>
      <c r="L51" s="631"/>
      <c r="M51" s="632">
        <f>SUM(K30:P50)</f>
        <v>0</v>
      </c>
      <c r="N51" s="633"/>
      <c r="O51" s="633"/>
      <c r="P51" s="634"/>
      <c r="Q51" s="627"/>
      <c r="R51" s="628"/>
      <c r="S51" s="628"/>
      <c r="T51" s="628"/>
      <c r="U51" s="628"/>
      <c r="V51" s="628"/>
      <c r="W51" s="628"/>
      <c r="X51" s="628"/>
      <c r="Y51" s="628"/>
      <c r="Z51" s="628"/>
      <c r="AA51" s="629"/>
      <c r="AB51" s="150"/>
    </row>
    <row r="52" spans="1:28" ht="12.75" customHeight="1" x14ac:dyDescent="0.2">
      <c r="B52" s="48"/>
      <c r="C52" s="48"/>
      <c r="D52" s="48"/>
      <c r="E52" s="48"/>
      <c r="F52" s="48"/>
      <c r="G52" s="48"/>
      <c r="H52" s="405"/>
      <c r="I52" s="405"/>
      <c r="J52" s="405"/>
      <c r="K52" s="151"/>
      <c r="L52" s="151"/>
      <c r="M52" s="152"/>
      <c r="N52" s="152"/>
      <c r="O52" s="152"/>
      <c r="P52" s="152"/>
      <c r="Q52" s="151"/>
      <c r="R52" s="151"/>
      <c r="S52" s="151"/>
      <c r="T52" s="151"/>
      <c r="U52" s="151"/>
      <c r="V52" s="151"/>
      <c r="W52" s="151"/>
      <c r="X52" s="151"/>
      <c r="Y52" s="151"/>
      <c r="Z52" s="151"/>
      <c r="AA52" s="151"/>
      <c r="AB52" s="144"/>
    </row>
    <row r="53" spans="1:28" ht="12.75" customHeight="1" x14ac:dyDescent="0.2">
      <c r="A53" s="126" t="s">
        <v>692</v>
      </c>
      <c r="W53" s="533" t="s">
        <v>22</v>
      </c>
      <c r="X53" s="533"/>
      <c r="Y53" s="533"/>
      <c r="Z53" s="533"/>
      <c r="AA53" s="533"/>
      <c r="AB53" s="533"/>
    </row>
    <row r="54" spans="1:28" ht="12.75" customHeight="1" x14ac:dyDescent="0.2">
      <c r="B54" s="126" t="s">
        <v>1062</v>
      </c>
    </row>
    <row r="55" spans="1:28" ht="12.75" customHeight="1" x14ac:dyDescent="0.2">
      <c r="C55" s="544" t="s">
        <v>588</v>
      </c>
      <c r="D55" s="544"/>
      <c r="E55" s="544"/>
      <c r="F55" s="544"/>
      <c r="G55" s="544"/>
      <c r="H55" s="544"/>
      <c r="I55" s="544"/>
      <c r="J55" s="544"/>
      <c r="K55" s="544"/>
      <c r="L55" s="544"/>
      <c r="M55" s="544"/>
      <c r="N55" s="575" t="s">
        <v>592</v>
      </c>
      <c r="O55" s="575"/>
      <c r="P55" s="575"/>
      <c r="Q55" s="575"/>
      <c r="R55" s="575"/>
      <c r="S55" s="575"/>
      <c r="T55" s="575"/>
      <c r="U55" s="575"/>
      <c r="V55" s="575"/>
      <c r="W55" s="575"/>
      <c r="X55" s="575"/>
      <c r="Y55" s="575"/>
      <c r="Z55" s="575"/>
      <c r="AA55" s="575"/>
    </row>
    <row r="56" spans="1:28" ht="12.75" customHeight="1" x14ac:dyDescent="0.2">
      <c r="C56" s="544" t="s">
        <v>589</v>
      </c>
      <c r="D56" s="544"/>
      <c r="E56" s="544"/>
      <c r="F56" s="544"/>
      <c r="G56" s="544"/>
      <c r="H56" s="578"/>
      <c r="I56" s="578"/>
      <c r="J56" s="578"/>
      <c r="K56" s="578"/>
      <c r="L56" s="540" t="s">
        <v>591</v>
      </c>
      <c r="M56" s="541"/>
      <c r="N56" s="557">
        <v>180</v>
      </c>
      <c r="O56" s="557"/>
      <c r="P56" s="557"/>
      <c r="Q56" s="557"/>
      <c r="R56" s="557"/>
      <c r="S56" s="557"/>
      <c r="T56" s="557"/>
      <c r="U56" s="557"/>
      <c r="V56" s="557"/>
      <c r="W56" s="557"/>
      <c r="X56" s="573">
        <v>180</v>
      </c>
      <c r="Y56" s="573"/>
      <c r="Z56" s="573"/>
      <c r="AA56" s="573"/>
    </row>
    <row r="57" spans="1:28" ht="12.75" customHeight="1" x14ac:dyDescent="0.2">
      <c r="C57" s="544" t="s">
        <v>590</v>
      </c>
      <c r="D57" s="544"/>
      <c r="E57" s="544"/>
      <c r="F57" s="544"/>
      <c r="G57" s="544"/>
      <c r="H57" s="576"/>
      <c r="I57" s="576"/>
      <c r="J57" s="576"/>
      <c r="K57" s="577"/>
      <c r="L57" s="540" t="s">
        <v>591</v>
      </c>
      <c r="M57" s="541"/>
      <c r="N57" s="574" t="s">
        <v>604</v>
      </c>
      <c r="O57" s="574"/>
      <c r="P57" s="574"/>
      <c r="Q57" s="574"/>
      <c r="R57" s="574"/>
      <c r="S57" s="574"/>
      <c r="T57" s="574"/>
      <c r="U57" s="574"/>
      <c r="V57" s="574"/>
      <c r="W57" s="574"/>
      <c r="X57" s="557">
        <f>320+100*(H56+H57-2)</f>
        <v>120</v>
      </c>
      <c r="Y57" s="557"/>
      <c r="Z57" s="557"/>
      <c r="AA57" s="557"/>
    </row>
    <row r="59" spans="1:28" ht="12.75" customHeight="1" x14ac:dyDescent="0.2">
      <c r="B59" s="126" t="s">
        <v>593</v>
      </c>
    </row>
    <row r="60" spans="1:28" ht="12.75" customHeight="1" x14ac:dyDescent="0.2">
      <c r="C60" s="544" t="s">
        <v>594</v>
      </c>
      <c r="D60" s="544"/>
      <c r="E60" s="544"/>
      <c r="F60" s="544"/>
      <c r="G60" s="544"/>
      <c r="H60" s="544" t="s">
        <v>601</v>
      </c>
      <c r="I60" s="544"/>
      <c r="J60" s="544"/>
      <c r="K60" s="544"/>
      <c r="L60" s="544"/>
      <c r="M60" s="544"/>
      <c r="N60" s="544" t="s">
        <v>600</v>
      </c>
      <c r="O60" s="544"/>
      <c r="P60" s="544"/>
      <c r="Q60" s="544"/>
      <c r="R60" s="544"/>
      <c r="S60" s="544"/>
      <c r="T60" s="544"/>
      <c r="U60" s="544"/>
      <c r="V60" s="544"/>
      <c r="W60" s="544"/>
      <c r="X60" s="544"/>
      <c r="Y60" s="544"/>
      <c r="Z60" s="544"/>
      <c r="AA60" s="544"/>
    </row>
    <row r="61" spans="1:28" ht="12.75" customHeight="1" x14ac:dyDescent="0.2">
      <c r="C61" s="544" t="s">
        <v>595</v>
      </c>
      <c r="D61" s="544"/>
      <c r="E61" s="544"/>
      <c r="F61" s="544"/>
      <c r="G61" s="544"/>
      <c r="H61" s="560"/>
      <c r="I61" s="560"/>
      <c r="J61" s="560"/>
      <c r="K61" s="560"/>
      <c r="L61" s="560"/>
      <c r="M61" s="560"/>
      <c r="N61" s="544" t="s">
        <v>596</v>
      </c>
      <c r="O61" s="544"/>
      <c r="P61" s="544"/>
      <c r="Q61" s="544"/>
      <c r="R61" s="544"/>
      <c r="S61" s="544"/>
      <c r="T61" s="544"/>
      <c r="U61" s="544"/>
      <c r="V61" s="544"/>
      <c r="W61" s="544"/>
      <c r="X61" s="557">
        <f>H61*3.3</f>
        <v>0</v>
      </c>
      <c r="Y61" s="557"/>
      <c r="Z61" s="557"/>
      <c r="AA61" s="557"/>
    </row>
    <row r="62" spans="1:28" ht="12.75" customHeight="1" x14ac:dyDescent="0.2">
      <c r="C62" s="544" t="s">
        <v>597</v>
      </c>
      <c r="D62" s="544"/>
      <c r="E62" s="544"/>
      <c r="F62" s="544"/>
      <c r="G62" s="544"/>
      <c r="H62" s="560"/>
      <c r="I62" s="560"/>
      <c r="J62" s="560"/>
      <c r="K62" s="560"/>
      <c r="L62" s="560"/>
      <c r="M62" s="560"/>
      <c r="N62" s="544" t="s">
        <v>596</v>
      </c>
      <c r="O62" s="544"/>
      <c r="P62" s="544"/>
      <c r="Q62" s="544"/>
      <c r="R62" s="544"/>
      <c r="S62" s="544"/>
      <c r="T62" s="544"/>
      <c r="U62" s="544"/>
      <c r="V62" s="544"/>
      <c r="W62" s="544"/>
      <c r="X62" s="557">
        <f t="shared" ref="X62" si="1">H62*3.3</f>
        <v>0</v>
      </c>
      <c r="Y62" s="557"/>
      <c r="Z62" s="557"/>
      <c r="AA62" s="557"/>
    </row>
    <row r="63" spans="1:28" ht="12.75" customHeight="1" x14ac:dyDescent="0.2">
      <c r="C63" s="544" t="s">
        <v>598</v>
      </c>
      <c r="D63" s="544"/>
      <c r="E63" s="544"/>
      <c r="F63" s="544"/>
      <c r="G63" s="544"/>
      <c r="H63" s="560"/>
      <c r="I63" s="560"/>
      <c r="J63" s="560"/>
      <c r="K63" s="560"/>
      <c r="L63" s="560"/>
      <c r="M63" s="560"/>
      <c r="N63" s="544" t="s">
        <v>599</v>
      </c>
      <c r="O63" s="544"/>
      <c r="P63" s="544"/>
      <c r="Q63" s="544"/>
      <c r="R63" s="544"/>
      <c r="S63" s="544"/>
      <c r="T63" s="544"/>
      <c r="U63" s="544"/>
      <c r="V63" s="544"/>
      <c r="W63" s="544"/>
      <c r="X63" s="557">
        <f>H63*1.98</f>
        <v>0</v>
      </c>
      <c r="Y63" s="557"/>
      <c r="Z63" s="557"/>
      <c r="AA63" s="557"/>
    </row>
    <row r="64" spans="1:28" ht="12.75" customHeight="1" x14ac:dyDescent="0.2">
      <c r="C64" s="561" t="s">
        <v>605</v>
      </c>
      <c r="D64" s="562"/>
      <c r="E64" s="562"/>
      <c r="F64" s="562"/>
      <c r="G64" s="562"/>
      <c r="H64" s="562"/>
      <c r="I64" s="562"/>
      <c r="J64" s="562"/>
      <c r="K64" s="562"/>
      <c r="L64" s="562"/>
      <c r="M64" s="562"/>
      <c r="N64" s="562"/>
      <c r="O64" s="562"/>
      <c r="P64" s="562"/>
      <c r="Q64" s="562"/>
      <c r="R64" s="562"/>
      <c r="S64" s="562"/>
      <c r="T64" s="562"/>
      <c r="U64" s="562"/>
      <c r="V64" s="562"/>
      <c r="W64" s="563"/>
      <c r="X64" s="557">
        <f>SUM(X61:AA63)</f>
        <v>0</v>
      </c>
      <c r="Y64" s="557"/>
      <c r="Z64" s="557"/>
      <c r="AA64" s="557"/>
    </row>
    <row r="66" spans="1:28" ht="12.75" customHeight="1" x14ac:dyDescent="0.15">
      <c r="B66" s="153" t="s">
        <v>602</v>
      </c>
    </row>
    <row r="67" spans="1:28" ht="12.75" customHeight="1" x14ac:dyDescent="0.2">
      <c r="C67" s="535" t="s">
        <v>607</v>
      </c>
      <c r="D67" s="535"/>
      <c r="E67" s="535"/>
      <c r="F67" s="535"/>
      <c r="G67" s="535"/>
      <c r="H67" s="535"/>
      <c r="I67" s="535"/>
      <c r="J67" s="535"/>
      <c r="K67" s="535"/>
      <c r="L67" s="535"/>
      <c r="M67" s="535"/>
      <c r="N67" s="535"/>
      <c r="O67" s="535"/>
      <c r="P67" s="535"/>
      <c r="Q67" s="535"/>
      <c r="R67" s="535"/>
      <c r="S67" s="535"/>
      <c r="T67" s="535"/>
      <c r="U67" s="535"/>
      <c r="V67" s="535"/>
      <c r="W67" s="535"/>
      <c r="X67" s="558">
        <f>IF(X57="",SUM(X56,X64),SUM(X57,X64))</f>
        <v>120</v>
      </c>
      <c r="Y67" s="559"/>
      <c r="Z67" s="559"/>
      <c r="AA67" s="559"/>
    </row>
    <row r="69" spans="1:28" ht="12.75" customHeight="1" x14ac:dyDescent="0.2">
      <c r="A69" s="126" t="s">
        <v>693</v>
      </c>
      <c r="W69" s="533" t="s">
        <v>22</v>
      </c>
      <c r="X69" s="533"/>
      <c r="Y69" s="533"/>
      <c r="Z69" s="533"/>
      <c r="AA69" s="533"/>
      <c r="AB69" s="533"/>
    </row>
    <row r="70" spans="1:28" ht="12.75" customHeight="1" x14ac:dyDescent="0.2">
      <c r="B70" s="126" t="s">
        <v>603</v>
      </c>
    </row>
    <row r="71" spans="1:28" ht="12.75" customHeight="1" x14ac:dyDescent="0.2">
      <c r="C71" s="544" t="s">
        <v>594</v>
      </c>
      <c r="D71" s="544"/>
      <c r="E71" s="544"/>
      <c r="F71" s="544"/>
      <c r="G71" s="544"/>
      <c r="H71" s="544" t="s">
        <v>601</v>
      </c>
      <c r="I71" s="544"/>
      <c r="J71" s="544"/>
      <c r="K71" s="544"/>
      <c r="L71" s="544"/>
      <c r="M71" s="544"/>
      <c r="N71" s="544" t="s">
        <v>600</v>
      </c>
      <c r="O71" s="544"/>
      <c r="P71" s="544"/>
      <c r="Q71" s="544"/>
      <c r="R71" s="544"/>
      <c r="S71" s="544"/>
      <c r="T71" s="544"/>
      <c r="U71" s="544"/>
      <c r="V71" s="544"/>
      <c r="W71" s="544"/>
      <c r="X71" s="544"/>
      <c r="Y71" s="544"/>
      <c r="Z71" s="544"/>
      <c r="AA71" s="544"/>
    </row>
    <row r="72" spans="1:28" ht="12.75" customHeight="1" x14ac:dyDescent="0.2">
      <c r="C72" s="544" t="s">
        <v>598</v>
      </c>
      <c r="D72" s="544"/>
      <c r="E72" s="544"/>
      <c r="F72" s="544"/>
      <c r="G72" s="544"/>
      <c r="H72" s="560"/>
      <c r="I72" s="560"/>
      <c r="J72" s="560"/>
      <c r="K72" s="560"/>
      <c r="L72" s="560"/>
      <c r="M72" s="560"/>
      <c r="N72" s="544" t="s">
        <v>606</v>
      </c>
      <c r="O72" s="544"/>
      <c r="P72" s="544"/>
      <c r="Q72" s="544"/>
      <c r="R72" s="544"/>
      <c r="S72" s="544"/>
      <c r="T72" s="544"/>
      <c r="U72" s="544"/>
      <c r="V72" s="544"/>
      <c r="W72" s="544"/>
      <c r="X72" s="557">
        <f>H72*3.3</f>
        <v>0</v>
      </c>
      <c r="Y72" s="557"/>
      <c r="Z72" s="557"/>
      <c r="AA72" s="557"/>
    </row>
    <row r="74" spans="1:28" ht="12.75" customHeight="1" x14ac:dyDescent="0.2">
      <c r="B74" s="126" t="s">
        <v>608</v>
      </c>
    </row>
    <row r="75" spans="1:28" ht="12.75" customHeight="1" x14ac:dyDescent="0.2">
      <c r="C75" s="544" t="s">
        <v>594</v>
      </c>
      <c r="D75" s="544"/>
      <c r="E75" s="544"/>
      <c r="F75" s="544"/>
      <c r="G75" s="544"/>
      <c r="H75" s="544" t="s">
        <v>601</v>
      </c>
      <c r="I75" s="544"/>
      <c r="J75" s="544"/>
      <c r="K75" s="544"/>
      <c r="L75" s="544"/>
      <c r="M75" s="544"/>
      <c r="N75" s="544" t="s">
        <v>600</v>
      </c>
      <c r="O75" s="544"/>
      <c r="P75" s="544"/>
      <c r="Q75" s="544"/>
      <c r="R75" s="544"/>
      <c r="S75" s="544"/>
      <c r="T75" s="544"/>
      <c r="U75" s="544"/>
      <c r="V75" s="544"/>
      <c r="W75" s="544"/>
      <c r="X75" s="544"/>
      <c r="Y75" s="544"/>
      <c r="Z75" s="544"/>
      <c r="AA75" s="544"/>
    </row>
    <row r="76" spans="1:28" ht="12.75" customHeight="1" x14ac:dyDescent="0.2">
      <c r="C76" s="544" t="s">
        <v>609</v>
      </c>
      <c r="D76" s="544"/>
      <c r="E76" s="544"/>
      <c r="F76" s="544"/>
      <c r="G76" s="544"/>
      <c r="H76" s="560"/>
      <c r="I76" s="560"/>
      <c r="J76" s="560"/>
      <c r="K76" s="560"/>
      <c r="L76" s="560"/>
      <c r="M76" s="560"/>
      <c r="N76" s="544" t="s">
        <v>610</v>
      </c>
      <c r="O76" s="544"/>
      <c r="P76" s="544"/>
      <c r="Q76" s="544"/>
      <c r="R76" s="544"/>
      <c r="S76" s="544"/>
      <c r="T76" s="544"/>
      <c r="U76" s="544"/>
      <c r="V76" s="544"/>
      <c r="W76" s="544"/>
      <c r="X76" s="557">
        <f>H76*3.3</f>
        <v>0</v>
      </c>
      <c r="Y76" s="557"/>
      <c r="Z76" s="557"/>
      <c r="AA76" s="557"/>
    </row>
    <row r="78" spans="1:28" ht="12.75" customHeight="1" x14ac:dyDescent="0.2">
      <c r="B78" s="126" t="s">
        <v>1061</v>
      </c>
    </row>
    <row r="79" spans="1:28" ht="12.75" customHeight="1" x14ac:dyDescent="0.2">
      <c r="C79" s="544" t="s">
        <v>588</v>
      </c>
      <c r="D79" s="544"/>
      <c r="E79" s="544"/>
      <c r="F79" s="544"/>
      <c r="G79" s="544"/>
      <c r="H79" s="544"/>
      <c r="I79" s="544"/>
      <c r="J79" s="544"/>
      <c r="K79" s="544"/>
      <c r="L79" s="544"/>
      <c r="M79" s="544"/>
      <c r="N79" s="544" t="s">
        <v>614</v>
      </c>
      <c r="O79" s="544"/>
      <c r="P79" s="544"/>
      <c r="Q79" s="544"/>
      <c r="R79" s="544"/>
      <c r="S79" s="544"/>
      <c r="T79" s="544"/>
      <c r="U79" s="544"/>
      <c r="V79" s="544"/>
      <c r="W79" s="544"/>
      <c r="X79" s="544"/>
      <c r="Y79" s="544"/>
      <c r="Z79" s="544"/>
      <c r="AA79" s="544"/>
    </row>
    <row r="80" spans="1:28" ht="12.75" customHeight="1" x14ac:dyDescent="0.2">
      <c r="C80" s="544" t="s">
        <v>612</v>
      </c>
      <c r="D80" s="544"/>
      <c r="E80" s="544"/>
      <c r="F80" s="544"/>
      <c r="G80" s="544"/>
      <c r="H80" s="542"/>
      <c r="I80" s="543"/>
      <c r="J80" s="543"/>
      <c r="K80" s="543"/>
      <c r="L80" s="540" t="s">
        <v>591</v>
      </c>
      <c r="M80" s="541"/>
      <c r="N80" s="544" t="s">
        <v>1060</v>
      </c>
      <c r="O80" s="544"/>
      <c r="P80" s="544"/>
      <c r="Q80" s="544"/>
      <c r="R80" s="544"/>
      <c r="S80" s="544"/>
      <c r="T80" s="544"/>
      <c r="U80" s="544"/>
      <c r="V80" s="544"/>
      <c r="W80" s="544"/>
      <c r="X80" s="554" t="str">
        <f>IF(H80="","",330+30*(H80-1))</f>
        <v/>
      </c>
      <c r="Y80" s="555"/>
      <c r="Z80" s="555"/>
      <c r="AA80" s="556"/>
    </row>
    <row r="81" spans="2:27" ht="12.75" customHeight="1" x14ac:dyDescent="0.2">
      <c r="C81" s="544" t="s">
        <v>611</v>
      </c>
      <c r="D81" s="544"/>
      <c r="E81" s="544"/>
      <c r="F81" s="544"/>
      <c r="G81" s="544"/>
      <c r="H81" s="542"/>
      <c r="I81" s="543"/>
      <c r="J81" s="543"/>
      <c r="K81" s="543"/>
      <c r="L81" s="540" t="s">
        <v>591</v>
      </c>
      <c r="M81" s="541"/>
      <c r="N81" s="544" t="s">
        <v>940</v>
      </c>
      <c r="O81" s="544"/>
      <c r="P81" s="544"/>
      <c r="Q81" s="544"/>
      <c r="R81" s="544"/>
      <c r="S81" s="544"/>
      <c r="T81" s="544"/>
      <c r="U81" s="544"/>
      <c r="V81" s="544"/>
      <c r="W81" s="544"/>
      <c r="X81" s="554" t="str">
        <f>IF(H81="","",400+80*(H81-3))</f>
        <v/>
      </c>
      <c r="Y81" s="555"/>
      <c r="Z81" s="555"/>
      <c r="AA81" s="556"/>
    </row>
    <row r="83" spans="2:27" ht="12.75" customHeight="1" x14ac:dyDescent="0.2">
      <c r="B83" s="126" t="s">
        <v>613</v>
      </c>
    </row>
    <row r="84" spans="2:27" ht="12.75" customHeight="1" x14ac:dyDescent="0.2">
      <c r="C84" s="545" t="s">
        <v>615</v>
      </c>
      <c r="D84" s="546"/>
      <c r="E84" s="546"/>
      <c r="F84" s="546"/>
      <c r="G84" s="546"/>
      <c r="H84" s="546"/>
      <c r="I84" s="546"/>
      <c r="J84" s="546"/>
      <c r="K84" s="546"/>
      <c r="L84" s="546"/>
      <c r="M84" s="546"/>
      <c r="N84" s="546"/>
      <c r="O84" s="546"/>
      <c r="P84" s="546"/>
      <c r="Q84" s="546"/>
      <c r="R84" s="547"/>
      <c r="S84" s="544" t="s">
        <v>612</v>
      </c>
      <c r="T84" s="544"/>
      <c r="U84" s="544"/>
      <c r="V84" s="544"/>
      <c r="W84" s="544"/>
      <c r="X84" s="537" t="str">
        <f>IF(H80="","",SUM(X72,IF(X80&lt;X76,X76,X80)))</f>
        <v/>
      </c>
      <c r="Y84" s="538"/>
      <c r="Z84" s="538"/>
      <c r="AA84" s="539"/>
    </row>
    <row r="85" spans="2:27" ht="12.75" customHeight="1" x14ac:dyDescent="0.2">
      <c r="C85" s="548"/>
      <c r="D85" s="549"/>
      <c r="E85" s="549"/>
      <c r="F85" s="549"/>
      <c r="G85" s="549"/>
      <c r="H85" s="549"/>
      <c r="I85" s="549"/>
      <c r="J85" s="549"/>
      <c r="K85" s="549"/>
      <c r="L85" s="549"/>
      <c r="M85" s="549"/>
      <c r="N85" s="549"/>
      <c r="O85" s="549"/>
      <c r="P85" s="549"/>
      <c r="Q85" s="549"/>
      <c r="R85" s="550"/>
      <c r="S85" s="544" t="s">
        <v>611</v>
      </c>
      <c r="T85" s="544"/>
      <c r="U85" s="544"/>
      <c r="V85" s="544"/>
      <c r="W85" s="544"/>
      <c r="X85" s="551" t="str">
        <f>IF(H81="","",SUM(X72,IF(X81&lt;X76,X76,X81)))</f>
        <v/>
      </c>
      <c r="Y85" s="552"/>
      <c r="Z85" s="552"/>
      <c r="AA85" s="553"/>
    </row>
    <row r="87" spans="2:27" ht="12.75" customHeight="1" x14ac:dyDescent="0.2">
      <c r="B87" s="126" t="s">
        <v>651</v>
      </c>
      <c r="Q87" s="75" t="s">
        <v>23</v>
      </c>
      <c r="R87" s="126" t="s">
        <v>653</v>
      </c>
      <c r="T87" s="75" t="s">
        <v>23</v>
      </c>
      <c r="U87" s="126" t="s">
        <v>654</v>
      </c>
    </row>
    <row r="88" spans="2:27" ht="12.75" customHeight="1" x14ac:dyDescent="0.2">
      <c r="B88" s="126" t="s">
        <v>652</v>
      </c>
      <c r="C88" s="534" t="s">
        <v>655</v>
      </c>
      <c r="D88" s="535"/>
      <c r="E88" s="535"/>
      <c r="F88" s="535"/>
      <c r="G88" s="535"/>
      <c r="H88" s="535"/>
      <c r="I88" s="535"/>
      <c r="J88" s="535"/>
      <c r="K88" s="535"/>
      <c r="L88" s="535"/>
      <c r="M88" s="535"/>
      <c r="N88" s="535"/>
      <c r="O88" s="535"/>
      <c r="P88" s="535"/>
      <c r="Q88" s="535"/>
      <c r="R88" s="535"/>
      <c r="S88" s="535"/>
      <c r="T88" s="535"/>
      <c r="U88" s="535"/>
      <c r="V88" s="535"/>
      <c r="W88" s="535"/>
      <c r="X88" s="536">
        <f>X72+X76</f>
        <v>0</v>
      </c>
      <c r="Y88" s="535"/>
      <c r="Z88" s="535"/>
      <c r="AA88" s="535"/>
    </row>
    <row r="89" spans="2:27" ht="12.75" customHeight="1" x14ac:dyDescent="0.2">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row>
  </sheetData>
  <mergeCells count="191">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 ref="Q48:AA48"/>
    <mergeCell ref="Q49:AA49"/>
    <mergeCell ref="Q50:AA50"/>
    <mergeCell ref="Q51:AA51"/>
    <mergeCell ref="K51:L51"/>
    <mergeCell ref="M51:P51"/>
    <mergeCell ref="K48:P48"/>
    <mergeCell ref="K49:P49"/>
    <mergeCell ref="K50:P50"/>
    <mergeCell ref="K29:P29"/>
    <mergeCell ref="Q29:Z29"/>
    <mergeCell ref="V30:Z30"/>
    <mergeCell ref="V31:Z31"/>
    <mergeCell ref="V32:Z32"/>
    <mergeCell ref="V33:Z33"/>
    <mergeCell ref="V34:Z34"/>
    <mergeCell ref="V35:Z35"/>
    <mergeCell ref="H30:J30"/>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C33:G33"/>
    <mergeCell ref="C32:G32"/>
    <mergeCell ref="C31:G31"/>
    <mergeCell ref="Q31:U31"/>
    <mergeCell ref="Q32:U32"/>
    <mergeCell ref="Q33:U33"/>
    <mergeCell ref="Q34:U34"/>
    <mergeCell ref="Q35:U35"/>
    <mergeCell ref="H31:J31"/>
    <mergeCell ref="H32:J32"/>
    <mergeCell ref="H33:J33"/>
    <mergeCell ref="H34:J34"/>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29:G29"/>
    <mergeCell ref="K30:P30"/>
    <mergeCell ref="C30:G30"/>
    <mergeCell ref="B44:G44"/>
    <mergeCell ref="B43:G43"/>
    <mergeCell ref="B47:B48"/>
    <mergeCell ref="X56:AA56"/>
    <mergeCell ref="X57:AA57"/>
    <mergeCell ref="N57:W57"/>
    <mergeCell ref="N56:W56"/>
    <mergeCell ref="N55:AA55"/>
    <mergeCell ref="C55:M55"/>
    <mergeCell ref="L57:M57"/>
    <mergeCell ref="H57:K57"/>
    <mergeCell ref="L56:M56"/>
    <mergeCell ref="H56:K56"/>
    <mergeCell ref="C56:G56"/>
    <mergeCell ref="C57:G57"/>
    <mergeCell ref="W53:AB53"/>
    <mergeCell ref="B51:G51"/>
    <mergeCell ref="B50:G50"/>
    <mergeCell ref="B49:G49"/>
    <mergeCell ref="H35:J35"/>
    <mergeCell ref="C34:G34"/>
    <mergeCell ref="X61:AA61"/>
    <mergeCell ref="X62:AA62"/>
    <mergeCell ref="X63:AA63"/>
    <mergeCell ref="X64:AA64"/>
    <mergeCell ref="N61:W61"/>
    <mergeCell ref="N62:W62"/>
    <mergeCell ref="N63:W63"/>
    <mergeCell ref="N60:AA60"/>
    <mergeCell ref="C60:G60"/>
    <mergeCell ref="H60:M60"/>
    <mergeCell ref="H61:M61"/>
    <mergeCell ref="H62:M62"/>
    <mergeCell ref="H63:M63"/>
    <mergeCell ref="C61:G61"/>
    <mergeCell ref="C62:G62"/>
    <mergeCell ref="C63:G63"/>
    <mergeCell ref="C64:W64"/>
    <mergeCell ref="N71:AA71"/>
    <mergeCell ref="C72:G72"/>
    <mergeCell ref="H72:M72"/>
    <mergeCell ref="N72:W72"/>
    <mergeCell ref="X72:AA72"/>
    <mergeCell ref="W69:AB69"/>
    <mergeCell ref="C79:M79"/>
    <mergeCell ref="C75:G75"/>
    <mergeCell ref="H75:M75"/>
    <mergeCell ref="N75:AA75"/>
    <mergeCell ref="C76:G76"/>
    <mergeCell ref="H76:M76"/>
    <mergeCell ref="N76:W76"/>
    <mergeCell ref="U28:Z28"/>
    <mergeCell ref="C88:W89"/>
    <mergeCell ref="X88:AA89"/>
    <mergeCell ref="X84:AA84"/>
    <mergeCell ref="L80:M80"/>
    <mergeCell ref="L81:M81"/>
    <mergeCell ref="H80:K80"/>
    <mergeCell ref="H81:K81"/>
    <mergeCell ref="S84:W84"/>
    <mergeCell ref="S85:W85"/>
    <mergeCell ref="C84:R85"/>
    <mergeCell ref="X85:AA85"/>
    <mergeCell ref="C80:G80"/>
    <mergeCell ref="N80:W80"/>
    <mergeCell ref="X80:AA80"/>
    <mergeCell ref="C81:G81"/>
    <mergeCell ref="N81:W81"/>
    <mergeCell ref="X81:AA81"/>
    <mergeCell ref="X76:AA76"/>
    <mergeCell ref="N79:AA79"/>
    <mergeCell ref="X67:AA67"/>
    <mergeCell ref="C67:W67"/>
    <mergeCell ref="C71:G71"/>
    <mergeCell ref="H71:M71"/>
  </mergeCells>
  <phoneticPr fontId="2"/>
  <dataValidations count="4">
    <dataValidation type="list" allowBlank="1" showInputMessage="1" showErrorMessage="1" sqref="B5 B7:B8 B10:B11 L20 Q20 L24 Q24 Q87 T87" xr:uid="{00000000-0002-0000-0100-000000000000}">
      <formula1>"□,■"</formula1>
    </dataValidation>
    <dataValidation type="list" allowBlank="1" showInputMessage="1" showErrorMessage="1" sqref="F15:G15" xr:uid="{00000000-0002-0000-0100-000001000000}">
      <formula1>"令和,平成,昭和"</formula1>
    </dataValidation>
    <dataValidation imeMode="halfAlpha" allowBlank="1" showInputMessage="1" showErrorMessage="1" sqref="H5:J5 H7:J7 H10:J10 M13:N13 U13:W13 H15:I15 K15:L15 N15:O15 Q22:T22 H30:J37 K30:P50 R47:T47 X47:Z47 H56:K57 H61:M63 H72:M72 H76:M76 H80:K81 V30:Z37" xr:uid="{00000000-0002-0000-0100-000002000000}"/>
    <dataValidation imeMode="hiragana" allowBlank="1" showInputMessage="1" showErrorMessage="1" sqref="Q38:AA46 Q48:AA50 P25:AD26 N21:AD21 I17:Q17 B13:K13 P7:Z7" xr:uid="{00000000-0002-0000-0100-000003000000}"/>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&amp;C&amp;P / &amp;N ページ</oddFooter>
  </headerFooter>
  <rowBreaks count="1" manualBreakCount="1">
    <brk id="52" max="30" man="1"/>
  </rowBreaks>
  <ignoredErrors>
    <ignoredError sqref="V30:Z3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AD89"/>
  <sheetViews>
    <sheetView view="pageBreakPreview" zoomScale="115" zoomScaleNormal="90" zoomScaleSheetLayoutView="115" workbookViewId="0">
      <selection activeCell="H10" sqref="H10:L11"/>
    </sheetView>
  </sheetViews>
  <sheetFormatPr defaultColWidth="2.77734375" defaultRowHeight="12.75" customHeight="1" x14ac:dyDescent="0.2"/>
  <cols>
    <col min="1" max="1" width="2.77734375" style="126" customWidth="1"/>
    <col min="2" max="2" width="3" style="126" bestFit="1" customWidth="1"/>
    <col min="3" max="29" width="2.77734375" style="126"/>
    <col min="30" max="30" width="3.77734375" style="126" bestFit="1" customWidth="1"/>
    <col min="31" max="16384" width="2.77734375" style="126"/>
  </cols>
  <sheetData>
    <row r="1" spans="1:30" ht="12.75" customHeight="1" x14ac:dyDescent="0.2">
      <c r="S1" s="635" t="s">
        <v>659</v>
      </c>
      <c r="T1" s="635"/>
      <c r="U1" s="635"/>
      <c r="V1" s="635"/>
      <c r="W1" s="636"/>
      <c r="X1" s="636"/>
      <c r="Y1" s="636"/>
      <c r="Z1" s="636"/>
      <c r="AA1" s="636"/>
      <c r="AB1" s="636"/>
      <c r="AC1" s="636"/>
      <c r="AD1" s="636"/>
    </row>
    <row r="2" spans="1:30" ht="12.75" customHeight="1" x14ac:dyDescent="0.2">
      <c r="A2" s="63" t="s">
        <v>21</v>
      </c>
      <c r="B2" s="63"/>
      <c r="C2" s="63"/>
      <c r="D2" s="63"/>
      <c r="E2" s="63"/>
      <c r="F2" s="63"/>
      <c r="G2" s="63"/>
      <c r="H2" s="63"/>
      <c r="I2" s="63"/>
      <c r="J2" s="63"/>
      <c r="K2" s="63"/>
      <c r="L2" s="63"/>
      <c r="M2" s="63"/>
      <c r="N2" s="1"/>
      <c r="O2" s="63"/>
      <c r="P2" s="63"/>
      <c r="Q2" s="63"/>
      <c r="R2" s="63"/>
      <c r="S2" s="635"/>
      <c r="T2" s="635"/>
      <c r="U2" s="635"/>
      <c r="V2" s="635"/>
      <c r="W2" s="636"/>
      <c r="X2" s="636"/>
      <c r="Y2" s="636"/>
      <c r="Z2" s="636"/>
      <c r="AA2" s="636"/>
      <c r="AB2" s="636"/>
      <c r="AC2" s="636"/>
      <c r="AD2" s="636"/>
    </row>
    <row r="3" spans="1:30" ht="12.75" customHeight="1" x14ac:dyDescent="0.2">
      <c r="A3" s="63"/>
      <c r="B3" s="63" t="s">
        <v>685</v>
      </c>
      <c r="C3" s="63"/>
      <c r="D3" s="63"/>
      <c r="E3" s="63"/>
      <c r="F3" s="63"/>
      <c r="G3" s="63"/>
      <c r="H3" s="63"/>
      <c r="I3" s="63"/>
      <c r="J3" s="63"/>
      <c r="K3" s="63"/>
      <c r="L3" s="63"/>
      <c r="M3" s="63"/>
      <c r="N3" s="1"/>
      <c r="O3" s="63"/>
      <c r="P3" s="63"/>
      <c r="Q3" s="63"/>
      <c r="R3" s="63"/>
      <c r="S3" s="63"/>
      <c r="T3" s="63"/>
      <c r="U3" s="63"/>
      <c r="V3" s="63"/>
      <c r="W3" s="63"/>
      <c r="X3" s="63"/>
      <c r="Y3" s="63"/>
      <c r="Z3" s="63"/>
      <c r="AA3" s="63"/>
      <c r="AB3" s="35"/>
      <c r="AC3" s="35"/>
      <c r="AD3" s="35"/>
    </row>
    <row r="4" spans="1:30" ht="12.75" customHeight="1" x14ac:dyDescent="0.2">
      <c r="A4" s="63" t="s">
        <v>686</v>
      </c>
      <c r="B4" s="63"/>
      <c r="C4" s="63"/>
      <c r="D4" s="63"/>
      <c r="E4" s="63"/>
      <c r="F4" s="63"/>
      <c r="G4" s="63"/>
      <c r="H4" s="63"/>
      <c r="I4" s="63"/>
      <c r="J4" s="63"/>
      <c r="K4" s="63"/>
      <c r="L4" s="63"/>
      <c r="M4" s="63"/>
      <c r="N4" s="63"/>
      <c r="O4" s="63"/>
      <c r="P4" s="63"/>
      <c r="Q4" s="63"/>
      <c r="R4" s="63"/>
      <c r="S4" s="63"/>
      <c r="T4" s="63"/>
      <c r="U4" s="63"/>
      <c r="V4" s="63"/>
      <c r="W4" s="63"/>
      <c r="X4" s="63"/>
      <c r="Y4" s="63"/>
      <c r="Z4" s="533" t="s">
        <v>22</v>
      </c>
      <c r="AA4" s="533"/>
      <c r="AB4" s="533"/>
      <c r="AC4" s="533"/>
      <c r="AD4" s="533"/>
    </row>
    <row r="5" spans="1:30" ht="12.75" customHeight="1" x14ac:dyDescent="0.2">
      <c r="A5" s="63"/>
      <c r="B5" s="75" t="s">
        <v>23</v>
      </c>
      <c r="C5" s="580" t="s">
        <v>24</v>
      </c>
      <c r="D5" s="580"/>
      <c r="E5" s="580"/>
      <c r="F5" s="580"/>
      <c r="G5" s="63"/>
      <c r="H5" s="581"/>
      <c r="I5" s="581"/>
      <c r="J5" s="581"/>
      <c r="K5" s="63" t="s">
        <v>25</v>
      </c>
      <c r="L5" s="63"/>
      <c r="M5" s="63"/>
      <c r="N5" s="63"/>
      <c r="O5" s="63"/>
      <c r="P5" s="63"/>
      <c r="Q5" s="63"/>
      <c r="R5" s="63"/>
      <c r="S5" s="63"/>
      <c r="T5" s="63"/>
      <c r="U5" s="63"/>
      <c r="V5" s="63"/>
      <c r="W5" s="63"/>
      <c r="X5" s="63"/>
      <c r="Y5" s="63"/>
      <c r="Z5" s="63"/>
      <c r="AA5" s="63"/>
      <c r="AB5" s="35"/>
      <c r="AC5" s="35"/>
      <c r="AD5" s="35"/>
    </row>
    <row r="6" spans="1:30" ht="12.75" customHeight="1" x14ac:dyDescent="0.2">
      <c r="A6" s="63"/>
      <c r="B6" s="401"/>
      <c r="C6" s="63"/>
      <c r="D6" s="63"/>
      <c r="E6" s="63"/>
      <c r="F6" s="63"/>
      <c r="G6" s="63"/>
      <c r="H6" s="63"/>
      <c r="I6" s="63"/>
      <c r="J6" s="63"/>
      <c r="K6" s="63"/>
      <c r="L6" s="63"/>
      <c r="M6" s="63"/>
      <c r="N6" s="63"/>
      <c r="O6" s="63"/>
      <c r="P6" s="63"/>
      <c r="Q6" s="63"/>
      <c r="R6" s="63"/>
      <c r="S6" s="63"/>
      <c r="T6" s="63"/>
      <c r="U6" s="63"/>
      <c r="V6" s="63"/>
      <c r="W6" s="63"/>
      <c r="X6" s="63"/>
      <c r="Y6" s="63"/>
      <c r="Z6" s="63"/>
      <c r="AA6" s="63"/>
      <c r="AB6" s="35"/>
      <c r="AC6" s="35"/>
      <c r="AD6" s="35"/>
    </row>
    <row r="7" spans="1:30" ht="12.75" customHeight="1" x14ac:dyDescent="0.2">
      <c r="A7" s="63"/>
      <c r="B7" s="75" t="s">
        <v>23</v>
      </c>
      <c r="C7" s="580" t="s">
        <v>26</v>
      </c>
      <c r="D7" s="580"/>
      <c r="E7" s="580"/>
      <c r="F7" s="580"/>
      <c r="G7" s="63"/>
      <c r="H7" s="581"/>
      <c r="I7" s="581"/>
      <c r="J7" s="581"/>
      <c r="K7" s="63" t="s">
        <v>25</v>
      </c>
      <c r="L7" s="63"/>
      <c r="M7" s="404" t="s">
        <v>27</v>
      </c>
      <c r="N7" s="404"/>
      <c r="O7" s="404"/>
      <c r="P7" s="582"/>
      <c r="Q7" s="582"/>
      <c r="R7" s="582"/>
      <c r="S7" s="582"/>
      <c r="T7" s="582"/>
      <c r="U7" s="582"/>
      <c r="V7" s="582"/>
      <c r="W7" s="582"/>
      <c r="X7" s="582"/>
      <c r="Y7" s="582"/>
      <c r="Z7" s="582"/>
      <c r="AA7" s="63" t="s">
        <v>28</v>
      </c>
      <c r="AB7" s="35"/>
      <c r="AC7" s="35"/>
      <c r="AD7" s="35"/>
    </row>
    <row r="8" spans="1:30" ht="12.75" customHeight="1" x14ac:dyDescent="0.2">
      <c r="A8" s="63"/>
      <c r="B8" s="401"/>
      <c r="C8" s="404"/>
      <c r="D8" s="404"/>
      <c r="E8" s="404"/>
      <c r="F8" s="404"/>
      <c r="G8" s="63"/>
      <c r="H8" s="51"/>
      <c r="I8" s="51"/>
      <c r="J8" s="51"/>
      <c r="K8" s="63"/>
      <c r="L8" s="63"/>
      <c r="M8" s="404"/>
      <c r="N8" s="404"/>
      <c r="O8" s="404"/>
      <c r="P8" s="404"/>
      <c r="Q8" s="404"/>
      <c r="R8" s="404"/>
      <c r="S8" s="404"/>
      <c r="T8" s="404"/>
      <c r="U8" s="404"/>
      <c r="V8" s="404"/>
      <c r="W8" s="404"/>
      <c r="X8" s="404"/>
      <c r="Y8" s="404"/>
      <c r="Z8" s="404"/>
      <c r="AA8" s="63"/>
      <c r="AB8" s="35"/>
      <c r="AC8" s="35"/>
      <c r="AD8" s="35"/>
    </row>
    <row r="9" spans="1:30" ht="12.75" customHeight="1" x14ac:dyDescent="0.2">
      <c r="A9" s="63" t="s">
        <v>1105</v>
      </c>
      <c r="B9" s="63"/>
      <c r="D9" s="63"/>
      <c r="E9" s="63"/>
      <c r="F9" s="63"/>
      <c r="G9" s="63"/>
      <c r="H9" s="63"/>
      <c r="I9" s="63"/>
      <c r="J9" s="63"/>
      <c r="P9" s="76"/>
      <c r="Q9" s="63"/>
      <c r="R9" s="63"/>
      <c r="S9" s="63"/>
      <c r="T9" s="76"/>
      <c r="U9" s="76"/>
      <c r="V9" s="76"/>
      <c r="X9" s="95"/>
      <c r="Y9" s="95"/>
      <c r="Z9" s="95"/>
      <c r="AA9" s="95"/>
      <c r="AB9" s="60"/>
      <c r="AC9" s="60"/>
      <c r="AD9" s="60"/>
    </row>
    <row r="10" spans="1:30" ht="12.75" customHeight="1" x14ac:dyDescent="0.2">
      <c r="A10" s="63"/>
      <c r="B10" s="401"/>
      <c r="C10" s="63"/>
      <c r="D10" s="63"/>
      <c r="E10" s="63"/>
      <c r="F10" s="63"/>
      <c r="G10" s="63"/>
      <c r="H10" s="583"/>
      <c r="I10" s="583"/>
      <c r="J10" s="583"/>
      <c r="K10" s="404" t="s">
        <v>45</v>
      </c>
      <c r="M10" s="76"/>
      <c r="N10" s="76"/>
      <c r="O10" s="76"/>
      <c r="P10" s="76"/>
      <c r="Q10" s="127"/>
      <c r="R10" s="60"/>
      <c r="S10" s="60"/>
      <c r="T10" s="127"/>
      <c r="U10" s="60"/>
      <c r="V10" s="95"/>
      <c r="AB10" s="60"/>
      <c r="AC10" s="60"/>
      <c r="AD10" s="60"/>
    </row>
    <row r="11" spans="1:30" ht="12.75" customHeight="1" x14ac:dyDescent="0.2">
      <c r="A11" s="63"/>
      <c r="B11" s="401"/>
      <c r="C11" s="63"/>
      <c r="D11" s="63"/>
      <c r="E11" s="63"/>
      <c r="F11" s="63"/>
      <c r="H11" s="63"/>
      <c r="I11" s="63"/>
      <c r="J11" s="63"/>
      <c r="K11" s="63"/>
      <c r="O11" s="63"/>
      <c r="P11" s="63"/>
      <c r="Q11" s="63"/>
      <c r="R11" s="63"/>
      <c r="S11" s="63"/>
      <c r="T11" s="404"/>
      <c r="U11" s="404"/>
      <c r="V11" s="404"/>
      <c r="W11" s="404"/>
      <c r="X11" s="404"/>
      <c r="Y11" s="404"/>
      <c r="Z11" s="404"/>
      <c r="AA11" s="63"/>
      <c r="AB11" s="35"/>
      <c r="AC11" s="35"/>
      <c r="AD11" s="35"/>
    </row>
    <row r="12" spans="1:30" ht="12.75" customHeight="1" x14ac:dyDescent="0.2">
      <c r="A12" s="5" t="s">
        <v>687</v>
      </c>
      <c r="B12" s="3"/>
      <c r="C12" s="3"/>
      <c r="D12" s="3"/>
      <c r="E12" s="3"/>
      <c r="F12" s="3"/>
      <c r="G12" s="3"/>
      <c r="H12" s="77"/>
      <c r="I12" s="77"/>
      <c r="J12" s="63"/>
      <c r="K12" s="77"/>
      <c r="L12" s="77"/>
      <c r="M12" s="63"/>
      <c r="N12" s="77"/>
      <c r="O12" s="77"/>
      <c r="P12" s="63"/>
      <c r="Q12" s="63"/>
      <c r="R12" s="63"/>
      <c r="S12" s="63"/>
      <c r="T12" s="77"/>
      <c r="U12" s="77"/>
      <c r="V12" s="63"/>
      <c r="W12" s="77"/>
      <c r="X12" s="77"/>
      <c r="Y12" s="63"/>
      <c r="Z12" s="533" t="s">
        <v>22</v>
      </c>
      <c r="AA12" s="533"/>
      <c r="AB12" s="533"/>
      <c r="AC12" s="533"/>
      <c r="AD12" s="533"/>
    </row>
    <row r="13" spans="1:30" ht="12.75" customHeight="1" x14ac:dyDescent="0.2">
      <c r="A13" s="2"/>
      <c r="B13" s="608"/>
      <c r="C13" s="608"/>
      <c r="D13" s="608"/>
      <c r="E13" s="608"/>
      <c r="F13" s="608"/>
      <c r="G13" s="608"/>
      <c r="H13" s="608"/>
      <c r="I13" s="608"/>
      <c r="J13" s="608"/>
      <c r="K13" s="608"/>
      <c r="L13" s="4" t="s">
        <v>29</v>
      </c>
      <c r="M13" s="603"/>
      <c r="N13" s="603"/>
      <c r="O13" s="604" t="s">
        <v>30</v>
      </c>
      <c r="P13" s="604"/>
      <c r="Q13" s="63"/>
      <c r="R13" s="533" t="s">
        <v>31</v>
      </c>
      <c r="S13" s="533"/>
      <c r="T13" s="533"/>
      <c r="U13" s="581"/>
      <c r="V13" s="581"/>
      <c r="W13" s="581"/>
      <c r="X13" s="4" t="s">
        <v>25</v>
      </c>
      <c r="Y13" s="63"/>
      <c r="Z13" s="63"/>
      <c r="AA13" s="63"/>
      <c r="AB13" s="35"/>
      <c r="AC13" s="35"/>
      <c r="AD13" s="35"/>
    </row>
    <row r="14" spans="1:30" ht="12.75" customHeight="1" x14ac:dyDescent="0.2">
      <c r="A14" s="2"/>
      <c r="B14" s="3"/>
      <c r="C14" s="3"/>
      <c r="D14" s="3"/>
      <c r="E14" s="3"/>
      <c r="F14" s="3"/>
      <c r="G14" s="3"/>
      <c r="H14" s="3"/>
      <c r="I14" s="3"/>
      <c r="J14" s="3"/>
      <c r="K14" s="3"/>
      <c r="L14" s="77"/>
      <c r="M14" s="401"/>
      <c r="N14" s="401"/>
      <c r="O14" s="78"/>
      <c r="P14" s="78"/>
      <c r="Q14" s="63"/>
      <c r="R14" s="401"/>
      <c r="S14" s="401"/>
      <c r="T14" s="401"/>
      <c r="U14" s="79"/>
      <c r="V14" s="79"/>
      <c r="W14" s="79"/>
      <c r="X14" s="77"/>
      <c r="Y14" s="63"/>
      <c r="Z14" s="63"/>
      <c r="AA14" s="63"/>
      <c r="AB14" s="35"/>
      <c r="AC14" s="35"/>
      <c r="AD14" s="35"/>
    </row>
    <row r="15" spans="1:30" ht="12.75" customHeight="1" x14ac:dyDescent="0.2">
      <c r="A15" s="2"/>
      <c r="B15" s="605" t="s">
        <v>33</v>
      </c>
      <c r="C15" s="606"/>
      <c r="D15" s="606"/>
      <c r="E15" s="606"/>
      <c r="F15" s="607"/>
      <c r="G15" s="607"/>
      <c r="H15" s="603"/>
      <c r="I15" s="603"/>
      <c r="J15" s="6" t="s">
        <v>15</v>
      </c>
      <c r="K15" s="603"/>
      <c r="L15" s="603"/>
      <c r="M15" s="6" t="s">
        <v>16</v>
      </c>
      <c r="N15" s="603"/>
      <c r="O15" s="603"/>
      <c r="P15" s="6" t="s">
        <v>17</v>
      </c>
      <c r="Q15" s="6"/>
      <c r="R15" s="401"/>
      <c r="S15" s="401"/>
      <c r="T15" s="401"/>
      <c r="U15" s="79"/>
      <c r="V15" s="79"/>
      <c r="W15" s="79"/>
      <c r="X15" s="77"/>
      <c r="Y15" s="63"/>
      <c r="Z15" s="63"/>
      <c r="AA15" s="63"/>
      <c r="AB15" s="35"/>
      <c r="AC15" s="35"/>
      <c r="AD15" s="35"/>
    </row>
    <row r="16" spans="1:30" ht="12.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ht="12.75" customHeight="1" x14ac:dyDescent="0.2">
      <c r="A17" s="35"/>
      <c r="B17" s="600" t="s">
        <v>34</v>
      </c>
      <c r="C17" s="591"/>
      <c r="D17" s="591"/>
      <c r="E17" s="591"/>
      <c r="F17" s="601" t="s">
        <v>35</v>
      </c>
      <c r="G17" s="601"/>
      <c r="H17" s="601"/>
      <c r="I17" s="602"/>
      <c r="J17" s="602"/>
      <c r="K17" s="602"/>
      <c r="L17" s="602"/>
      <c r="M17" s="602"/>
      <c r="N17" s="602"/>
      <c r="O17" s="602"/>
      <c r="P17" s="602"/>
      <c r="Q17" s="602"/>
      <c r="R17" s="35"/>
      <c r="S17" s="35"/>
      <c r="T17" s="35"/>
      <c r="U17" s="35"/>
      <c r="V17" s="35"/>
      <c r="W17" s="35"/>
      <c r="X17" s="35"/>
      <c r="Y17" s="35"/>
      <c r="Z17" s="35"/>
      <c r="AA17" s="35"/>
      <c r="AB17" s="35"/>
      <c r="AC17" s="35"/>
      <c r="AD17" s="35"/>
    </row>
    <row r="18" spans="1:30" ht="12.75" customHeight="1" x14ac:dyDescent="0.2">
      <c r="A18" s="35"/>
      <c r="B18" s="128"/>
      <c r="C18" s="405"/>
      <c r="D18" s="405"/>
      <c r="E18" s="405"/>
      <c r="F18" s="129"/>
      <c r="G18" s="129"/>
      <c r="H18" s="129"/>
      <c r="I18" s="433"/>
      <c r="J18" s="433"/>
      <c r="K18" s="433"/>
      <c r="L18" s="433"/>
      <c r="M18" s="433"/>
      <c r="N18" s="433"/>
      <c r="O18" s="433"/>
      <c r="P18" s="433"/>
      <c r="Q18" s="433"/>
      <c r="R18" s="35"/>
      <c r="S18" s="35"/>
      <c r="T18" s="35"/>
      <c r="U18" s="35"/>
      <c r="V18" s="35"/>
      <c r="W18" s="35"/>
      <c r="X18" s="35"/>
      <c r="Y18" s="35"/>
      <c r="Z18" s="35"/>
      <c r="AA18" s="35"/>
      <c r="AB18" s="35"/>
      <c r="AC18" s="35"/>
      <c r="AD18" s="35"/>
    </row>
    <row r="19" spans="1:30" ht="12.75" customHeight="1" x14ac:dyDescent="0.2">
      <c r="A19" s="35" t="s">
        <v>688</v>
      </c>
      <c r="B19" s="35"/>
      <c r="C19" s="35"/>
      <c r="D19" s="35"/>
      <c r="E19" s="35"/>
      <c r="F19" s="35"/>
      <c r="G19" s="35"/>
      <c r="H19" s="35"/>
      <c r="I19" s="35"/>
      <c r="J19" s="130"/>
      <c r="K19" s="130"/>
      <c r="L19" s="130"/>
      <c r="M19" s="130"/>
      <c r="N19" s="130"/>
      <c r="O19" s="130"/>
      <c r="P19" s="130"/>
      <c r="Q19" s="130"/>
      <c r="R19" s="130"/>
      <c r="S19" s="130"/>
      <c r="T19" s="130"/>
      <c r="U19" s="130"/>
      <c r="V19" s="130"/>
      <c r="W19" s="130"/>
      <c r="X19" s="130"/>
      <c r="Y19" s="130"/>
      <c r="Z19" s="130"/>
      <c r="AA19" s="130"/>
      <c r="AB19" s="585" t="s">
        <v>67</v>
      </c>
      <c r="AC19" s="585"/>
      <c r="AD19" s="585"/>
    </row>
    <row r="20" spans="1:30" ht="12.75" customHeight="1" x14ac:dyDescent="0.2">
      <c r="A20" s="35"/>
      <c r="B20" s="586" t="s">
        <v>689</v>
      </c>
      <c r="C20" s="586"/>
      <c r="D20" s="586"/>
      <c r="E20" s="586"/>
      <c r="F20" s="586"/>
      <c r="G20" s="586"/>
      <c r="H20" s="586"/>
      <c r="I20" s="586"/>
      <c r="J20" s="586"/>
      <c r="K20" s="586"/>
      <c r="L20" s="388" t="s">
        <v>23</v>
      </c>
      <c r="M20" s="131" t="s">
        <v>69</v>
      </c>
      <c r="N20" s="131"/>
      <c r="O20" s="131"/>
      <c r="P20" s="131"/>
      <c r="Q20" s="389" t="s">
        <v>23</v>
      </c>
      <c r="R20" s="131" t="s">
        <v>70</v>
      </c>
      <c r="S20" s="420"/>
      <c r="T20" s="420"/>
      <c r="U20" s="131"/>
      <c r="V20" s="131"/>
      <c r="W20" s="131"/>
      <c r="X20" s="131"/>
      <c r="Y20" s="131"/>
      <c r="Z20" s="131"/>
      <c r="AA20" s="131"/>
      <c r="AB20" s="131"/>
      <c r="AC20" s="131"/>
      <c r="AD20" s="131"/>
    </row>
    <row r="21" spans="1:30" ht="12.75" customHeight="1" x14ac:dyDescent="0.2">
      <c r="A21" s="35"/>
      <c r="B21" s="35"/>
      <c r="C21" s="35"/>
      <c r="D21" s="35"/>
      <c r="E21" s="35"/>
      <c r="F21" s="35"/>
      <c r="G21" s="35"/>
      <c r="H21" s="35"/>
      <c r="I21" s="35"/>
      <c r="J21" s="130"/>
      <c r="K21" s="130"/>
      <c r="L21" s="587" t="s">
        <v>71</v>
      </c>
      <c r="M21" s="585"/>
      <c r="N21" s="588"/>
      <c r="O21" s="588"/>
      <c r="P21" s="588"/>
      <c r="Q21" s="588"/>
      <c r="R21" s="588"/>
      <c r="S21" s="588"/>
      <c r="T21" s="588"/>
      <c r="U21" s="588"/>
      <c r="V21" s="588"/>
      <c r="W21" s="588"/>
      <c r="X21" s="588"/>
      <c r="Y21" s="588"/>
      <c r="Z21" s="588"/>
      <c r="AA21" s="588"/>
      <c r="AB21" s="588"/>
      <c r="AC21" s="588"/>
      <c r="AD21" s="588"/>
    </row>
    <row r="22" spans="1:30" ht="12.75" customHeight="1" x14ac:dyDescent="0.2">
      <c r="A22" s="35"/>
      <c r="B22" s="35"/>
      <c r="C22" s="35"/>
      <c r="D22" s="35"/>
      <c r="E22" s="35"/>
      <c r="F22" s="35"/>
      <c r="G22" s="35"/>
      <c r="H22" s="35"/>
      <c r="I22" s="35"/>
      <c r="J22" s="35"/>
      <c r="K22" s="35"/>
      <c r="L22" s="135" t="s">
        <v>72</v>
      </c>
      <c r="M22" s="136"/>
      <c r="N22" s="136"/>
      <c r="O22" s="136"/>
      <c r="P22" s="136"/>
      <c r="Q22" s="589"/>
      <c r="R22" s="589"/>
      <c r="S22" s="589"/>
      <c r="T22" s="589"/>
      <c r="U22" s="136" t="s">
        <v>45</v>
      </c>
      <c r="V22" s="136"/>
      <c r="W22" s="136"/>
      <c r="X22" s="136"/>
      <c r="Y22" s="136"/>
      <c r="Z22" s="136"/>
      <c r="AA22" s="136"/>
      <c r="AB22" s="136"/>
      <c r="AC22" s="136"/>
      <c r="AD22" s="136"/>
    </row>
    <row r="23" spans="1:30" ht="12.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ht="12.75" customHeight="1" x14ac:dyDescent="0.2">
      <c r="A24" s="35"/>
      <c r="B24" s="586" t="s">
        <v>690</v>
      </c>
      <c r="C24" s="586"/>
      <c r="D24" s="586"/>
      <c r="E24" s="586"/>
      <c r="F24" s="586"/>
      <c r="G24" s="586"/>
      <c r="H24" s="586"/>
      <c r="I24" s="586"/>
      <c r="J24" s="586"/>
      <c r="K24" s="590"/>
      <c r="L24" s="388" t="s">
        <v>23</v>
      </c>
      <c r="M24" s="131" t="s">
        <v>69</v>
      </c>
      <c r="N24" s="131"/>
      <c r="O24" s="131"/>
      <c r="P24" s="131"/>
      <c r="Q24" s="389" t="s">
        <v>23</v>
      </c>
      <c r="R24" s="131" t="s">
        <v>70</v>
      </c>
      <c r="S24" s="420"/>
      <c r="T24" s="420"/>
      <c r="U24" s="131"/>
      <c r="V24" s="131"/>
      <c r="W24" s="131"/>
      <c r="X24" s="131"/>
      <c r="Y24" s="131"/>
      <c r="Z24" s="131"/>
      <c r="AA24" s="131"/>
      <c r="AB24" s="131"/>
      <c r="AC24" s="131"/>
      <c r="AD24" s="131"/>
    </row>
    <row r="25" spans="1:30" ht="12.75" customHeight="1" x14ac:dyDescent="0.2">
      <c r="A25" s="35"/>
      <c r="B25" s="35"/>
      <c r="C25" s="35"/>
      <c r="D25" s="35"/>
      <c r="E25" s="35"/>
      <c r="F25" s="35"/>
      <c r="G25" s="35"/>
      <c r="H25" s="35"/>
      <c r="I25" s="35"/>
      <c r="J25" s="35"/>
      <c r="K25" s="35"/>
      <c r="L25" s="587" t="s">
        <v>73</v>
      </c>
      <c r="M25" s="585"/>
      <c r="N25" s="585"/>
      <c r="O25" s="591" t="s">
        <v>11</v>
      </c>
      <c r="P25" s="592"/>
      <c r="Q25" s="592"/>
      <c r="R25" s="592"/>
      <c r="S25" s="592"/>
      <c r="T25" s="592"/>
      <c r="U25" s="592"/>
      <c r="V25" s="592"/>
      <c r="W25" s="592"/>
      <c r="X25" s="592"/>
      <c r="Y25" s="592"/>
      <c r="Z25" s="592"/>
      <c r="AA25" s="592"/>
      <c r="AB25" s="592"/>
      <c r="AC25" s="592"/>
      <c r="AD25" s="592"/>
    </row>
    <row r="26" spans="1:30" ht="12.75" customHeight="1" x14ac:dyDescent="0.15">
      <c r="A26" s="138"/>
      <c r="B26" s="138"/>
      <c r="C26" s="139"/>
      <c r="D26" s="140"/>
      <c r="E26" s="139"/>
      <c r="F26" s="140"/>
      <c r="G26" s="139"/>
      <c r="H26" s="140"/>
      <c r="I26" s="139"/>
      <c r="J26" s="140"/>
      <c r="K26" s="139"/>
      <c r="L26" s="141"/>
      <c r="M26" s="142"/>
      <c r="N26" s="143"/>
      <c r="O26" s="591"/>
      <c r="P26" s="593"/>
      <c r="Q26" s="593"/>
      <c r="R26" s="593"/>
      <c r="S26" s="593"/>
      <c r="T26" s="593"/>
      <c r="U26" s="593"/>
      <c r="V26" s="593"/>
      <c r="W26" s="593"/>
      <c r="X26" s="593"/>
      <c r="Y26" s="593"/>
      <c r="Z26" s="593"/>
      <c r="AA26" s="593"/>
      <c r="AB26" s="593"/>
      <c r="AC26" s="593"/>
      <c r="AD26" s="593"/>
    </row>
    <row r="28" spans="1:30" ht="12.75" customHeight="1" x14ac:dyDescent="0.2">
      <c r="A28" s="8" t="s">
        <v>691</v>
      </c>
      <c r="B28" s="9"/>
      <c r="C28" s="9"/>
      <c r="D28" s="9"/>
      <c r="E28" s="9"/>
      <c r="U28" s="533" t="s">
        <v>22</v>
      </c>
      <c r="V28" s="533"/>
      <c r="W28" s="533"/>
      <c r="X28" s="533"/>
      <c r="Y28" s="533"/>
      <c r="Z28" s="533"/>
    </row>
    <row r="29" spans="1:30" ht="12.75" customHeight="1" x14ac:dyDescent="0.2">
      <c r="B29" s="564" t="s">
        <v>36</v>
      </c>
      <c r="C29" s="564"/>
      <c r="D29" s="564"/>
      <c r="E29" s="564"/>
      <c r="F29" s="564"/>
      <c r="G29" s="564"/>
      <c r="H29" s="596" t="s">
        <v>44</v>
      </c>
      <c r="I29" s="597"/>
      <c r="J29" s="598"/>
      <c r="K29" s="596" t="s">
        <v>584</v>
      </c>
      <c r="L29" s="597"/>
      <c r="M29" s="597"/>
      <c r="N29" s="597"/>
      <c r="O29" s="597"/>
      <c r="P29" s="598"/>
      <c r="Q29" s="596" t="s">
        <v>62</v>
      </c>
      <c r="R29" s="597"/>
      <c r="S29" s="597"/>
      <c r="T29" s="597"/>
      <c r="U29" s="597"/>
      <c r="V29" s="597"/>
      <c r="W29" s="597"/>
      <c r="X29" s="597"/>
      <c r="Y29" s="597"/>
      <c r="Z29" s="597"/>
      <c r="AA29" s="145"/>
    </row>
    <row r="30" spans="1:30" ht="12.75" customHeight="1" x14ac:dyDescent="0.2">
      <c r="B30" s="599" t="s">
        <v>37</v>
      </c>
      <c r="C30" s="568" t="s">
        <v>50</v>
      </c>
      <c r="D30" s="568"/>
      <c r="E30" s="568"/>
      <c r="F30" s="568"/>
      <c r="G30" s="568"/>
      <c r="H30" s="542"/>
      <c r="I30" s="543"/>
      <c r="J30" s="609"/>
      <c r="K30" s="565"/>
      <c r="L30" s="566"/>
      <c r="M30" s="566"/>
      <c r="N30" s="566"/>
      <c r="O30" s="566"/>
      <c r="P30" s="567"/>
      <c r="Q30" s="569" t="s">
        <v>585</v>
      </c>
      <c r="R30" s="570"/>
      <c r="S30" s="570"/>
      <c r="T30" s="570"/>
      <c r="U30" s="570"/>
      <c r="V30" s="624" t="e">
        <f>K30/H30</f>
        <v>#DIV/0!</v>
      </c>
      <c r="W30" s="624"/>
      <c r="X30" s="624"/>
      <c r="Y30" s="624"/>
      <c r="Z30" s="624"/>
      <c r="AA30" s="146" t="s">
        <v>25</v>
      </c>
    </row>
    <row r="31" spans="1:30" ht="12.75" customHeight="1" x14ac:dyDescent="0.2">
      <c r="B31" s="599"/>
      <c r="C31" s="568" t="s">
        <v>51</v>
      </c>
      <c r="D31" s="568"/>
      <c r="E31" s="568"/>
      <c r="F31" s="568"/>
      <c r="G31" s="568"/>
      <c r="H31" s="542"/>
      <c r="I31" s="543"/>
      <c r="J31" s="609"/>
      <c r="K31" s="565"/>
      <c r="L31" s="566"/>
      <c r="M31" s="566"/>
      <c r="N31" s="566"/>
      <c r="O31" s="566"/>
      <c r="P31" s="567"/>
      <c r="Q31" s="569" t="s">
        <v>585</v>
      </c>
      <c r="R31" s="570"/>
      <c r="S31" s="570"/>
      <c r="T31" s="570"/>
      <c r="U31" s="570"/>
      <c r="V31" s="624" t="e">
        <f t="shared" ref="V31:V37" si="0">K31/H31</f>
        <v>#DIV/0!</v>
      </c>
      <c r="W31" s="624"/>
      <c r="X31" s="624"/>
      <c r="Y31" s="624"/>
      <c r="Z31" s="624"/>
      <c r="AA31" s="146" t="s">
        <v>25</v>
      </c>
    </row>
    <row r="32" spans="1:30" ht="12.75" customHeight="1" x14ac:dyDescent="0.2">
      <c r="B32" s="599"/>
      <c r="C32" s="568" t="s">
        <v>52</v>
      </c>
      <c r="D32" s="568"/>
      <c r="E32" s="568"/>
      <c r="F32" s="568"/>
      <c r="G32" s="568"/>
      <c r="H32" s="542"/>
      <c r="I32" s="543"/>
      <c r="J32" s="609"/>
      <c r="K32" s="565"/>
      <c r="L32" s="566"/>
      <c r="M32" s="566"/>
      <c r="N32" s="566"/>
      <c r="O32" s="566"/>
      <c r="P32" s="567"/>
      <c r="Q32" s="569" t="s">
        <v>585</v>
      </c>
      <c r="R32" s="570"/>
      <c r="S32" s="570"/>
      <c r="T32" s="570"/>
      <c r="U32" s="570"/>
      <c r="V32" s="624" t="e">
        <f t="shared" si="0"/>
        <v>#DIV/0!</v>
      </c>
      <c r="W32" s="624"/>
      <c r="X32" s="624"/>
      <c r="Y32" s="624"/>
      <c r="Z32" s="624"/>
      <c r="AA32" s="146" t="s">
        <v>25</v>
      </c>
    </row>
    <row r="33" spans="2:27" ht="12.75" customHeight="1" x14ac:dyDescent="0.2">
      <c r="B33" s="599"/>
      <c r="C33" s="568" t="s">
        <v>53</v>
      </c>
      <c r="D33" s="568"/>
      <c r="E33" s="568"/>
      <c r="F33" s="568"/>
      <c r="G33" s="568"/>
      <c r="H33" s="542"/>
      <c r="I33" s="543"/>
      <c r="J33" s="609"/>
      <c r="K33" s="565"/>
      <c r="L33" s="566"/>
      <c r="M33" s="566"/>
      <c r="N33" s="566"/>
      <c r="O33" s="566"/>
      <c r="P33" s="567"/>
      <c r="Q33" s="569" t="s">
        <v>585</v>
      </c>
      <c r="R33" s="570"/>
      <c r="S33" s="570"/>
      <c r="T33" s="570"/>
      <c r="U33" s="570"/>
      <c r="V33" s="624" t="e">
        <f t="shared" si="0"/>
        <v>#DIV/0!</v>
      </c>
      <c r="W33" s="624"/>
      <c r="X33" s="624"/>
      <c r="Y33" s="624"/>
      <c r="Z33" s="624"/>
      <c r="AA33" s="146" t="s">
        <v>25</v>
      </c>
    </row>
    <row r="34" spans="2:27" ht="12.75" customHeight="1" x14ac:dyDescent="0.2">
      <c r="B34" s="599"/>
      <c r="C34" s="568" t="s">
        <v>54</v>
      </c>
      <c r="D34" s="568"/>
      <c r="E34" s="568"/>
      <c r="F34" s="568"/>
      <c r="G34" s="568"/>
      <c r="H34" s="542"/>
      <c r="I34" s="543"/>
      <c r="J34" s="609"/>
      <c r="K34" s="565"/>
      <c r="L34" s="566"/>
      <c r="M34" s="566"/>
      <c r="N34" s="566"/>
      <c r="O34" s="566"/>
      <c r="P34" s="567"/>
      <c r="Q34" s="569" t="s">
        <v>585</v>
      </c>
      <c r="R34" s="570"/>
      <c r="S34" s="570"/>
      <c r="T34" s="570"/>
      <c r="U34" s="570"/>
      <c r="V34" s="624" t="e">
        <f t="shared" si="0"/>
        <v>#DIV/0!</v>
      </c>
      <c r="W34" s="624"/>
      <c r="X34" s="624"/>
      <c r="Y34" s="624"/>
      <c r="Z34" s="624"/>
      <c r="AA34" s="146" t="s">
        <v>25</v>
      </c>
    </row>
    <row r="35" spans="2:27" ht="12.75" customHeight="1" x14ac:dyDescent="0.2">
      <c r="B35" s="599"/>
      <c r="C35" s="568" t="s">
        <v>55</v>
      </c>
      <c r="D35" s="568"/>
      <c r="E35" s="568"/>
      <c r="F35" s="568"/>
      <c r="G35" s="568"/>
      <c r="H35" s="560"/>
      <c r="I35" s="560"/>
      <c r="J35" s="560"/>
      <c r="K35" s="565"/>
      <c r="L35" s="566"/>
      <c r="M35" s="566"/>
      <c r="N35" s="566"/>
      <c r="O35" s="566"/>
      <c r="P35" s="567"/>
      <c r="Q35" s="569" t="s">
        <v>585</v>
      </c>
      <c r="R35" s="570"/>
      <c r="S35" s="570"/>
      <c r="T35" s="570"/>
      <c r="U35" s="570"/>
      <c r="V35" s="624" t="e">
        <f t="shared" si="0"/>
        <v>#DIV/0!</v>
      </c>
      <c r="W35" s="624"/>
      <c r="X35" s="624"/>
      <c r="Y35" s="624"/>
      <c r="Z35" s="624"/>
      <c r="AA35" s="146" t="s">
        <v>25</v>
      </c>
    </row>
    <row r="36" spans="2:27" ht="12.75" customHeight="1" x14ac:dyDescent="0.2">
      <c r="B36" s="599"/>
      <c r="C36" s="623"/>
      <c r="D36" s="623"/>
      <c r="E36" s="623"/>
      <c r="F36" s="623"/>
      <c r="G36" s="623"/>
      <c r="H36" s="560"/>
      <c r="I36" s="560"/>
      <c r="J36" s="560"/>
      <c r="K36" s="565"/>
      <c r="L36" s="566"/>
      <c r="M36" s="566"/>
      <c r="N36" s="566"/>
      <c r="O36" s="566"/>
      <c r="P36" s="567"/>
      <c r="Q36" s="569" t="s">
        <v>585</v>
      </c>
      <c r="R36" s="570"/>
      <c r="S36" s="570"/>
      <c r="T36" s="570"/>
      <c r="U36" s="570"/>
      <c r="V36" s="624" t="e">
        <f t="shared" si="0"/>
        <v>#DIV/0!</v>
      </c>
      <c r="W36" s="624"/>
      <c r="X36" s="624"/>
      <c r="Y36" s="624"/>
      <c r="Z36" s="624"/>
      <c r="AA36" s="146" t="s">
        <v>25</v>
      </c>
    </row>
    <row r="37" spans="2:27" ht="12.75" customHeight="1" x14ac:dyDescent="0.2">
      <c r="B37" s="619" t="s">
        <v>47</v>
      </c>
      <c r="C37" s="619"/>
      <c r="D37" s="619"/>
      <c r="E37" s="619"/>
      <c r="F37" s="619"/>
      <c r="G37" s="619"/>
      <c r="H37" s="560"/>
      <c r="I37" s="560"/>
      <c r="J37" s="560"/>
      <c r="K37" s="565"/>
      <c r="L37" s="566"/>
      <c r="M37" s="566"/>
      <c r="N37" s="566"/>
      <c r="O37" s="566"/>
      <c r="P37" s="567"/>
      <c r="Q37" s="569" t="s">
        <v>585</v>
      </c>
      <c r="R37" s="570"/>
      <c r="S37" s="570"/>
      <c r="T37" s="570"/>
      <c r="U37" s="570"/>
      <c r="V37" s="624" t="e">
        <f t="shared" si="0"/>
        <v>#DIV/0!</v>
      </c>
      <c r="W37" s="624"/>
      <c r="X37" s="624"/>
      <c r="Y37" s="624"/>
      <c r="Z37" s="624"/>
      <c r="AA37" s="146" t="s">
        <v>25</v>
      </c>
    </row>
    <row r="38" spans="2:27" ht="12.75" customHeight="1" x14ac:dyDescent="0.2">
      <c r="B38" s="619" t="s">
        <v>48</v>
      </c>
      <c r="C38" s="619"/>
      <c r="D38" s="619"/>
      <c r="E38" s="619"/>
      <c r="F38" s="619"/>
      <c r="G38" s="619"/>
      <c r="H38" s="610"/>
      <c r="I38" s="611"/>
      <c r="J38" s="612"/>
      <c r="K38" s="565"/>
      <c r="L38" s="566"/>
      <c r="M38" s="566"/>
      <c r="N38" s="566"/>
      <c r="O38" s="566"/>
      <c r="P38" s="567"/>
      <c r="Q38" s="625"/>
      <c r="R38" s="584"/>
      <c r="S38" s="584"/>
      <c r="T38" s="584"/>
      <c r="U38" s="584"/>
      <c r="V38" s="584"/>
      <c r="W38" s="584"/>
      <c r="X38" s="584"/>
      <c r="Y38" s="584"/>
      <c r="Z38" s="584"/>
      <c r="AA38" s="626"/>
    </row>
    <row r="39" spans="2:27" ht="12.75" customHeight="1" x14ac:dyDescent="0.2">
      <c r="B39" s="599" t="s">
        <v>38</v>
      </c>
      <c r="C39" s="619" t="s">
        <v>49</v>
      </c>
      <c r="D39" s="619"/>
      <c r="E39" s="619"/>
      <c r="F39" s="619"/>
      <c r="G39" s="619"/>
      <c r="H39" s="613"/>
      <c r="I39" s="614"/>
      <c r="J39" s="615"/>
      <c r="K39" s="565"/>
      <c r="L39" s="566"/>
      <c r="M39" s="566"/>
      <c r="N39" s="566"/>
      <c r="O39" s="566"/>
      <c r="P39" s="567"/>
      <c r="Q39" s="625"/>
      <c r="R39" s="584"/>
      <c r="S39" s="584"/>
      <c r="T39" s="584"/>
      <c r="U39" s="584"/>
      <c r="V39" s="584"/>
      <c r="W39" s="584"/>
      <c r="X39" s="584"/>
      <c r="Y39" s="584"/>
      <c r="Z39" s="584"/>
      <c r="AA39" s="626"/>
    </row>
    <row r="40" spans="2:27" ht="12.75" customHeight="1" x14ac:dyDescent="0.2">
      <c r="B40" s="599"/>
      <c r="C40" s="620" t="s">
        <v>56</v>
      </c>
      <c r="D40" s="621"/>
      <c r="E40" s="621"/>
      <c r="F40" s="621"/>
      <c r="G40" s="622"/>
      <c r="H40" s="613"/>
      <c r="I40" s="614"/>
      <c r="J40" s="615"/>
      <c r="K40" s="565"/>
      <c r="L40" s="566"/>
      <c r="M40" s="566"/>
      <c r="N40" s="566"/>
      <c r="O40" s="566"/>
      <c r="P40" s="567"/>
      <c r="Q40" s="625"/>
      <c r="R40" s="584"/>
      <c r="S40" s="584"/>
      <c r="T40" s="584"/>
      <c r="U40" s="584"/>
      <c r="V40" s="584"/>
      <c r="W40" s="584"/>
      <c r="X40" s="584"/>
      <c r="Y40" s="584"/>
      <c r="Z40" s="584"/>
      <c r="AA40" s="626"/>
    </row>
    <row r="41" spans="2:27" ht="12.75" customHeight="1" x14ac:dyDescent="0.2">
      <c r="B41" s="599"/>
      <c r="C41" s="620" t="s">
        <v>39</v>
      </c>
      <c r="D41" s="621"/>
      <c r="E41" s="621"/>
      <c r="F41" s="621"/>
      <c r="G41" s="622"/>
      <c r="H41" s="613"/>
      <c r="I41" s="614"/>
      <c r="J41" s="615"/>
      <c r="K41" s="565"/>
      <c r="L41" s="566"/>
      <c r="M41" s="566"/>
      <c r="N41" s="566"/>
      <c r="O41" s="566"/>
      <c r="P41" s="567"/>
      <c r="Q41" s="625"/>
      <c r="R41" s="584"/>
      <c r="S41" s="584"/>
      <c r="T41" s="584"/>
      <c r="U41" s="584"/>
      <c r="V41" s="584"/>
      <c r="W41" s="584"/>
      <c r="X41" s="584"/>
      <c r="Y41" s="584"/>
      <c r="Z41" s="584"/>
      <c r="AA41" s="626"/>
    </row>
    <row r="42" spans="2:27" ht="12.75" customHeight="1" x14ac:dyDescent="0.2">
      <c r="B42" s="599"/>
      <c r="C42" s="620" t="s">
        <v>40</v>
      </c>
      <c r="D42" s="621"/>
      <c r="E42" s="621"/>
      <c r="F42" s="621"/>
      <c r="G42" s="622"/>
      <c r="H42" s="613"/>
      <c r="I42" s="614"/>
      <c r="J42" s="615"/>
      <c r="K42" s="565"/>
      <c r="L42" s="566"/>
      <c r="M42" s="566"/>
      <c r="N42" s="566"/>
      <c r="O42" s="566"/>
      <c r="P42" s="567"/>
      <c r="Q42" s="625"/>
      <c r="R42" s="584"/>
      <c r="S42" s="584"/>
      <c r="T42" s="584"/>
      <c r="U42" s="584"/>
      <c r="V42" s="584"/>
      <c r="W42" s="584"/>
      <c r="X42" s="584"/>
      <c r="Y42" s="584"/>
      <c r="Z42" s="584"/>
      <c r="AA42" s="626"/>
    </row>
    <row r="43" spans="2:27" ht="12.75" customHeight="1" x14ac:dyDescent="0.2">
      <c r="B43" s="569" t="s">
        <v>587</v>
      </c>
      <c r="C43" s="568"/>
      <c r="D43" s="568"/>
      <c r="E43" s="568"/>
      <c r="F43" s="568"/>
      <c r="G43" s="568"/>
      <c r="H43" s="613"/>
      <c r="I43" s="614"/>
      <c r="J43" s="615"/>
      <c r="K43" s="565"/>
      <c r="L43" s="566"/>
      <c r="M43" s="566"/>
      <c r="N43" s="566"/>
      <c r="O43" s="566"/>
      <c r="P43" s="567"/>
      <c r="Q43" s="625"/>
      <c r="R43" s="584"/>
      <c r="S43" s="584"/>
      <c r="T43" s="584"/>
      <c r="U43" s="584"/>
      <c r="V43" s="584"/>
      <c r="W43" s="584"/>
      <c r="X43" s="584"/>
      <c r="Y43" s="584"/>
      <c r="Z43" s="584"/>
      <c r="AA43" s="626"/>
    </row>
    <row r="44" spans="2:27" ht="12.75" customHeight="1" x14ac:dyDescent="0.2">
      <c r="B44" s="569" t="s">
        <v>1104</v>
      </c>
      <c r="C44" s="570"/>
      <c r="D44" s="570"/>
      <c r="E44" s="570"/>
      <c r="F44" s="570"/>
      <c r="G44" s="571"/>
      <c r="H44" s="613"/>
      <c r="I44" s="614"/>
      <c r="J44" s="615"/>
      <c r="K44" s="565"/>
      <c r="L44" s="566"/>
      <c r="M44" s="566"/>
      <c r="N44" s="566"/>
      <c r="O44" s="566"/>
      <c r="P44" s="567"/>
      <c r="Q44" s="625"/>
      <c r="R44" s="584"/>
      <c r="S44" s="584"/>
      <c r="T44" s="584"/>
      <c r="U44" s="584"/>
      <c r="V44" s="584"/>
      <c r="W44" s="584"/>
      <c r="X44" s="584"/>
      <c r="Y44" s="584"/>
      <c r="Z44" s="584"/>
      <c r="AA44" s="626"/>
    </row>
    <row r="45" spans="2:27" ht="12.75" customHeight="1" x14ac:dyDescent="0.2">
      <c r="B45" s="569" t="s">
        <v>57</v>
      </c>
      <c r="C45" s="570"/>
      <c r="D45" s="570"/>
      <c r="E45" s="570"/>
      <c r="F45" s="570"/>
      <c r="G45" s="571"/>
      <c r="H45" s="613"/>
      <c r="I45" s="614"/>
      <c r="J45" s="615"/>
      <c r="K45" s="565"/>
      <c r="L45" s="566"/>
      <c r="M45" s="566"/>
      <c r="N45" s="566"/>
      <c r="O45" s="566"/>
      <c r="P45" s="567"/>
      <c r="Q45" s="625"/>
      <c r="R45" s="584"/>
      <c r="S45" s="584"/>
      <c r="T45" s="584"/>
      <c r="U45" s="584"/>
      <c r="V45" s="584"/>
      <c r="W45" s="584"/>
      <c r="X45" s="584"/>
      <c r="Y45" s="584"/>
      <c r="Z45" s="584"/>
      <c r="AA45" s="626"/>
    </row>
    <row r="46" spans="2:27" ht="12.75" customHeight="1" x14ac:dyDescent="0.2">
      <c r="B46" s="569" t="s">
        <v>58</v>
      </c>
      <c r="C46" s="570"/>
      <c r="D46" s="570"/>
      <c r="E46" s="570"/>
      <c r="F46" s="570"/>
      <c r="G46" s="571"/>
      <c r="H46" s="613"/>
      <c r="I46" s="614"/>
      <c r="J46" s="615"/>
      <c r="K46" s="565"/>
      <c r="L46" s="566"/>
      <c r="M46" s="566"/>
      <c r="N46" s="566"/>
      <c r="O46" s="566"/>
      <c r="P46" s="567"/>
      <c r="Q46" s="625"/>
      <c r="R46" s="584"/>
      <c r="S46" s="584"/>
      <c r="T46" s="584"/>
      <c r="U46" s="584"/>
      <c r="V46" s="584"/>
      <c r="W46" s="584"/>
      <c r="X46" s="584"/>
      <c r="Y46" s="584"/>
      <c r="Z46" s="584"/>
      <c r="AA46" s="626"/>
    </row>
    <row r="47" spans="2:27" ht="12.75" customHeight="1" x14ac:dyDescent="0.2">
      <c r="B47" s="572" t="s">
        <v>59</v>
      </c>
      <c r="C47" s="568" t="s">
        <v>586</v>
      </c>
      <c r="D47" s="570"/>
      <c r="E47" s="570"/>
      <c r="F47" s="570"/>
      <c r="G47" s="571"/>
      <c r="H47" s="613"/>
      <c r="I47" s="614"/>
      <c r="J47" s="615"/>
      <c r="K47" s="565"/>
      <c r="L47" s="566"/>
      <c r="M47" s="566"/>
      <c r="N47" s="566"/>
      <c r="O47" s="566"/>
      <c r="P47" s="567"/>
      <c r="Q47" s="147" t="s">
        <v>63</v>
      </c>
      <c r="R47" s="584"/>
      <c r="S47" s="584"/>
      <c r="T47" s="584"/>
      <c r="U47" s="148" t="s">
        <v>66</v>
      </c>
      <c r="V47" s="148" t="s">
        <v>64</v>
      </c>
      <c r="W47" s="148" t="s">
        <v>65</v>
      </c>
      <c r="X47" s="584"/>
      <c r="Y47" s="584"/>
      <c r="Z47" s="584"/>
      <c r="AA47" s="149" t="s">
        <v>66</v>
      </c>
    </row>
    <row r="48" spans="2:27" ht="12.75" customHeight="1" x14ac:dyDescent="0.2">
      <c r="B48" s="572"/>
      <c r="C48" s="568" t="s">
        <v>60</v>
      </c>
      <c r="D48" s="568"/>
      <c r="E48" s="568"/>
      <c r="F48" s="568"/>
      <c r="G48" s="568"/>
      <c r="H48" s="613"/>
      <c r="I48" s="614"/>
      <c r="J48" s="615"/>
      <c r="K48" s="565"/>
      <c r="L48" s="566"/>
      <c r="M48" s="566"/>
      <c r="N48" s="566"/>
      <c r="O48" s="566"/>
      <c r="P48" s="567"/>
      <c r="Q48" s="625"/>
      <c r="R48" s="584"/>
      <c r="S48" s="584"/>
      <c r="T48" s="584"/>
      <c r="U48" s="584"/>
      <c r="V48" s="584"/>
      <c r="W48" s="584"/>
      <c r="X48" s="584"/>
      <c r="Y48" s="584"/>
      <c r="Z48" s="584"/>
      <c r="AA48" s="626"/>
    </row>
    <row r="49" spans="1:28" ht="12.75" customHeight="1" x14ac:dyDescent="0.2">
      <c r="B49" s="568" t="s">
        <v>41</v>
      </c>
      <c r="C49" s="568"/>
      <c r="D49" s="568"/>
      <c r="E49" s="568"/>
      <c r="F49" s="568"/>
      <c r="G49" s="568"/>
      <c r="H49" s="613"/>
      <c r="I49" s="614"/>
      <c r="J49" s="615"/>
      <c r="K49" s="565"/>
      <c r="L49" s="566"/>
      <c r="M49" s="566"/>
      <c r="N49" s="566"/>
      <c r="O49" s="566"/>
      <c r="P49" s="567"/>
      <c r="Q49" s="625"/>
      <c r="R49" s="584"/>
      <c r="S49" s="584"/>
      <c r="T49" s="584"/>
      <c r="U49" s="584"/>
      <c r="V49" s="584"/>
      <c r="W49" s="584"/>
      <c r="X49" s="584"/>
      <c r="Y49" s="584"/>
      <c r="Z49" s="584"/>
      <c r="AA49" s="626"/>
    </row>
    <row r="50" spans="1:28" ht="12.75" customHeight="1" x14ac:dyDescent="0.2">
      <c r="B50" s="579" t="s">
        <v>42</v>
      </c>
      <c r="C50" s="579"/>
      <c r="D50" s="579"/>
      <c r="E50" s="579"/>
      <c r="F50" s="579"/>
      <c r="G50" s="579"/>
      <c r="H50" s="616"/>
      <c r="I50" s="617"/>
      <c r="J50" s="618"/>
      <c r="K50" s="565"/>
      <c r="L50" s="566"/>
      <c r="M50" s="566"/>
      <c r="N50" s="566"/>
      <c r="O50" s="566"/>
      <c r="P50" s="567"/>
      <c r="Q50" s="625"/>
      <c r="R50" s="584"/>
      <c r="S50" s="584"/>
      <c r="T50" s="584"/>
      <c r="U50" s="584"/>
      <c r="V50" s="584"/>
      <c r="W50" s="584"/>
      <c r="X50" s="584"/>
      <c r="Y50" s="584"/>
      <c r="Z50" s="584"/>
      <c r="AA50" s="626"/>
    </row>
    <row r="51" spans="1:28" ht="12.75" customHeight="1" x14ac:dyDescent="0.2">
      <c r="B51" s="568" t="s">
        <v>43</v>
      </c>
      <c r="C51" s="568"/>
      <c r="D51" s="568"/>
      <c r="E51" s="568"/>
      <c r="F51" s="568"/>
      <c r="G51" s="568"/>
      <c r="H51" s="598"/>
      <c r="I51" s="535"/>
      <c r="J51" s="535"/>
      <c r="K51" s="630" t="s">
        <v>61</v>
      </c>
      <c r="L51" s="631"/>
      <c r="M51" s="632">
        <f>SUM(K30:P50)</f>
        <v>0</v>
      </c>
      <c r="N51" s="633"/>
      <c r="O51" s="633"/>
      <c r="P51" s="634"/>
      <c r="Q51" s="627"/>
      <c r="R51" s="628"/>
      <c r="S51" s="628"/>
      <c r="T51" s="628"/>
      <c r="U51" s="628"/>
      <c r="V51" s="628"/>
      <c r="W51" s="628"/>
      <c r="X51" s="628"/>
      <c r="Y51" s="628"/>
      <c r="Z51" s="628"/>
      <c r="AA51" s="629"/>
      <c r="AB51" s="150"/>
    </row>
    <row r="52" spans="1:28" ht="12.75" customHeight="1" x14ac:dyDescent="0.2">
      <c r="B52" s="48"/>
      <c r="C52" s="48"/>
      <c r="D52" s="48"/>
      <c r="E52" s="48"/>
      <c r="F52" s="48"/>
      <c r="G52" s="48"/>
      <c r="H52" s="405"/>
      <c r="I52" s="405"/>
      <c r="J52" s="405"/>
      <c r="K52" s="151"/>
      <c r="L52" s="151"/>
      <c r="M52" s="152"/>
      <c r="N52" s="152"/>
      <c r="O52" s="152"/>
      <c r="P52" s="152"/>
      <c r="Q52" s="151"/>
      <c r="R52" s="151"/>
      <c r="S52" s="151"/>
      <c r="T52" s="151"/>
      <c r="U52" s="151"/>
      <c r="V52" s="151"/>
      <c r="W52" s="151"/>
      <c r="X52" s="151"/>
      <c r="Y52" s="151"/>
      <c r="Z52" s="151"/>
      <c r="AA52" s="151"/>
      <c r="AB52" s="144"/>
    </row>
    <row r="53" spans="1:28" ht="12.75" customHeight="1" x14ac:dyDescent="0.2">
      <c r="A53" s="126" t="s">
        <v>692</v>
      </c>
      <c r="W53" s="533" t="s">
        <v>22</v>
      </c>
      <c r="X53" s="533"/>
      <c r="Y53" s="533"/>
      <c r="Z53" s="533"/>
      <c r="AA53" s="533"/>
      <c r="AB53" s="533"/>
    </row>
    <row r="54" spans="1:28" ht="12.75" customHeight="1" x14ac:dyDescent="0.2">
      <c r="B54" s="126" t="s">
        <v>1062</v>
      </c>
    </row>
    <row r="55" spans="1:28" ht="12.75" customHeight="1" x14ac:dyDescent="0.2">
      <c r="C55" s="544" t="s">
        <v>588</v>
      </c>
      <c r="D55" s="544"/>
      <c r="E55" s="544"/>
      <c r="F55" s="544"/>
      <c r="G55" s="544"/>
      <c r="H55" s="544"/>
      <c r="I55" s="544"/>
      <c r="J55" s="544"/>
      <c r="K55" s="544"/>
      <c r="L55" s="544"/>
      <c r="M55" s="544"/>
      <c r="N55" s="575" t="s">
        <v>592</v>
      </c>
      <c r="O55" s="575"/>
      <c r="P55" s="575"/>
      <c r="Q55" s="575"/>
      <c r="R55" s="575"/>
      <c r="S55" s="575"/>
      <c r="T55" s="575"/>
      <c r="U55" s="575"/>
      <c r="V55" s="575"/>
      <c r="W55" s="575"/>
      <c r="X55" s="575"/>
      <c r="Y55" s="575"/>
      <c r="Z55" s="575"/>
      <c r="AA55" s="575"/>
    </row>
    <row r="56" spans="1:28" ht="12.75" customHeight="1" x14ac:dyDescent="0.2">
      <c r="C56" s="544" t="s">
        <v>589</v>
      </c>
      <c r="D56" s="544"/>
      <c r="E56" s="544"/>
      <c r="F56" s="544"/>
      <c r="G56" s="544"/>
      <c r="H56" s="578"/>
      <c r="I56" s="578"/>
      <c r="J56" s="578"/>
      <c r="K56" s="578"/>
      <c r="L56" s="540" t="s">
        <v>591</v>
      </c>
      <c r="M56" s="541"/>
      <c r="N56" s="557">
        <v>180</v>
      </c>
      <c r="O56" s="557"/>
      <c r="P56" s="557"/>
      <c r="Q56" s="557"/>
      <c r="R56" s="557"/>
      <c r="S56" s="557"/>
      <c r="T56" s="557"/>
      <c r="U56" s="557"/>
      <c r="V56" s="557"/>
      <c r="W56" s="557"/>
      <c r="X56" s="573">
        <v>180</v>
      </c>
      <c r="Y56" s="573"/>
      <c r="Z56" s="573"/>
      <c r="AA56" s="573"/>
    </row>
    <row r="57" spans="1:28" ht="12.75" customHeight="1" x14ac:dyDescent="0.2">
      <c r="C57" s="544" t="s">
        <v>590</v>
      </c>
      <c r="D57" s="544"/>
      <c r="E57" s="544"/>
      <c r="F57" s="544"/>
      <c r="G57" s="544"/>
      <c r="H57" s="576"/>
      <c r="I57" s="576"/>
      <c r="J57" s="576"/>
      <c r="K57" s="577"/>
      <c r="L57" s="540" t="s">
        <v>591</v>
      </c>
      <c r="M57" s="541"/>
      <c r="N57" s="574" t="s">
        <v>604</v>
      </c>
      <c r="O57" s="574"/>
      <c r="P57" s="574"/>
      <c r="Q57" s="574"/>
      <c r="R57" s="574"/>
      <c r="S57" s="574"/>
      <c r="T57" s="574"/>
      <c r="U57" s="574"/>
      <c r="V57" s="574"/>
      <c r="W57" s="574"/>
      <c r="X57" s="557">
        <f>320+100*(H56+H57-2)</f>
        <v>120</v>
      </c>
      <c r="Y57" s="557"/>
      <c r="Z57" s="557"/>
      <c r="AA57" s="557"/>
    </row>
    <row r="59" spans="1:28" ht="12.75" customHeight="1" x14ac:dyDescent="0.2">
      <c r="B59" s="126" t="s">
        <v>593</v>
      </c>
    </row>
    <row r="60" spans="1:28" ht="12.75" customHeight="1" x14ac:dyDescent="0.2">
      <c r="C60" s="544" t="s">
        <v>594</v>
      </c>
      <c r="D60" s="544"/>
      <c r="E60" s="544"/>
      <c r="F60" s="544"/>
      <c r="G60" s="544"/>
      <c r="H60" s="544" t="s">
        <v>601</v>
      </c>
      <c r="I60" s="544"/>
      <c r="J60" s="544"/>
      <c r="K60" s="544"/>
      <c r="L60" s="544"/>
      <c r="M60" s="544"/>
      <c r="N60" s="544" t="s">
        <v>600</v>
      </c>
      <c r="O60" s="544"/>
      <c r="P60" s="544"/>
      <c r="Q60" s="544"/>
      <c r="R60" s="544"/>
      <c r="S60" s="544"/>
      <c r="T60" s="544"/>
      <c r="U60" s="544"/>
      <c r="V60" s="544"/>
      <c r="W60" s="544"/>
      <c r="X60" s="544"/>
      <c r="Y60" s="544"/>
      <c r="Z60" s="544"/>
      <c r="AA60" s="544"/>
    </row>
    <row r="61" spans="1:28" ht="12.75" customHeight="1" x14ac:dyDescent="0.2">
      <c r="C61" s="544" t="s">
        <v>595</v>
      </c>
      <c r="D61" s="544"/>
      <c r="E61" s="544"/>
      <c r="F61" s="544"/>
      <c r="G61" s="544"/>
      <c r="H61" s="560"/>
      <c r="I61" s="560"/>
      <c r="J61" s="560"/>
      <c r="K61" s="560"/>
      <c r="L61" s="560"/>
      <c r="M61" s="560"/>
      <c r="N61" s="544" t="s">
        <v>596</v>
      </c>
      <c r="O61" s="544"/>
      <c r="P61" s="544"/>
      <c r="Q61" s="544"/>
      <c r="R61" s="544"/>
      <c r="S61" s="544"/>
      <c r="T61" s="544"/>
      <c r="U61" s="544"/>
      <c r="V61" s="544"/>
      <c r="W61" s="544"/>
      <c r="X61" s="557">
        <f>H61*3.3</f>
        <v>0</v>
      </c>
      <c r="Y61" s="557"/>
      <c r="Z61" s="557"/>
      <c r="AA61" s="557"/>
    </row>
    <row r="62" spans="1:28" ht="12.75" customHeight="1" x14ac:dyDescent="0.2">
      <c r="C62" s="544" t="s">
        <v>597</v>
      </c>
      <c r="D62" s="544"/>
      <c r="E62" s="544"/>
      <c r="F62" s="544"/>
      <c r="G62" s="544"/>
      <c r="H62" s="560"/>
      <c r="I62" s="560"/>
      <c r="J62" s="560"/>
      <c r="K62" s="560"/>
      <c r="L62" s="560"/>
      <c r="M62" s="560"/>
      <c r="N62" s="544" t="s">
        <v>596</v>
      </c>
      <c r="O62" s="544"/>
      <c r="P62" s="544"/>
      <c r="Q62" s="544"/>
      <c r="R62" s="544"/>
      <c r="S62" s="544"/>
      <c r="T62" s="544"/>
      <c r="U62" s="544"/>
      <c r="V62" s="544"/>
      <c r="W62" s="544"/>
      <c r="X62" s="557">
        <f t="shared" ref="X62" si="1">H62*3.3</f>
        <v>0</v>
      </c>
      <c r="Y62" s="557"/>
      <c r="Z62" s="557"/>
      <c r="AA62" s="557"/>
    </row>
    <row r="63" spans="1:28" ht="12.75" customHeight="1" x14ac:dyDescent="0.2">
      <c r="C63" s="544" t="s">
        <v>598</v>
      </c>
      <c r="D63" s="544"/>
      <c r="E63" s="544"/>
      <c r="F63" s="544"/>
      <c r="G63" s="544"/>
      <c r="H63" s="560"/>
      <c r="I63" s="560"/>
      <c r="J63" s="560"/>
      <c r="K63" s="560"/>
      <c r="L63" s="560"/>
      <c r="M63" s="560"/>
      <c r="N63" s="544" t="s">
        <v>599</v>
      </c>
      <c r="O63" s="544"/>
      <c r="P63" s="544"/>
      <c r="Q63" s="544"/>
      <c r="R63" s="544"/>
      <c r="S63" s="544"/>
      <c r="T63" s="544"/>
      <c r="U63" s="544"/>
      <c r="V63" s="544"/>
      <c r="W63" s="544"/>
      <c r="X63" s="557">
        <f>H63*1.98</f>
        <v>0</v>
      </c>
      <c r="Y63" s="557"/>
      <c r="Z63" s="557"/>
      <c r="AA63" s="557"/>
    </row>
    <row r="64" spans="1:28" ht="12.75" customHeight="1" x14ac:dyDescent="0.2">
      <c r="C64" s="561" t="s">
        <v>605</v>
      </c>
      <c r="D64" s="562"/>
      <c r="E64" s="562"/>
      <c r="F64" s="562"/>
      <c r="G64" s="562"/>
      <c r="H64" s="562"/>
      <c r="I64" s="562"/>
      <c r="J64" s="562"/>
      <c r="K64" s="562"/>
      <c r="L64" s="562"/>
      <c r="M64" s="562"/>
      <c r="N64" s="562"/>
      <c r="O64" s="562"/>
      <c r="P64" s="562"/>
      <c r="Q64" s="562"/>
      <c r="R64" s="562"/>
      <c r="S64" s="562"/>
      <c r="T64" s="562"/>
      <c r="U64" s="562"/>
      <c r="V64" s="562"/>
      <c r="W64" s="563"/>
      <c r="X64" s="557">
        <f>SUM(X61:AA63)</f>
        <v>0</v>
      </c>
      <c r="Y64" s="557"/>
      <c r="Z64" s="557"/>
      <c r="AA64" s="557"/>
    </row>
    <row r="66" spans="1:28" ht="12.75" customHeight="1" x14ac:dyDescent="0.15">
      <c r="B66" s="153" t="s">
        <v>602</v>
      </c>
    </row>
    <row r="67" spans="1:28" ht="12.75" customHeight="1" x14ac:dyDescent="0.2">
      <c r="C67" s="535" t="s">
        <v>607</v>
      </c>
      <c r="D67" s="535"/>
      <c r="E67" s="535"/>
      <c r="F67" s="535"/>
      <c r="G67" s="535"/>
      <c r="H67" s="535"/>
      <c r="I67" s="535"/>
      <c r="J67" s="535"/>
      <c r="K67" s="535"/>
      <c r="L67" s="535"/>
      <c r="M67" s="535"/>
      <c r="N67" s="535"/>
      <c r="O67" s="535"/>
      <c r="P67" s="535"/>
      <c r="Q67" s="535"/>
      <c r="R67" s="535"/>
      <c r="S67" s="535"/>
      <c r="T67" s="535"/>
      <c r="U67" s="535"/>
      <c r="V67" s="535"/>
      <c r="W67" s="535"/>
      <c r="X67" s="558">
        <f>IF(X57="",SUM(X56,X64),SUM(X57,X64))</f>
        <v>120</v>
      </c>
      <c r="Y67" s="559"/>
      <c r="Z67" s="559"/>
      <c r="AA67" s="559"/>
    </row>
    <row r="69" spans="1:28" ht="12.75" customHeight="1" x14ac:dyDescent="0.2">
      <c r="A69" s="126" t="s">
        <v>693</v>
      </c>
      <c r="W69" s="533" t="s">
        <v>22</v>
      </c>
      <c r="X69" s="533"/>
      <c r="Y69" s="533"/>
      <c r="Z69" s="533"/>
      <c r="AA69" s="533"/>
      <c r="AB69" s="533"/>
    </row>
    <row r="70" spans="1:28" ht="12.75" customHeight="1" x14ac:dyDescent="0.2">
      <c r="B70" s="126" t="s">
        <v>603</v>
      </c>
    </row>
    <row r="71" spans="1:28" ht="12.75" customHeight="1" x14ac:dyDescent="0.2">
      <c r="C71" s="544" t="s">
        <v>594</v>
      </c>
      <c r="D71" s="544"/>
      <c r="E71" s="544"/>
      <c r="F71" s="544"/>
      <c r="G71" s="544"/>
      <c r="H71" s="544" t="s">
        <v>601</v>
      </c>
      <c r="I71" s="544"/>
      <c r="J71" s="544"/>
      <c r="K71" s="544"/>
      <c r="L71" s="544"/>
      <c r="M71" s="544"/>
      <c r="N71" s="544" t="s">
        <v>600</v>
      </c>
      <c r="O71" s="544"/>
      <c r="P71" s="544"/>
      <c r="Q71" s="544"/>
      <c r="R71" s="544"/>
      <c r="S71" s="544"/>
      <c r="T71" s="544"/>
      <c r="U71" s="544"/>
      <c r="V71" s="544"/>
      <c r="W71" s="544"/>
      <c r="X71" s="544"/>
      <c r="Y71" s="544"/>
      <c r="Z71" s="544"/>
      <c r="AA71" s="544"/>
    </row>
    <row r="72" spans="1:28" ht="12.75" customHeight="1" x14ac:dyDescent="0.2">
      <c r="C72" s="544" t="s">
        <v>598</v>
      </c>
      <c r="D72" s="544"/>
      <c r="E72" s="544"/>
      <c r="F72" s="544"/>
      <c r="G72" s="544"/>
      <c r="H72" s="560"/>
      <c r="I72" s="560"/>
      <c r="J72" s="560"/>
      <c r="K72" s="560"/>
      <c r="L72" s="560"/>
      <c r="M72" s="560"/>
      <c r="N72" s="544" t="s">
        <v>606</v>
      </c>
      <c r="O72" s="544"/>
      <c r="P72" s="544"/>
      <c r="Q72" s="544"/>
      <c r="R72" s="544"/>
      <c r="S72" s="544"/>
      <c r="T72" s="544"/>
      <c r="U72" s="544"/>
      <c r="V72" s="544"/>
      <c r="W72" s="544"/>
      <c r="X72" s="557">
        <f>H72*3.3</f>
        <v>0</v>
      </c>
      <c r="Y72" s="557"/>
      <c r="Z72" s="557"/>
      <c r="AA72" s="557"/>
    </row>
    <row r="74" spans="1:28" ht="12.75" customHeight="1" x14ac:dyDescent="0.2">
      <c r="B74" s="126" t="s">
        <v>608</v>
      </c>
    </row>
    <row r="75" spans="1:28" ht="12.75" customHeight="1" x14ac:dyDescent="0.2">
      <c r="C75" s="544" t="s">
        <v>594</v>
      </c>
      <c r="D75" s="544"/>
      <c r="E75" s="544"/>
      <c r="F75" s="544"/>
      <c r="G75" s="544"/>
      <c r="H75" s="544" t="s">
        <v>601</v>
      </c>
      <c r="I75" s="544"/>
      <c r="J75" s="544"/>
      <c r="K75" s="544"/>
      <c r="L75" s="544"/>
      <c r="M75" s="544"/>
      <c r="N75" s="544" t="s">
        <v>600</v>
      </c>
      <c r="O75" s="544"/>
      <c r="P75" s="544"/>
      <c r="Q75" s="544"/>
      <c r="R75" s="544"/>
      <c r="S75" s="544"/>
      <c r="T75" s="544"/>
      <c r="U75" s="544"/>
      <c r="V75" s="544"/>
      <c r="W75" s="544"/>
      <c r="X75" s="544"/>
      <c r="Y75" s="544"/>
      <c r="Z75" s="544"/>
      <c r="AA75" s="544"/>
    </row>
    <row r="76" spans="1:28" ht="12.75" customHeight="1" x14ac:dyDescent="0.2">
      <c r="C76" s="544" t="s">
        <v>609</v>
      </c>
      <c r="D76" s="544"/>
      <c r="E76" s="544"/>
      <c r="F76" s="544"/>
      <c r="G76" s="544"/>
      <c r="H76" s="560"/>
      <c r="I76" s="560"/>
      <c r="J76" s="560"/>
      <c r="K76" s="560"/>
      <c r="L76" s="560"/>
      <c r="M76" s="560"/>
      <c r="N76" s="544" t="s">
        <v>610</v>
      </c>
      <c r="O76" s="544"/>
      <c r="P76" s="544"/>
      <c r="Q76" s="544"/>
      <c r="R76" s="544"/>
      <c r="S76" s="544"/>
      <c r="T76" s="544"/>
      <c r="U76" s="544"/>
      <c r="V76" s="544"/>
      <c r="W76" s="544"/>
      <c r="X76" s="557">
        <f>H76*3.3</f>
        <v>0</v>
      </c>
      <c r="Y76" s="557"/>
      <c r="Z76" s="557"/>
      <c r="AA76" s="557"/>
    </row>
    <row r="78" spans="1:28" ht="12.75" customHeight="1" x14ac:dyDescent="0.2">
      <c r="B78" s="126" t="s">
        <v>1061</v>
      </c>
    </row>
    <row r="79" spans="1:28" ht="12.75" customHeight="1" x14ac:dyDescent="0.2">
      <c r="C79" s="544" t="s">
        <v>588</v>
      </c>
      <c r="D79" s="544"/>
      <c r="E79" s="544"/>
      <c r="F79" s="544"/>
      <c r="G79" s="544"/>
      <c r="H79" s="544"/>
      <c r="I79" s="544"/>
      <c r="J79" s="544"/>
      <c r="K79" s="544"/>
      <c r="L79" s="544"/>
      <c r="M79" s="544"/>
      <c r="N79" s="544" t="s">
        <v>614</v>
      </c>
      <c r="O79" s="544"/>
      <c r="P79" s="544"/>
      <c r="Q79" s="544"/>
      <c r="R79" s="544"/>
      <c r="S79" s="544"/>
      <c r="T79" s="544"/>
      <c r="U79" s="544"/>
      <c r="V79" s="544"/>
      <c r="W79" s="544"/>
      <c r="X79" s="544"/>
      <c r="Y79" s="544"/>
      <c r="Z79" s="544"/>
      <c r="AA79" s="544"/>
    </row>
    <row r="80" spans="1:28" ht="12.75" customHeight="1" x14ac:dyDescent="0.2">
      <c r="C80" s="544" t="s">
        <v>612</v>
      </c>
      <c r="D80" s="544"/>
      <c r="E80" s="544"/>
      <c r="F80" s="544"/>
      <c r="G80" s="544"/>
      <c r="H80" s="542"/>
      <c r="I80" s="543"/>
      <c r="J80" s="543"/>
      <c r="K80" s="543"/>
      <c r="L80" s="540" t="s">
        <v>591</v>
      </c>
      <c r="M80" s="541"/>
      <c r="N80" s="544" t="s">
        <v>1060</v>
      </c>
      <c r="O80" s="544"/>
      <c r="P80" s="544"/>
      <c r="Q80" s="544"/>
      <c r="R80" s="544"/>
      <c r="S80" s="544"/>
      <c r="T80" s="544"/>
      <c r="U80" s="544"/>
      <c r="V80" s="544"/>
      <c r="W80" s="544"/>
      <c r="X80" s="554" t="str">
        <f>IF(H80="","",330+100*(H80-1))</f>
        <v/>
      </c>
      <c r="Y80" s="555"/>
      <c r="Z80" s="555"/>
      <c r="AA80" s="556"/>
    </row>
    <row r="81" spans="2:27" ht="12.75" customHeight="1" x14ac:dyDescent="0.2">
      <c r="C81" s="544" t="s">
        <v>611</v>
      </c>
      <c r="D81" s="544"/>
      <c r="E81" s="544"/>
      <c r="F81" s="544"/>
      <c r="G81" s="544"/>
      <c r="H81" s="542"/>
      <c r="I81" s="543"/>
      <c r="J81" s="543"/>
      <c r="K81" s="543"/>
      <c r="L81" s="540" t="s">
        <v>591</v>
      </c>
      <c r="M81" s="541"/>
      <c r="N81" s="544" t="s">
        <v>940</v>
      </c>
      <c r="O81" s="544"/>
      <c r="P81" s="544"/>
      <c r="Q81" s="544"/>
      <c r="R81" s="544"/>
      <c r="S81" s="544"/>
      <c r="T81" s="544"/>
      <c r="U81" s="544"/>
      <c r="V81" s="544"/>
      <c r="W81" s="544"/>
      <c r="X81" s="554" t="str">
        <f>IF(H81="","",400+100*(H81-3))</f>
        <v/>
      </c>
      <c r="Y81" s="555"/>
      <c r="Z81" s="555"/>
      <c r="AA81" s="556"/>
    </row>
    <row r="83" spans="2:27" ht="12.75" customHeight="1" x14ac:dyDescent="0.2">
      <c r="B83" s="126" t="s">
        <v>613</v>
      </c>
    </row>
    <row r="84" spans="2:27" ht="12.75" customHeight="1" x14ac:dyDescent="0.2">
      <c r="C84" s="545" t="s">
        <v>615</v>
      </c>
      <c r="D84" s="546"/>
      <c r="E84" s="546"/>
      <c r="F84" s="546"/>
      <c r="G84" s="546"/>
      <c r="H84" s="546"/>
      <c r="I84" s="546"/>
      <c r="J84" s="546"/>
      <c r="K84" s="546"/>
      <c r="L84" s="546"/>
      <c r="M84" s="546"/>
      <c r="N84" s="546"/>
      <c r="O84" s="546"/>
      <c r="P84" s="546"/>
      <c r="Q84" s="546"/>
      <c r="R84" s="547"/>
      <c r="S84" s="544" t="s">
        <v>612</v>
      </c>
      <c r="T84" s="544"/>
      <c r="U84" s="544"/>
      <c r="V84" s="544"/>
      <c r="W84" s="544"/>
      <c r="X84" s="537" t="str">
        <f>IF(H80="","",SUM(X72,IF(X80&lt;X76,X76,X80)))</f>
        <v/>
      </c>
      <c r="Y84" s="538"/>
      <c r="Z84" s="538"/>
      <c r="AA84" s="539"/>
    </row>
    <row r="85" spans="2:27" ht="12.75" customHeight="1" x14ac:dyDescent="0.2">
      <c r="C85" s="548"/>
      <c r="D85" s="549"/>
      <c r="E85" s="549"/>
      <c r="F85" s="549"/>
      <c r="G85" s="549"/>
      <c r="H85" s="549"/>
      <c r="I85" s="549"/>
      <c r="J85" s="549"/>
      <c r="K85" s="549"/>
      <c r="L85" s="549"/>
      <c r="M85" s="549"/>
      <c r="N85" s="549"/>
      <c r="O85" s="549"/>
      <c r="P85" s="549"/>
      <c r="Q85" s="549"/>
      <c r="R85" s="550"/>
      <c r="S85" s="544" t="s">
        <v>611</v>
      </c>
      <c r="T85" s="544"/>
      <c r="U85" s="544"/>
      <c r="V85" s="544"/>
      <c r="W85" s="544"/>
      <c r="X85" s="551" t="str">
        <f>IF(H81="","",SUM(X72,IF(X81&lt;X76,X76,X81)))</f>
        <v/>
      </c>
      <c r="Y85" s="552"/>
      <c r="Z85" s="552"/>
      <c r="AA85" s="553"/>
    </row>
    <row r="87" spans="2:27" ht="12.75" customHeight="1" x14ac:dyDescent="0.2">
      <c r="B87" s="126" t="s">
        <v>651</v>
      </c>
      <c r="Q87" s="75" t="s">
        <v>23</v>
      </c>
      <c r="R87" s="126" t="s">
        <v>653</v>
      </c>
      <c r="T87" s="75" t="s">
        <v>23</v>
      </c>
      <c r="U87" s="126" t="s">
        <v>654</v>
      </c>
    </row>
    <row r="88" spans="2:27" ht="12.75" customHeight="1" x14ac:dyDescent="0.2">
      <c r="B88" s="126" t="s">
        <v>652</v>
      </c>
      <c r="C88" s="534" t="s">
        <v>655</v>
      </c>
      <c r="D88" s="535"/>
      <c r="E88" s="535"/>
      <c r="F88" s="535"/>
      <c r="G88" s="535"/>
      <c r="H88" s="535"/>
      <c r="I88" s="535"/>
      <c r="J88" s="535"/>
      <c r="K88" s="535"/>
      <c r="L88" s="535"/>
      <c r="M88" s="535"/>
      <c r="N88" s="535"/>
      <c r="O88" s="535"/>
      <c r="P88" s="535"/>
      <c r="Q88" s="535"/>
      <c r="R88" s="535"/>
      <c r="S88" s="535"/>
      <c r="T88" s="535"/>
      <c r="U88" s="535"/>
      <c r="V88" s="535"/>
      <c r="W88" s="535"/>
      <c r="X88" s="536">
        <f>X72+X76</f>
        <v>0</v>
      </c>
      <c r="Y88" s="535"/>
      <c r="Z88" s="535"/>
      <c r="AA88" s="535"/>
    </row>
    <row r="89" spans="2:27" ht="12.75" customHeight="1" x14ac:dyDescent="0.2">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row>
  </sheetData>
  <mergeCells count="192">
    <mergeCell ref="Z4:AD4"/>
    <mergeCell ref="C5:F5"/>
    <mergeCell ref="H5:J5"/>
    <mergeCell ref="C7:F7"/>
    <mergeCell ref="H7:J7"/>
    <mergeCell ref="P7:Z7"/>
    <mergeCell ref="B15:E15"/>
    <mergeCell ref="F15:G15"/>
    <mergeCell ref="H15:I15"/>
    <mergeCell ref="K15:L15"/>
    <mergeCell ref="N15:O15"/>
    <mergeCell ref="B17:E17"/>
    <mergeCell ref="F17:H17"/>
    <mergeCell ref="I17:Q17"/>
    <mergeCell ref="H10:J10"/>
    <mergeCell ref="Z12:AD12"/>
    <mergeCell ref="B13:K13"/>
    <mergeCell ref="M13:N13"/>
    <mergeCell ref="O13:P13"/>
    <mergeCell ref="R13:T13"/>
    <mergeCell ref="U13:W13"/>
    <mergeCell ref="Q22:T22"/>
    <mergeCell ref="B24:K24"/>
    <mergeCell ref="L25:N25"/>
    <mergeCell ref="O25:O26"/>
    <mergeCell ref="P25:AD26"/>
    <mergeCell ref="AB19:AD19"/>
    <mergeCell ref="B20:K20"/>
    <mergeCell ref="L21:M21"/>
    <mergeCell ref="N21:AD21"/>
    <mergeCell ref="V30:Z30"/>
    <mergeCell ref="C31:G31"/>
    <mergeCell ref="H31:J31"/>
    <mergeCell ref="K31:P31"/>
    <mergeCell ref="Q31:U31"/>
    <mergeCell ref="V31:Z31"/>
    <mergeCell ref="U28:Z28"/>
    <mergeCell ref="B29:G29"/>
    <mergeCell ref="H29:J29"/>
    <mergeCell ref="K29:P29"/>
    <mergeCell ref="Q29:Z29"/>
    <mergeCell ref="B30:B36"/>
    <mergeCell ref="C30:G30"/>
    <mergeCell ref="H30:J30"/>
    <mergeCell ref="K30:P30"/>
    <mergeCell ref="Q30:U30"/>
    <mergeCell ref="C32:G32"/>
    <mergeCell ref="H32:J32"/>
    <mergeCell ref="K32:P32"/>
    <mergeCell ref="Q32:U32"/>
    <mergeCell ref="V32:Z32"/>
    <mergeCell ref="C33:G33"/>
    <mergeCell ref="H33:J33"/>
    <mergeCell ref="K33:P33"/>
    <mergeCell ref="Q33:U33"/>
    <mergeCell ref="V33:Z33"/>
    <mergeCell ref="C34:G34"/>
    <mergeCell ref="H34:J34"/>
    <mergeCell ref="K34:P34"/>
    <mergeCell ref="Q34:U34"/>
    <mergeCell ref="V34:Z34"/>
    <mergeCell ref="C35:G35"/>
    <mergeCell ref="H35:J35"/>
    <mergeCell ref="K35:P35"/>
    <mergeCell ref="Q35:U35"/>
    <mergeCell ref="V35:Z35"/>
    <mergeCell ref="C36:G36"/>
    <mergeCell ref="H36:J36"/>
    <mergeCell ref="K36:P36"/>
    <mergeCell ref="Q36:U36"/>
    <mergeCell ref="V36:Z36"/>
    <mergeCell ref="B37:G37"/>
    <mergeCell ref="H37:J37"/>
    <mergeCell ref="K37:P37"/>
    <mergeCell ref="Q37:U37"/>
    <mergeCell ref="V37:Z37"/>
    <mergeCell ref="B38:G38"/>
    <mergeCell ref="H38:J50"/>
    <mergeCell ref="K38:P38"/>
    <mergeCell ref="Q38:AA38"/>
    <mergeCell ref="B39:B42"/>
    <mergeCell ref="C39:G39"/>
    <mergeCell ref="K39:P39"/>
    <mergeCell ref="Q39:AA39"/>
    <mergeCell ref="C40:G40"/>
    <mergeCell ref="K40:P40"/>
    <mergeCell ref="B43:G43"/>
    <mergeCell ref="K43:P43"/>
    <mergeCell ref="Q43:AA43"/>
    <mergeCell ref="B44:G44"/>
    <mergeCell ref="K44:P44"/>
    <mergeCell ref="Q44:AA44"/>
    <mergeCell ref="Q40:AA40"/>
    <mergeCell ref="C41:G41"/>
    <mergeCell ref="K41:P41"/>
    <mergeCell ref="B49:G49"/>
    <mergeCell ref="K49:P49"/>
    <mergeCell ref="Q49:AA49"/>
    <mergeCell ref="B50:G50"/>
    <mergeCell ref="K50:P50"/>
    <mergeCell ref="Q50:AA50"/>
    <mergeCell ref="Q41:AA41"/>
    <mergeCell ref="C42:G42"/>
    <mergeCell ref="K42:P42"/>
    <mergeCell ref="Q42:AA42"/>
    <mergeCell ref="B47:B48"/>
    <mergeCell ref="C47:G47"/>
    <mergeCell ref="K47:P47"/>
    <mergeCell ref="R47:T47"/>
    <mergeCell ref="X47:Z47"/>
    <mergeCell ref="C48:G48"/>
    <mergeCell ref="K48:P48"/>
    <mergeCell ref="Q48:AA48"/>
    <mergeCell ref="B45:G45"/>
    <mergeCell ref="K45:P45"/>
    <mergeCell ref="Q45:AA45"/>
    <mergeCell ref="B46:G46"/>
    <mergeCell ref="K46:P46"/>
    <mergeCell ref="Q46:AA46"/>
    <mergeCell ref="C55:M55"/>
    <mergeCell ref="N55:AA55"/>
    <mergeCell ref="C56:G56"/>
    <mergeCell ref="H56:K56"/>
    <mergeCell ref="L56:M56"/>
    <mergeCell ref="N56:W56"/>
    <mergeCell ref="X56:AA56"/>
    <mergeCell ref="B51:G51"/>
    <mergeCell ref="H51:J51"/>
    <mergeCell ref="K51:L51"/>
    <mergeCell ref="M51:P51"/>
    <mergeCell ref="Q51:AA51"/>
    <mergeCell ref="W53:AB53"/>
    <mergeCell ref="C60:G60"/>
    <mergeCell ref="H60:M60"/>
    <mergeCell ref="N60:AA60"/>
    <mergeCell ref="C61:G61"/>
    <mergeCell ref="H61:M61"/>
    <mergeCell ref="N61:W61"/>
    <mergeCell ref="X61:AA61"/>
    <mergeCell ref="C57:G57"/>
    <mergeCell ref="H57:K57"/>
    <mergeCell ref="L57:M57"/>
    <mergeCell ref="N57:W57"/>
    <mergeCell ref="X57:AA57"/>
    <mergeCell ref="X67:AA67"/>
    <mergeCell ref="W69:AB69"/>
    <mergeCell ref="C71:G71"/>
    <mergeCell ref="H71:M71"/>
    <mergeCell ref="N71:AA71"/>
    <mergeCell ref="C62:G62"/>
    <mergeCell ref="H62:M62"/>
    <mergeCell ref="N62:W62"/>
    <mergeCell ref="X62:AA62"/>
    <mergeCell ref="C63:G63"/>
    <mergeCell ref="H63:M63"/>
    <mergeCell ref="N63:W63"/>
    <mergeCell ref="X63:AA63"/>
    <mergeCell ref="C75:G75"/>
    <mergeCell ref="H75:M75"/>
    <mergeCell ref="N75:AA75"/>
    <mergeCell ref="C76:G76"/>
    <mergeCell ref="H76:M76"/>
    <mergeCell ref="N76:W76"/>
    <mergeCell ref="X76:AA76"/>
    <mergeCell ref="C72:G72"/>
    <mergeCell ref="H72:M72"/>
    <mergeCell ref="N72:W72"/>
    <mergeCell ref="X72:AA72"/>
    <mergeCell ref="C88:W89"/>
    <mergeCell ref="X88:AA89"/>
    <mergeCell ref="S1:V2"/>
    <mergeCell ref="W1:AD2"/>
    <mergeCell ref="C81:G81"/>
    <mergeCell ref="H81:K81"/>
    <mergeCell ref="L81:M81"/>
    <mergeCell ref="N81:W81"/>
    <mergeCell ref="X81:AA81"/>
    <mergeCell ref="C84:R85"/>
    <mergeCell ref="S84:W84"/>
    <mergeCell ref="X84:AA84"/>
    <mergeCell ref="S85:W85"/>
    <mergeCell ref="X85:AA85"/>
    <mergeCell ref="C79:M79"/>
    <mergeCell ref="N79:AA79"/>
    <mergeCell ref="C80:G80"/>
    <mergeCell ref="H80:K80"/>
    <mergeCell ref="L80:M80"/>
    <mergeCell ref="N80:W80"/>
    <mergeCell ref="X80:AA80"/>
    <mergeCell ref="C64:W64"/>
    <mergeCell ref="X64:AA64"/>
    <mergeCell ref="C67:W67"/>
  </mergeCells>
  <phoneticPr fontId="2"/>
  <dataValidations count="5">
    <dataValidation imeMode="hiragana" allowBlank="1" showInputMessage="1" showErrorMessage="1" sqref="Q38:AA46 Q48:AA50 P25:AD26 N21:AD21 I17:Q17 B13:K13 P7:Z7" xr:uid="{00000000-0002-0000-0200-000000000000}"/>
    <dataValidation imeMode="halfAlpha" allowBlank="1" showInputMessage="1" showErrorMessage="1" sqref="H5:J5 H7:J7 H10:J10 M13:N13 U13:W13 H15:I15 K15:L15 N15:O15 Q22:T22 H30:J37 K30:P50 R47:T47 X47:Z47 H56:K57 H61:M63 H72:M72 H76:M76 H80:K81 V30:Z37" xr:uid="{00000000-0002-0000-0200-000001000000}"/>
    <dataValidation type="list" allowBlank="1" showInputMessage="1" showErrorMessage="1" sqref="F15:G15" xr:uid="{00000000-0002-0000-0200-000002000000}">
      <formula1>"令和,平成,昭和"</formula1>
    </dataValidation>
    <dataValidation type="list" allowBlank="1" showInputMessage="1" showErrorMessage="1" sqref="B5 B7:B8 B10:B11 L20 Q20 L24 Q24 Q87 T87" xr:uid="{00000000-0002-0000-0200-000003000000}">
      <formula1>"□,■"</formula1>
    </dataValidation>
    <dataValidation imeMode="on" allowBlank="1" showInputMessage="1" showErrorMessage="1" sqref="W1:AD2" xr:uid="{00000000-0002-0000-0200-000004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52"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AK56"/>
  <sheetViews>
    <sheetView view="pageBreakPreview" zoomScaleNormal="80" zoomScaleSheetLayoutView="100" workbookViewId="0">
      <selection activeCell="I10" sqref="I10:L11"/>
    </sheetView>
  </sheetViews>
  <sheetFormatPr defaultColWidth="2.77734375" defaultRowHeight="12.75" customHeight="1" x14ac:dyDescent="0.2"/>
  <cols>
    <col min="1" max="16384" width="2.77734375" style="30"/>
  </cols>
  <sheetData>
    <row r="1" spans="1:37" ht="12.75" customHeight="1" x14ac:dyDescent="0.2">
      <c r="A1" s="126" t="s">
        <v>616</v>
      </c>
    </row>
    <row r="2" spans="1:37" ht="12.75" customHeight="1" x14ac:dyDescent="0.2">
      <c r="A2" s="63" t="s">
        <v>1217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H2" s="11"/>
      <c r="AI2" s="12"/>
      <c r="AJ2" s="12"/>
      <c r="AK2" s="12"/>
    </row>
    <row r="3" spans="1:37" ht="12.75" customHeight="1" x14ac:dyDescent="0.2">
      <c r="A3" s="48" t="s">
        <v>694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591" t="s">
        <v>94</v>
      </c>
      <c r="AG3" s="591"/>
      <c r="AH3" s="591"/>
      <c r="AI3" s="591"/>
      <c r="AJ3" s="591"/>
    </row>
    <row r="5" spans="1:37" ht="12.75" customHeight="1" x14ac:dyDescent="0.2">
      <c r="B5" s="663" t="s">
        <v>74</v>
      </c>
      <c r="C5" s="679"/>
      <c r="D5" s="679"/>
      <c r="E5" s="664"/>
      <c r="F5" s="596" t="s">
        <v>617</v>
      </c>
      <c r="G5" s="597"/>
      <c r="H5" s="597"/>
      <c r="I5" s="597"/>
      <c r="J5" s="597"/>
      <c r="K5" s="597"/>
      <c r="L5" s="597"/>
      <c r="M5" s="597"/>
      <c r="N5" s="597"/>
      <c r="O5" s="597"/>
      <c r="P5" s="597"/>
      <c r="Q5" s="597"/>
      <c r="R5" s="597"/>
      <c r="S5" s="597"/>
      <c r="T5" s="597"/>
      <c r="U5" s="598"/>
      <c r="V5" s="564" t="s">
        <v>618</v>
      </c>
      <c r="W5" s="564"/>
      <c r="X5" s="564"/>
      <c r="Y5" s="564"/>
      <c r="Z5" s="564"/>
      <c r="AA5" s="564"/>
      <c r="AB5" s="564"/>
      <c r="AC5" s="564"/>
      <c r="AD5" s="564"/>
      <c r="AE5" s="564"/>
      <c r="AF5" s="564"/>
      <c r="AG5" s="564"/>
      <c r="AH5" s="564"/>
      <c r="AI5" s="564"/>
      <c r="AJ5" s="670" t="s">
        <v>1169</v>
      </c>
      <c r="AK5" s="670"/>
    </row>
    <row r="6" spans="1:37" ht="12.75" customHeight="1" x14ac:dyDescent="0.2">
      <c r="B6" s="667"/>
      <c r="C6" s="680"/>
      <c r="D6" s="680"/>
      <c r="E6" s="668"/>
      <c r="F6" s="100"/>
      <c r="G6" s="564" t="s">
        <v>75</v>
      </c>
      <c r="H6" s="564"/>
      <c r="I6" s="564" t="s">
        <v>76</v>
      </c>
      <c r="J6" s="564"/>
      <c r="K6" s="564" t="s">
        <v>77</v>
      </c>
      <c r="L6" s="564"/>
      <c r="M6" s="403"/>
      <c r="N6" s="564" t="s">
        <v>78</v>
      </c>
      <c r="O6" s="564"/>
      <c r="P6" s="564" t="s">
        <v>79</v>
      </c>
      <c r="Q6" s="564"/>
      <c r="R6" s="564" t="s">
        <v>80</v>
      </c>
      <c r="S6" s="564"/>
      <c r="T6" s="564" t="s">
        <v>81</v>
      </c>
      <c r="U6" s="564"/>
      <c r="V6" s="564" t="s">
        <v>75</v>
      </c>
      <c r="W6" s="564"/>
      <c r="X6" s="564" t="s">
        <v>76</v>
      </c>
      <c r="Y6" s="564"/>
      <c r="Z6" s="564" t="s">
        <v>77</v>
      </c>
      <c r="AA6" s="564"/>
      <c r="AB6" s="564" t="s">
        <v>78</v>
      </c>
      <c r="AC6" s="564"/>
      <c r="AD6" s="564" t="s">
        <v>79</v>
      </c>
      <c r="AE6" s="564"/>
      <c r="AF6" s="564" t="s">
        <v>80</v>
      </c>
      <c r="AG6" s="564"/>
      <c r="AH6" s="564" t="s">
        <v>81</v>
      </c>
      <c r="AI6" s="564"/>
      <c r="AJ6" s="670"/>
      <c r="AK6" s="670"/>
    </row>
    <row r="7" spans="1:37" ht="12.75" customHeight="1" x14ac:dyDescent="0.2">
      <c r="B7" s="637" t="s">
        <v>82</v>
      </c>
      <c r="C7" s="638"/>
      <c r="D7" s="638"/>
      <c r="E7" s="412"/>
      <c r="F7" s="648" t="s">
        <v>943</v>
      </c>
      <c r="G7" s="650"/>
      <c r="H7" s="651"/>
      <c r="I7" s="650"/>
      <c r="J7" s="651"/>
      <c r="K7" s="650"/>
      <c r="L7" s="651"/>
      <c r="M7" s="414" t="s">
        <v>941</v>
      </c>
      <c r="N7" s="646"/>
      <c r="O7" s="647"/>
      <c r="P7" s="646"/>
      <c r="Q7" s="647"/>
      <c r="R7" s="646"/>
      <c r="S7" s="647"/>
      <c r="T7" s="659">
        <f>SUM(G7:L7,N7:S7,N8:S8)</f>
        <v>0</v>
      </c>
      <c r="U7" s="660"/>
      <c r="V7" s="650"/>
      <c r="W7" s="651"/>
      <c r="X7" s="650"/>
      <c r="Y7" s="651"/>
      <c r="Z7" s="650"/>
      <c r="AA7" s="651"/>
      <c r="AB7" s="650"/>
      <c r="AC7" s="651"/>
      <c r="AD7" s="650"/>
      <c r="AE7" s="651"/>
      <c r="AF7" s="650"/>
      <c r="AG7" s="651"/>
      <c r="AH7" s="535">
        <f>SUM(V7:AG9)</f>
        <v>0</v>
      </c>
      <c r="AI7" s="535"/>
      <c r="AJ7" s="535">
        <f>T7+AH7</f>
        <v>0</v>
      </c>
      <c r="AK7" s="535"/>
    </row>
    <row r="8" spans="1:37" ht="12.75" customHeight="1" x14ac:dyDescent="0.2">
      <c r="B8" s="97"/>
      <c r="C8" s="98"/>
      <c r="D8" s="98"/>
      <c r="E8" s="98"/>
      <c r="F8" s="649"/>
      <c r="G8" s="652"/>
      <c r="H8" s="653"/>
      <c r="I8" s="652"/>
      <c r="J8" s="653"/>
      <c r="K8" s="652"/>
      <c r="L8" s="653"/>
      <c r="M8" s="155" t="s">
        <v>942</v>
      </c>
      <c r="N8" s="644"/>
      <c r="O8" s="645"/>
      <c r="P8" s="644"/>
      <c r="Q8" s="645"/>
      <c r="R8" s="644"/>
      <c r="S8" s="645"/>
      <c r="T8" s="661"/>
      <c r="U8" s="662"/>
      <c r="V8" s="652"/>
      <c r="W8" s="653"/>
      <c r="X8" s="652"/>
      <c r="Y8" s="653"/>
      <c r="Z8" s="652"/>
      <c r="AA8" s="653"/>
      <c r="AB8" s="652"/>
      <c r="AC8" s="653"/>
      <c r="AD8" s="652"/>
      <c r="AE8" s="653"/>
      <c r="AF8" s="652"/>
      <c r="AG8" s="653"/>
      <c r="AH8" s="535"/>
      <c r="AI8" s="535"/>
      <c r="AJ8" s="535"/>
      <c r="AK8" s="535"/>
    </row>
    <row r="9" spans="1:37" ht="12.75" customHeight="1" x14ac:dyDescent="0.2">
      <c r="B9" s="62"/>
      <c r="C9" s="639" t="s">
        <v>83</v>
      </c>
      <c r="D9" s="640"/>
      <c r="E9" s="641"/>
      <c r="F9" s="99"/>
      <c r="G9" s="642"/>
      <c r="H9" s="654"/>
      <c r="I9" s="642"/>
      <c r="J9" s="643"/>
      <c r="K9" s="642"/>
      <c r="L9" s="643"/>
      <c r="M9" s="156"/>
      <c r="N9" s="642"/>
      <c r="O9" s="643"/>
      <c r="P9" s="642"/>
      <c r="Q9" s="643"/>
      <c r="R9" s="642"/>
      <c r="S9" s="643"/>
      <c r="T9" s="657">
        <f>SUM(G9:S9)</f>
        <v>0</v>
      </c>
      <c r="U9" s="658"/>
      <c r="V9" s="655"/>
      <c r="W9" s="656"/>
      <c r="X9" s="655"/>
      <c r="Y9" s="656"/>
      <c r="Z9" s="655"/>
      <c r="AA9" s="656"/>
      <c r="AB9" s="655"/>
      <c r="AC9" s="656"/>
      <c r="AD9" s="655"/>
      <c r="AE9" s="656"/>
      <c r="AF9" s="655"/>
      <c r="AG9" s="656"/>
      <c r="AH9" s="535"/>
      <c r="AI9" s="535"/>
      <c r="AJ9" s="535"/>
      <c r="AK9" s="535"/>
    </row>
    <row r="10" spans="1:37" ht="12.75" customHeight="1" x14ac:dyDescent="0.2">
      <c r="B10" s="637" t="s">
        <v>944</v>
      </c>
      <c r="C10" s="638"/>
      <c r="D10" s="638"/>
      <c r="E10" s="412"/>
      <c r="F10" s="648" t="s">
        <v>943</v>
      </c>
      <c r="G10" s="650"/>
      <c r="H10" s="651"/>
      <c r="I10" s="650"/>
      <c r="J10" s="651"/>
      <c r="K10" s="650"/>
      <c r="L10" s="651"/>
      <c r="M10" s="414" t="s">
        <v>941</v>
      </c>
      <c r="N10" s="646"/>
      <c r="O10" s="647"/>
      <c r="P10" s="646"/>
      <c r="Q10" s="647"/>
      <c r="R10" s="646"/>
      <c r="S10" s="647"/>
      <c r="T10" s="659">
        <f>SUM(G10:L10,N10:S10,N11:S11)</f>
        <v>0</v>
      </c>
      <c r="U10" s="660"/>
      <c r="V10" s="650"/>
      <c r="W10" s="651"/>
      <c r="X10" s="650"/>
      <c r="Y10" s="651"/>
      <c r="Z10" s="650"/>
      <c r="AA10" s="651"/>
      <c r="AB10" s="650"/>
      <c r="AC10" s="651"/>
      <c r="AD10" s="650"/>
      <c r="AE10" s="651"/>
      <c r="AF10" s="650"/>
      <c r="AG10" s="651"/>
      <c r="AH10" s="535">
        <f>SUM(V10:AG12)</f>
        <v>0</v>
      </c>
      <c r="AI10" s="535"/>
      <c r="AJ10" s="535">
        <f>T10+AH10</f>
        <v>0</v>
      </c>
      <c r="AK10" s="535"/>
    </row>
    <row r="11" spans="1:37" ht="12.75" customHeight="1" x14ac:dyDescent="0.2">
      <c r="B11" s="97"/>
      <c r="C11" s="98"/>
      <c r="D11" s="98"/>
      <c r="E11" s="98"/>
      <c r="F11" s="649"/>
      <c r="G11" s="652"/>
      <c r="H11" s="653"/>
      <c r="I11" s="652"/>
      <c r="J11" s="653"/>
      <c r="K11" s="652"/>
      <c r="L11" s="653"/>
      <c r="M11" s="155" t="s">
        <v>942</v>
      </c>
      <c r="N11" s="644"/>
      <c r="O11" s="645"/>
      <c r="P11" s="644"/>
      <c r="Q11" s="645"/>
      <c r="R11" s="644"/>
      <c r="S11" s="645"/>
      <c r="T11" s="661"/>
      <c r="U11" s="662"/>
      <c r="V11" s="652"/>
      <c r="W11" s="653"/>
      <c r="X11" s="652"/>
      <c r="Y11" s="653"/>
      <c r="Z11" s="652"/>
      <c r="AA11" s="653"/>
      <c r="AB11" s="652"/>
      <c r="AC11" s="653"/>
      <c r="AD11" s="652"/>
      <c r="AE11" s="653"/>
      <c r="AF11" s="652"/>
      <c r="AG11" s="653"/>
      <c r="AH11" s="535"/>
      <c r="AI11" s="535"/>
      <c r="AJ11" s="535"/>
      <c r="AK11" s="535"/>
    </row>
    <row r="12" spans="1:37" ht="12.75" customHeight="1" x14ac:dyDescent="0.2">
      <c r="B12" s="62"/>
      <c r="C12" s="639" t="s">
        <v>83</v>
      </c>
      <c r="D12" s="640"/>
      <c r="E12" s="641"/>
      <c r="F12" s="99"/>
      <c r="G12" s="642"/>
      <c r="H12" s="654"/>
      <c r="I12" s="642"/>
      <c r="J12" s="643"/>
      <c r="K12" s="642"/>
      <c r="L12" s="643"/>
      <c r="M12" s="156"/>
      <c r="N12" s="642"/>
      <c r="O12" s="643"/>
      <c r="P12" s="642"/>
      <c r="Q12" s="643"/>
      <c r="R12" s="642"/>
      <c r="S12" s="643"/>
      <c r="T12" s="657">
        <f>SUM(G12:S12)</f>
        <v>0</v>
      </c>
      <c r="U12" s="658"/>
      <c r="V12" s="655"/>
      <c r="W12" s="656"/>
      <c r="X12" s="655"/>
      <c r="Y12" s="656"/>
      <c r="Z12" s="655"/>
      <c r="AA12" s="656"/>
      <c r="AB12" s="655"/>
      <c r="AC12" s="656"/>
      <c r="AD12" s="655"/>
      <c r="AE12" s="656"/>
      <c r="AF12" s="655"/>
      <c r="AG12" s="656"/>
      <c r="AH12" s="535"/>
      <c r="AI12" s="535"/>
      <c r="AJ12" s="535"/>
      <c r="AK12" s="535"/>
    </row>
    <row r="13" spans="1:37" ht="12.75" customHeight="1" x14ac:dyDescent="0.2">
      <c r="B13" s="637" t="s">
        <v>945</v>
      </c>
      <c r="C13" s="638"/>
      <c r="D13" s="638"/>
      <c r="E13" s="412"/>
      <c r="F13" s="648" t="s">
        <v>943</v>
      </c>
      <c r="G13" s="650"/>
      <c r="H13" s="651"/>
      <c r="I13" s="650"/>
      <c r="J13" s="651"/>
      <c r="K13" s="650"/>
      <c r="L13" s="651"/>
      <c r="M13" s="414" t="s">
        <v>941</v>
      </c>
      <c r="N13" s="646"/>
      <c r="O13" s="647"/>
      <c r="P13" s="646"/>
      <c r="Q13" s="647"/>
      <c r="R13" s="646"/>
      <c r="S13" s="647"/>
      <c r="T13" s="659">
        <f t="shared" ref="T13" si="0">SUM(G13:L13,N13:S13,N14:S14)</f>
        <v>0</v>
      </c>
      <c r="U13" s="660"/>
      <c r="V13" s="650"/>
      <c r="W13" s="651"/>
      <c r="X13" s="650"/>
      <c r="Y13" s="651"/>
      <c r="Z13" s="650"/>
      <c r="AA13" s="651"/>
      <c r="AB13" s="650"/>
      <c r="AC13" s="651"/>
      <c r="AD13" s="650"/>
      <c r="AE13" s="651"/>
      <c r="AF13" s="650"/>
      <c r="AG13" s="651"/>
      <c r="AH13" s="535">
        <f t="shared" ref="AH13" si="1">SUM(V13:AG15)</f>
        <v>0</v>
      </c>
      <c r="AI13" s="535"/>
      <c r="AJ13" s="535">
        <f t="shared" ref="AJ13" si="2">T13+AH13</f>
        <v>0</v>
      </c>
      <c r="AK13" s="535"/>
    </row>
    <row r="14" spans="1:37" ht="12.75" customHeight="1" x14ac:dyDescent="0.2">
      <c r="B14" s="97"/>
      <c r="C14" s="98"/>
      <c r="D14" s="98"/>
      <c r="E14" s="98"/>
      <c r="F14" s="649"/>
      <c r="G14" s="652"/>
      <c r="H14" s="653"/>
      <c r="I14" s="652"/>
      <c r="J14" s="653"/>
      <c r="K14" s="652"/>
      <c r="L14" s="653"/>
      <c r="M14" s="155" t="s">
        <v>942</v>
      </c>
      <c r="N14" s="644"/>
      <c r="O14" s="645"/>
      <c r="P14" s="644"/>
      <c r="Q14" s="645"/>
      <c r="R14" s="644"/>
      <c r="S14" s="645"/>
      <c r="T14" s="661"/>
      <c r="U14" s="662"/>
      <c r="V14" s="652"/>
      <c r="W14" s="653"/>
      <c r="X14" s="652"/>
      <c r="Y14" s="653"/>
      <c r="Z14" s="652"/>
      <c r="AA14" s="653"/>
      <c r="AB14" s="652"/>
      <c r="AC14" s="653"/>
      <c r="AD14" s="652"/>
      <c r="AE14" s="653"/>
      <c r="AF14" s="652"/>
      <c r="AG14" s="653"/>
      <c r="AH14" s="535"/>
      <c r="AI14" s="535"/>
      <c r="AJ14" s="535"/>
      <c r="AK14" s="535"/>
    </row>
    <row r="15" spans="1:37" ht="12.75" customHeight="1" x14ac:dyDescent="0.2">
      <c r="B15" s="62"/>
      <c r="C15" s="639" t="s">
        <v>83</v>
      </c>
      <c r="D15" s="640"/>
      <c r="E15" s="641"/>
      <c r="F15" s="99"/>
      <c r="G15" s="642"/>
      <c r="H15" s="654"/>
      <c r="I15" s="642"/>
      <c r="J15" s="643"/>
      <c r="K15" s="642"/>
      <c r="L15" s="643"/>
      <c r="M15" s="156"/>
      <c r="N15" s="642"/>
      <c r="O15" s="643"/>
      <c r="P15" s="642"/>
      <c r="Q15" s="643"/>
      <c r="R15" s="642"/>
      <c r="S15" s="643"/>
      <c r="T15" s="657">
        <f t="shared" ref="T15" si="3">SUM(G15:S15)</f>
        <v>0</v>
      </c>
      <c r="U15" s="658"/>
      <c r="V15" s="655"/>
      <c r="W15" s="656"/>
      <c r="X15" s="655"/>
      <c r="Y15" s="656"/>
      <c r="Z15" s="655"/>
      <c r="AA15" s="656"/>
      <c r="AB15" s="655"/>
      <c r="AC15" s="656"/>
      <c r="AD15" s="655"/>
      <c r="AE15" s="656"/>
      <c r="AF15" s="655"/>
      <c r="AG15" s="656"/>
      <c r="AH15" s="535"/>
      <c r="AI15" s="535"/>
      <c r="AJ15" s="535"/>
      <c r="AK15" s="535"/>
    </row>
    <row r="16" spans="1:37" ht="12.75" customHeight="1" x14ac:dyDescent="0.2">
      <c r="B16" s="637" t="s">
        <v>946</v>
      </c>
      <c r="C16" s="638"/>
      <c r="D16" s="638"/>
      <c r="E16" s="412"/>
      <c r="F16" s="648" t="s">
        <v>943</v>
      </c>
      <c r="G16" s="650"/>
      <c r="H16" s="651"/>
      <c r="I16" s="650"/>
      <c r="J16" s="651"/>
      <c r="K16" s="650"/>
      <c r="L16" s="651"/>
      <c r="M16" s="414" t="s">
        <v>941</v>
      </c>
      <c r="N16" s="646"/>
      <c r="O16" s="647"/>
      <c r="P16" s="646"/>
      <c r="Q16" s="647"/>
      <c r="R16" s="646"/>
      <c r="S16" s="647"/>
      <c r="T16" s="659">
        <f t="shared" ref="T16" si="4">SUM(G16:L16,N16:S16,N17:S17)</f>
        <v>0</v>
      </c>
      <c r="U16" s="660"/>
      <c r="V16" s="650"/>
      <c r="W16" s="651"/>
      <c r="X16" s="650"/>
      <c r="Y16" s="651"/>
      <c r="Z16" s="650"/>
      <c r="AA16" s="651"/>
      <c r="AB16" s="650"/>
      <c r="AC16" s="651"/>
      <c r="AD16" s="650"/>
      <c r="AE16" s="651"/>
      <c r="AF16" s="650"/>
      <c r="AG16" s="651"/>
      <c r="AH16" s="535">
        <f t="shared" ref="AH16" si="5">SUM(V16:AG18)</f>
        <v>0</v>
      </c>
      <c r="AI16" s="535"/>
      <c r="AJ16" s="535">
        <f t="shared" ref="AJ16" si="6">T16+AH16</f>
        <v>0</v>
      </c>
      <c r="AK16" s="535"/>
    </row>
    <row r="17" spans="2:37" ht="12.75" customHeight="1" x14ac:dyDescent="0.2">
      <c r="B17" s="97"/>
      <c r="C17" s="98"/>
      <c r="D17" s="98"/>
      <c r="E17" s="98"/>
      <c r="F17" s="649"/>
      <c r="G17" s="652"/>
      <c r="H17" s="653"/>
      <c r="I17" s="652"/>
      <c r="J17" s="653"/>
      <c r="K17" s="652"/>
      <c r="L17" s="653"/>
      <c r="M17" s="155" t="s">
        <v>942</v>
      </c>
      <c r="N17" s="644"/>
      <c r="O17" s="645"/>
      <c r="P17" s="644"/>
      <c r="Q17" s="645"/>
      <c r="R17" s="644"/>
      <c r="S17" s="645"/>
      <c r="T17" s="661"/>
      <c r="U17" s="662"/>
      <c r="V17" s="652"/>
      <c r="W17" s="653"/>
      <c r="X17" s="652"/>
      <c r="Y17" s="653"/>
      <c r="Z17" s="652"/>
      <c r="AA17" s="653"/>
      <c r="AB17" s="652"/>
      <c r="AC17" s="653"/>
      <c r="AD17" s="652"/>
      <c r="AE17" s="653"/>
      <c r="AF17" s="652"/>
      <c r="AG17" s="653"/>
      <c r="AH17" s="535"/>
      <c r="AI17" s="535"/>
      <c r="AJ17" s="535"/>
      <c r="AK17" s="535"/>
    </row>
    <row r="18" spans="2:37" ht="12.75" customHeight="1" x14ac:dyDescent="0.2">
      <c r="B18" s="62"/>
      <c r="C18" s="639" t="s">
        <v>83</v>
      </c>
      <c r="D18" s="640"/>
      <c r="E18" s="641"/>
      <c r="F18" s="99"/>
      <c r="G18" s="642"/>
      <c r="H18" s="654"/>
      <c r="I18" s="642"/>
      <c r="J18" s="643"/>
      <c r="K18" s="642"/>
      <c r="L18" s="643"/>
      <c r="M18" s="156"/>
      <c r="N18" s="642"/>
      <c r="O18" s="643"/>
      <c r="P18" s="642"/>
      <c r="Q18" s="643"/>
      <c r="R18" s="642"/>
      <c r="S18" s="643"/>
      <c r="T18" s="657">
        <f t="shared" ref="T18" si="7">SUM(G18:S18)</f>
        <v>0</v>
      </c>
      <c r="U18" s="658"/>
      <c r="V18" s="655"/>
      <c r="W18" s="656"/>
      <c r="X18" s="655"/>
      <c r="Y18" s="656"/>
      <c r="Z18" s="655"/>
      <c r="AA18" s="656"/>
      <c r="AB18" s="655"/>
      <c r="AC18" s="656"/>
      <c r="AD18" s="655"/>
      <c r="AE18" s="656"/>
      <c r="AF18" s="655"/>
      <c r="AG18" s="656"/>
      <c r="AH18" s="535"/>
      <c r="AI18" s="535"/>
      <c r="AJ18" s="535"/>
      <c r="AK18" s="535"/>
    </row>
    <row r="19" spans="2:37" ht="12.75" customHeight="1" x14ac:dyDescent="0.2">
      <c r="B19" s="637" t="s">
        <v>947</v>
      </c>
      <c r="C19" s="638"/>
      <c r="D19" s="638"/>
      <c r="E19" s="412"/>
      <c r="F19" s="648" t="s">
        <v>943</v>
      </c>
      <c r="G19" s="650"/>
      <c r="H19" s="651"/>
      <c r="I19" s="650"/>
      <c r="J19" s="651"/>
      <c r="K19" s="650"/>
      <c r="L19" s="651"/>
      <c r="M19" s="414" t="s">
        <v>941</v>
      </c>
      <c r="N19" s="646"/>
      <c r="O19" s="647"/>
      <c r="P19" s="646"/>
      <c r="Q19" s="647"/>
      <c r="R19" s="646"/>
      <c r="S19" s="647"/>
      <c r="T19" s="659">
        <f t="shared" ref="T19" si="8">SUM(G19:L19,N19:S19,N20:S20)</f>
        <v>0</v>
      </c>
      <c r="U19" s="660"/>
      <c r="V19" s="650"/>
      <c r="W19" s="651"/>
      <c r="X19" s="650"/>
      <c r="Y19" s="651"/>
      <c r="Z19" s="650"/>
      <c r="AA19" s="651"/>
      <c r="AB19" s="650"/>
      <c r="AC19" s="651"/>
      <c r="AD19" s="650"/>
      <c r="AE19" s="651"/>
      <c r="AF19" s="650"/>
      <c r="AG19" s="651"/>
      <c r="AH19" s="535">
        <f t="shared" ref="AH19" si="9">SUM(V19:AG21)</f>
        <v>0</v>
      </c>
      <c r="AI19" s="535"/>
      <c r="AJ19" s="535">
        <f t="shared" ref="AJ19" si="10">T19+AH19</f>
        <v>0</v>
      </c>
      <c r="AK19" s="535"/>
    </row>
    <row r="20" spans="2:37" ht="12.75" customHeight="1" x14ac:dyDescent="0.2">
      <c r="B20" s="97"/>
      <c r="C20" s="98"/>
      <c r="D20" s="98"/>
      <c r="E20" s="98"/>
      <c r="F20" s="649"/>
      <c r="G20" s="652"/>
      <c r="H20" s="653"/>
      <c r="I20" s="652"/>
      <c r="J20" s="653"/>
      <c r="K20" s="652"/>
      <c r="L20" s="653"/>
      <c r="M20" s="155" t="s">
        <v>942</v>
      </c>
      <c r="N20" s="644"/>
      <c r="O20" s="645"/>
      <c r="P20" s="644"/>
      <c r="Q20" s="645"/>
      <c r="R20" s="644"/>
      <c r="S20" s="645"/>
      <c r="T20" s="661"/>
      <c r="U20" s="662"/>
      <c r="V20" s="652"/>
      <c r="W20" s="653"/>
      <c r="X20" s="652"/>
      <c r="Y20" s="653"/>
      <c r="Z20" s="652"/>
      <c r="AA20" s="653"/>
      <c r="AB20" s="652"/>
      <c r="AC20" s="653"/>
      <c r="AD20" s="652"/>
      <c r="AE20" s="653"/>
      <c r="AF20" s="652"/>
      <c r="AG20" s="653"/>
      <c r="AH20" s="535"/>
      <c r="AI20" s="535"/>
      <c r="AJ20" s="535"/>
      <c r="AK20" s="535"/>
    </row>
    <row r="21" spans="2:37" ht="12.75" customHeight="1" x14ac:dyDescent="0.2">
      <c r="B21" s="62"/>
      <c r="C21" s="639" t="s">
        <v>83</v>
      </c>
      <c r="D21" s="640"/>
      <c r="E21" s="641"/>
      <c r="F21" s="99"/>
      <c r="G21" s="642"/>
      <c r="H21" s="654"/>
      <c r="I21" s="642"/>
      <c r="J21" s="643"/>
      <c r="K21" s="642"/>
      <c r="L21" s="643"/>
      <c r="M21" s="156"/>
      <c r="N21" s="642"/>
      <c r="O21" s="643"/>
      <c r="P21" s="642"/>
      <c r="Q21" s="643"/>
      <c r="R21" s="642"/>
      <c r="S21" s="643"/>
      <c r="T21" s="657">
        <f t="shared" ref="T21" si="11">SUM(G21:S21)</f>
        <v>0</v>
      </c>
      <c r="U21" s="658"/>
      <c r="V21" s="655"/>
      <c r="W21" s="656"/>
      <c r="X21" s="655"/>
      <c r="Y21" s="656"/>
      <c r="Z21" s="655"/>
      <c r="AA21" s="656"/>
      <c r="AB21" s="655"/>
      <c r="AC21" s="656"/>
      <c r="AD21" s="655"/>
      <c r="AE21" s="656"/>
      <c r="AF21" s="655"/>
      <c r="AG21" s="656"/>
      <c r="AH21" s="535"/>
      <c r="AI21" s="535"/>
      <c r="AJ21" s="535"/>
      <c r="AK21" s="535"/>
    </row>
    <row r="22" spans="2:37" ht="12.75" customHeight="1" x14ac:dyDescent="0.2">
      <c r="B22" s="637" t="s">
        <v>948</v>
      </c>
      <c r="C22" s="638"/>
      <c r="D22" s="638"/>
      <c r="E22" s="412"/>
      <c r="F22" s="648" t="s">
        <v>943</v>
      </c>
      <c r="G22" s="650"/>
      <c r="H22" s="651"/>
      <c r="I22" s="650"/>
      <c r="J22" s="651"/>
      <c r="K22" s="650"/>
      <c r="L22" s="651"/>
      <c r="M22" s="414" t="s">
        <v>941</v>
      </c>
      <c r="N22" s="646"/>
      <c r="O22" s="647"/>
      <c r="P22" s="646"/>
      <c r="Q22" s="647"/>
      <c r="R22" s="646"/>
      <c r="S22" s="647"/>
      <c r="T22" s="659">
        <f t="shared" ref="T22" si="12">SUM(G22:L22,N22:S22,N23:S23)</f>
        <v>0</v>
      </c>
      <c r="U22" s="660"/>
      <c r="V22" s="650"/>
      <c r="W22" s="651"/>
      <c r="X22" s="650"/>
      <c r="Y22" s="651"/>
      <c r="Z22" s="650"/>
      <c r="AA22" s="651"/>
      <c r="AB22" s="650"/>
      <c r="AC22" s="651"/>
      <c r="AD22" s="650"/>
      <c r="AE22" s="651"/>
      <c r="AF22" s="650"/>
      <c r="AG22" s="651"/>
      <c r="AH22" s="535">
        <f t="shared" ref="AH22" si="13">SUM(V22:AG24)</f>
        <v>0</v>
      </c>
      <c r="AI22" s="535"/>
      <c r="AJ22" s="535">
        <f t="shared" ref="AJ22" si="14">T22+AH22</f>
        <v>0</v>
      </c>
      <c r="AK22" s="535"/>
    </row>
    <row r="23" spans="2:37" ht="12.75" customHeight="1" x14ac:dyDescent="0.2">
      <c r="B23" s="97"/>
      <c r="C23" s="98"/>
      <c r="D23" s="98"/>
      <c r="E23" s="98"/>
      <c r="F23" s="649"/>
      <c r="G23" s="652"/>
      <c r="H23" s="653"/>
      <c r="I23" s="652"/>
      <c r="J23" s="653"/>
      <c r="K23" s="652"/>
      <c r="L23" s="653"/>
      <c r="M23" s="155" t="s">
        <v>942</v>
      </c>
      <c r="N23" s="644"/>
      <c r="O23" s="645"/>
      <c r="P23" s="644"/>
      <c r="Q23" s="645"/>
      <c r="R23" s="644"/>
      <c r="S23" s="645"/>
      <c r="T23" s="661"/>
      <c r="U23" s="662"/>
      <c r="V23" s="652"/>
      <c r="W23" s="653"/>
      <c r="X23" s="652"/>
      <c r="Y23" s="653"/>
      <c r="Z23" s="652"/>
      <c r="AA23" s="653"/>
      <c r="AB23" s="652"/>
      <c r="AC23" s="653"/>
      <c r="AD23" s="652"/>
      <c r="AE23" s="653"/>
      <c r="AF23" s="652"/>
      <c r="AG23" s="653"/>
      <c r="AH23" s="535"/>
      <c r="AI23" s="535"/>
      <c r="AJ23" s="535"/>
      <c r="AK23" s="535"/>
    </row>
    <row r="24" spans="2:37" ht="12.75" customHeight="1" x14ac:dyDescent="0.2">
      <c r="B24" s="62"/>
      <c r="C24" s="639" t="s">
        <v>83</v>
      </c>
      <c r="D24" s="640"/>
      <c r="E24" s="641"/>
      <c r="F24" s="99"/>
      <c r="G24" s="642"/>
      <c r="H24" s="654"/>
      <c r="I24" s="642"/>
      <c r="J24" s="643"/>
      <c r="K24" s="642"/>
      <c r="L24" s="643"/>
      <c r="M24" s="156"/>
      <c r="N24" s="642"/>
      <c r="O24" s="643"/>
      <c r="P24" s="642"/>
      <c r="Q24" s="643"/>
      <c r="R24" s="642"/>
      <c r="S24" s="643"/>
      <c r="T24" s="657">
        <f t="shared" ref="T24" si="15">SUM(G24:S24)</f>
        <v>0</v>
      </c>
      <c r="U24" s="658"/>
      <c r="V24" s="655"/>
      <c r="W24" s="656"/>
      <c r="X24" s="655"/>
      <c r="Y24" s="656"/>
      <c r="Z24" s="655"/>
      <c r="AA24" s="656"/>
      <c r="AB24" s="655"/>
      <c r="AC24" s="656"/>
      <c r="AD24" s="655"/>
      <c r="AE24" s="656"/>
      <c r="AF24" s="655"/>
      <c r="AG24" s="656"/>
      <c r="AH24" s="535"/>
      <c r="AI24" s="535"/>
      <c r="AJ24" s="535"/>
      <c r="AK24" s="535"/>
    </row>
    <row r="25" spans="2:37" ht="12.75" customHeight="1" x14ac:dyDescent="0.2">
      <c r="B25" s="637" t="s">
        <v>949</v>
      </c>
      <c r="C25" s="638"/>
      <c r="D25" s="638"/>
      <c r="E25" s="412"/>
      <c r="F25" s="648" t="s">
        <v>943</v>
      </c>
      <c r="G25" s="650"/>
      <c r="H25" s="651"/>
      <c r="I25" s="650"/>
      <c r="J25" s="651"/>
      <c r="K25" s="650"/>
      <c r="L25" s="651"/>
      <c r="M25" s="414" t="s">
        <v>941</v>
      </c>
      <c r="N25" s="646"/>
      <c r="O25" s="647"/>
      <c r="P25" s="646"/>
      <c r="Q25" s="647"/>
      <c r="R25" s="646"/>
      <c r="S25" s="647"/>
      <c r="T25" s="659">
        <f t="shared" ref="T25" si="16">SUM(G25:L25,N25:S25,N26:S26)</f>
        <v>0</v>
      </c>
      <c r="U25" s="660"/>
      <c r="V25" s="650"/>
      <c r="W25" s="651"/>
      <c r="X25" s="650"/>
      <c r="Y25" s="651"/>
      <c r="Z25" s="650"/>
      <c r="AA25" s="651"/>
      <c r="AB25" s="650"/>
      <c r="AC25" s="651"/>
      <c r="AD25" s="650"/>
      <c r="AE25" s="651"/>
      <c r="AF25" s="650"/>
      <c r="AG25" s="651"/>
      <c r="AH25" s="535">
        <f t="shared" ref="AH25" si="17">SUM(V25:AG27)</f>
        <v>0</v>
      </c>
      <c r="AI25" s="535"/>
      <c r="AJ25" s="535">
        <f t="shared" ref="AJ25" si="18">T25+AH25</f>
        <v>0</v>
      </c>
      <c r="AK25" s="535"/>
    </row>
    <row r="26" spans="2:37" ht="12.75" customHeight="1" x14ac:dyDescent="0.2">
      <c r="B26" s="97"/>
      <c r="C26" s="98"/>
      <c r="D26" s="98"/>
      <c r="E26" s="98"/>
      <c r="F26" s="649"/>
      <c r="G26" s="652"/>
      <c r="H26" s="653"/>
      <c r="I26" s="652"/>
      <c r="J26" s="653"/>
      <c r="K26" s="652"/>
      <c r="L26" s="653"/>
      <c r="M26" s="155" t="s">
        <v>942</v>
      </c>
      <c r="N26" s="644"/>
      <c r="O26" s="645"/>
      <c r="P26" s="644"/>
      <c r="Q26" s="645"/>
      <c r="R26" s="644"/>
      <c r="S26" s="645"/>
      <c r="T26" s="661"/>
      <c r="U26" s="662"/>
      <c r="V26" s="652"/>
      <c r="W26" s="653"/>
      <c r="X26" s="652"/>
      <c r="Y26" s="653"/>
      <c r="Z26" s="652"/>
      <c r="AA26" s="653"/>
      <c r="AB26" s="652"/>
      <c r="AC26" s="653"/>
      <c r="AD26" s="652"/>
      <c r="AE26" s="653"/>
      <c r="AF26" s="652"/>
      <c r="AG26" s="653"/>
      <c r="AH26" s="535"/>
      <c r="AI26" s="535"/>
      <c r="AJ26" s="535"/>
      <c r="AK26" s="535"/>
    </row>
    <row r="27" spans="2:37" ht="12.75" customHeight="1" x14ac:dyDescent="0.2">
      <c r="B27" s="62"/>
      <c r="C27" s="639" t="s">
        <v>83</v>
      </c>
      <c r="D27" s="640"/>
      <c r="E27" s="641"/>
      <c r="F27" s="99"/>
      <c r="G27" s="642"/>
      <c r="H27" s="654"/>
      <c r="I27" s="642"/>
      <c r="J27" s="643"/>
      <c r="K27" s="642"/>
      <c r="L27" s="643"/>
      <c r="M27" s="156"/>
      <c r="N27" s="642"/>
      <c r="O27" s="643"/>
      <c r="P27" s="642"/>
      <c r="Q27" s="643"/>
      <c r="R27" s="642"/>
      <c r="S27" s="643"/>
      <c r="T27" s="657">
        <f t="shared" ref="T27" si="19">SUM(G27:S27)</f>
        <v>0</v>
      </c>
      <c r="U27" s="658"/>
      <c r="V27" s="655"/>
      <c r="W27" s="656"/>
      <c r="X27" s="655"/>
      <c r="Y27" s="656"/>
      <c r="Z27" s="655"/>
      <c r="AA27" s="656"/>
      <c r="AB27" s="655"/>
      <c r="AC27" s="656"/>
      <c r="AD27" s="655"/>
      <c r="AE27" s="656"/>
      <c r="AF27" s="655"/>
      <c r="AG27" s="656"/>
      <c r="AH27" s="535"/>
      <c r="AI27" s="535"/>
      <c r="AJ27" s="535"/>
      <c r="AK27" s="535"/>
    </row>
    <row r="28" spans="2:37" ht="12.75" customHeight="1" x14ac:dyDescent="0.2">
      <c r="B28" s="637" t="s">
        <v>950</v>
      </c>
      <c r="C28" s="638"/>
      <c r="D28" s="638"/>
      <c r="E28" s="412"/>
      <c r="F28" s="648" t="s">
        <v>943</v>
      </c>
      <c r="G28" s="650"/>
      <c r="H28" s="651"/>
      <c r="I28" s="650"/>
      <c r="J28" s="651"/>
      <c r="K28" s="650"/>
      <c r="L28" s="651"/>
      <c r="M28" s="414" t="s">
        <v>941</v>
      </c>
      <c r="N28" s="646"/>
      <c r="O28" s="647"/>
      <c r="P28" s="646"/>
      <c r="Q28" s="647"/>
      <c r="R28" s="646"/>
      <c r="S28" s="647"/>
      <c r="T28" s="659">
        <f t="shared" ref="T28" si="20">SUM(G28:L28,N28:S28,N29:S29)</f>
        <v>0</v>
      </c>
      <c r="U28" s="660"/>
      <c r="V28" s="650"/>
      <c r="W28" s="651"/>
      <c r="X28" s="650"/>
      <c r="Y28" s="651"/>
      <c r="Z28" s="650"/>
      <c r="AA28" s="651"/>
      <c r="AB28" s="650"/>
      <c r="AC28" s="651"/>
      <c r="AD28" s="650"/>
      <c r="AE28" s="651"/>
      <c r="AF28" s="650"/>
      <c r="AG28" s="651"/>
      <c r="AH28" s="535">
        <f t="shared" ref="AH28" si="21">SUM(V28:AG30)</f>
        <v>0</v>
      </c>
      <c r="AI28" s="535"/>
      <c r="AJ28" s="535">
        <f t="shared" ref="AJ28" si="22">T28+AH28</f>
        <v>0</v>
      </c>
      <c r="AK28" s="535"/>
    </row>
    <row r="29" spans="2:37" ht="12.75" customHeight="1" x14ac:dyDescent="0.2">
      <c r="B29" s="97"/>
      <c r="C29" s="98"/>
      <c r="D29" s="98"/>
      <c r="E29" s="98"/>
      <c r="F29" s="649"/>
      <c r="G29" s="652"/>
      <c r="H29" s="653"/>
      <c r="I29" s="652"/>
      <c r="J29" s="653"/>
      <c r="K29" s="652"/>
      <c r="L29" s="653"/>
      <c r="M29" s="155" t="s">
        <v>942</v>
      </c>
      <c r="N29" s="644"/>
      <c r="O29" s="645"/>
      <c r="P29" s="644"/>
      <c r="Q29" s="645"/>
      <c r="R29" s="644"/>
      <c r="S29" s="645"/>
      <c r="T29" s="661"/>
      <c r="U29" s="662"/>
      <c r="V29" s="652"/>
      <c r="W29" s="653"/>
      <c r="X29" s="652"/>
      <c r="Y29" s="653"/>
      <c r="Z29" s="652"/>
      <c r="AA29" s="653"/>
      <c r="AB29" s="652"/>
      <c r="AC29" s="653"/>
      <c r="AD29" s="652"/>
      <c r="AE29" s="653"/>
      <c r="AF29" s="652"/>
      <c r="AG29" s="653"/>
      <c r="AH29" s="535"/>
      <c r="AI29" s="535"/>
      <c r="AJ29" s="535"/>
      <c r="AK29" s="535"/>
    </row>
    <row r="30" spans="2:37" ht="12.75" customHeight="1" x14ac:dyDescent="0.2">
      <c r="B30" s="62"/>
      <c r="C30" s="639" t="s">
        <v>83</v>
      </c>
      <c r="D30" s="640"/>
      <c r="E30" s="641"/>
      <c r="F30" s="99"/>
      <c r="G30" s="642"/>
      <c r="H30" s="654"/>
      <c r="I30" s="642"/>
      <c r="J30" s="643"/>
      <c r="K30" s="642"/>
      <c r="L30" s="643"/>
      <c r="M30" s="156"/>
      <c r="N30" s="642"/>
      <c r="O30" s="643"/>
      <c r="P30" s="642"/>
      <c r="Q30" s="643"/>
      <c r="R30" s="642"/>
      <c r="S30" s="643"/>
      <c r="T30" s="657">
        <f t="shared" ref="T30" si="23">SUM(G30:S30)</f>
        <v>0</v>
      </c>
      <c r="U30" s="658"/>
      <c r="V30" s="655"/>
      <c r="W30" s="656"/>
      <c r="X30" s="655"/>
      <c r="Y30" s="656"/>
      <c r="Z30" s="655"/>
      <c r="AA30" s="656"/>
      <c r="AB30" s="655"/>
      <c r="AC30" s="656"/>
      <c r="AD30" s="655"/>
      <c r="AE30" s="656"/>
      <c r="AF30" s="655"/>
      <c r="AG30" s="656"/>
      <c r="AH30" s="535"/>
      <c r="AI30" s="535"/>
      <c r="AJ30" s="535"/>
      <c r="AK30" s="535"/>
    </row>
    <row r="31" spans="2:37" ht="12.75" customHeight="1" x14ac:dyDescent="0.2">
      <c r="B31" s="637" t="s">
        <v>951</v>
      </c>
      <c r="C31" s="638"/>
      <c r="D31" s="638"/>
      <c r="E31" s="412"/>
      <c r="F31" s="648" t="s">
        <v>943</v>
      </c>
      <c r="G31" s="650"/>
      <c r="H31" s="651"/>
      <c r="I31" s="650"/>
      <c r="J31" s="651"/>
      <c r="K31" s="650"/>
      <c r="L31" s="651"/>
      <c r="M31" s="414" t="s">
        <v>941</v>
      </c>
      <c r="N31" s="646"/>
      <c r="O31" s="647"/>
      <c r="P31" s="646"/>
      <c r="Q31" s="647"/>
      <c r="R31" s="646"/>
      <c r="S31" s="647"/>
      <c r="T31" s="659">
        <f t="shared" ref="T31" si="24">SUM(G31:L31,N31:S31,N32:S32)</f>
        <v>0</v>
      </c>
      <c r="U31" s="660"/>
      <c r="V31" s="650"/>
      <c r="W31" s="651"/>
      <c r="X31" s="650"/>
      <c r="Y31" s="651"/>
      <c r="Z31" s="650"/>
      <c r="AA31" s="651"/>
      <c r="AB31" s="650"/>
      <c r="AC31" s="651"/>
      <c r="AD31" s="650"/>
      <c r="AE31" s="651"/>
      <c r="AF31" s="650"/>
      <c r="AG31" s="651"/>
      <c r="AH31" s="535">
        <f t="shared" ref="AH31" si="25">SUM(V31:AG33)</f>
        <v>0</v>
      </c>
      <c r="AI31" s="535"/>
      <c r="AJ31" s="535">
        <f t="shared" ref="AJ31" si="26">T31+AH31</f>
        <v>0</v>
      </c>
      <c r="AK31" s="535"/>
    </row>
    <row r="32" spans="2:37" ht="12.75" customHeight="1" x14ac:dyDescent="0.2">
      <c r="B32" s="97"/>
      <c r="C32" s="98"/>
      <c r="D32" s="98"/>
      <c r="E32" s="98"/>
      <c r="F32" s="649"/>
      <c r="G32" s="652"/>
      <c r="H32" s="653"/>
      <c r="I32" s="652"/>
      <c r="J32" s="653"/>
      <c r="K32" s="652"/>
      <c r="L32" s="653"/>
      <c r="M32" s="155" t="s">
        <v>942</v>
      </c>
      <c r="N32" s="644"/>
      <c r="O32" s="645"/>
      <c r="P32" s="644"/>
      <c r="Q32" s="645"/>
      <c r="R32" s="644"/>
      <c r="S32" s="645"/>
      <c r="T32" s="661"/>
      <c r="U32" s="662"/>
      <c r="V32" s="652"/>
      <c r="W32" s="653"/>
      <c r="X32" s="652"/>
      <c r="Y32" s="653"/>
      <c r="Z32" s="652"/>
      <c r="AA32" s="653"/>
      <c r="AB32" s="652"/>
      <c r="AC32" s="653"/>
      <c r="AD32" s="652"/>
      <c r="AE32" s="653"/>
      <c r="AF32" s="652"/>
      <c r="AG32" s="653"/>
      <c r="AH32" s="535"/>
      <c r="AI32" s="535"/>
      <c r="AJ32" s="535"/>
      <c r="AK32" s="535"/>
    </row>
    <row r="33" spans="2:37" ht="12.75" customHeight="1" x14ac:dyDescent="0.2">
      <c r="B33" s="62"/>
      <c r="C33" s="639" t="s">
        <v>83</v>
      </c>
      <c r="D33" s="640"/>
      <c r="E33" s="641"/>
      <c r="F33" s="99"/>
      <c r="G33" s="642"/>
      <c r="H33" s="654"/>
      <c r="I33" s="642"/>
      <c r="J33" s="643"/>
      <c r="K33" s="642"/>
      <c r="L33" s="643"/>
      <c r="M33" s="156"/>
      <c r="N33" s="642"/>
      <c r="O33" s="643"/>
      <c r="P33" s="642"/>
      <c r="Q33" s="643"/>
      <c r="R33" s="642"/>
      <c r="S33" s="643"/>
      <c r="T33" s="657">
        <f t="shared" ref="T33" si="27">SUM(G33:S33)</f>
        <v>0</v>
      </c>
      <c r="U33" s="658"/>
      <c r="V33" s="655"/>
      <c r="W33" s="656"/>
      <c r="X33" s="655"/>
      <c r="Y33" s="656"/>
      <c r="Z33" s="655"/>
      <c r="AA33" s="656"/>
      <c r="AB33" s="655"/>
      <c r="AC33" s="656"/>
      <c r="AD33" s="655"/>
      <c r="AE33" s="656"/>
      <c r="AF33" s="655"/>
      <c r="AG33" s="656"/>
      <c r="AH33" s="535"/>
      <c r="AI33" s="535"/>
      <c r="AJ33" s="535"/>
      <c r="AK33" s="535"/>
    </row>
    <row r="34" spans="2:37" ht="12.75" customHeight="1" x14ac:dyDescent="0.2">
      <c r="B34" s="637" t="s">
        <v>952</v>
      </c>
      <c r="C34" s="638"/>
      <c r="D34" s="638"/>
      <c r="E34" s="412"/>
      <c r="F34" s="648" t="s">
        <v>943</v>
      </c>
      <c r="G34" s="650"/>
      <c r="H34" s="651"/>
      <c r="I34" s="650"/>
      <c r="J34" s="651"/>
      <c r="K34" s="650"/>
      <c r="L34" s="651"/>
      <c r="M34" s="414" t="s">
        <v>941</v>
      </c>
      <c r="N34" s="646"/>
      <c r="O34" s="647"/>
      <c r="P34" s="646"/>
      <c r="Q34" s="647"/>
      <c r="R34" s="646"/>
      <c r="S34" s="647"/>
      <c r="T34" s="659">
        <f t="shared" ref="T34" si="28">SUM(G34:L34,N34:S34,N35:S35)</f>
        <v>0</v>
      </c>
      <c r="U34" s="660"/>
      <c r="V34" s="650"/>
      <c r="W34" s="651"/>
      <c r="X34" s="650"/>
      <c r="Y34" s="651"/>
      <c r="Z34" s="650"/>
      <c r="AA34" s="651"/>
      <c r="AB34" s="650"/>
      <c r="AC34" s="651"/>
      <c r="AD34" s="650"/>
      <c r="AE34" s="651"/>
      <c r="AF34" s="650"/>
      <c r="AG34" s="651"/>
      <c r="AH34" s="535">
        <f t="shared" ref="AH34" si="29">SUM(V34:AG36)</f>
        <v>0</v>
      </c>
      <c r="AI34" s="535"/>
      <c r="AJ34" s="535">
        <f t="shared" ref="AJ34" si="30">T34+AH34</f>
        <v>0</v>
      </c>
      <c r="AK34" s="535"/>
    </row>
    <row r="35" spans="2:37" ht="12.75" customHeight="1" x14ac:dyDescent="0.2">
      <c r="B35" s="97"/>
      <c r="C35" s="98"/>
      <c r="D35" s="98"/>
      <c r="E35" s="98"/>
      <c r="F35" s="649"/>
      <c r="G35" s="652"/>
      <c r="H35" s="653"/>
      <c r="I35" s="652"/>
      <c r="J35" s="653"/>
      <c r="K35" s="652"/>
      <c r="L35" s="653"/>
      <c r="M35" s="155" t="s">
        <v>942</v>
      </c>
      <c r="N35" s="644"/>
      <c r="O35" s="645"/>
      <c r="P35" s="644"/>
      <c r="Q35" s="645"/>
      <c r="R35" s="644"/>
      <c r="S35" s="645"/>
      <c r="T35" s="661"/>
      <c r="U35" s="662"/>
      <c r="V35" s="652"/>
      <c r="W35" s="653"/>
      <c r="X35" s="652"/>
      <c r="Y35" s="653"/>
      <c r="Z35" s="652"/>
      <c r="AA35" s="653"/>
      <c r="AB35" s="652"/>
      <c r="AC35" s="653"/>
      <c r="AD35" s="652"/>
      <c r="AE35" s="653"/>
      <c r="AF35" s="652"/>
      <c r="AG35" s="653"/>
      <c r="AH35" s="535"/>
      <c r="AI35" s="535"/>
      <c r="AJ35" s="535"/>
      <c r="AK35" s="535"/>
    </row>
    <row r="36" spans="2:37" ht="12.75" customHeight="1" x14ac:dyDescent="0.2">
      <c r="B36" s="62"/>
      <c r="C36" s="639" t="s">
        <v>83</v>
      </c>
      <c r="D36" s="640"/>
      <c r="E36" s="641"/>
      <c r="F36" s="99"/>
      <c r="G36" s="642"/>
      <c r="H36" s="654"/>
      <c r="I36" s="642"/>
      <c r="J36" s="643"/>
      <c r="K36" s="642"/>
      <c r="L36" s="643"/>
      <c r="M36" s="156"/>
      <c r="N36" s="642"/>
      <c r="O36" s="643"/>
      <c r="P36" s="642"/>
      <c r="Q36" s="643"/>
      <c r="R36" s="642"/>
      <c r="S36" s="643"/>
      <c r="T36" s="657">
        <f t="shared" ref="T36" si="31">SUM(G36:S36)</f>
        <v>0</v>
      </c>
      <c r="U36" s="658"/>
      <c r="V36" s="655"/>
      <c r="W36" s="656"/>
      <c r="X36" s="655"/>
      <c r="Y36" s="656"/>
      <c r="Z36" s="655"/>
      <c r="AA36" s="656"/>
      <c r="AB36" s="655"/>
      <c r="AC36" s="656"/>
      <c r="AD36" s="655"/>
      <c r="AE36" s="656"/>
      <c r="AF36" s="655"/>
      <c r="AG36" s="656"/>
      <c r="AH36" s="535"/>
      <c r="AI36" s="535"/>
      <c r="AJ36" s="535"/>
      <c r="AK36" s="535"/>
    </row>
    <row r="37" spans="2:37" ht="12.75" customHeight="1" x14ac:dyDescent="0.2">
      <c r="B37" s="637" t="s">
        <v>953</v>
      </c>
      <c r="C37" s="638"/>
      <c r="D37" s="638"/>
      <c r="E37" s="412"/>
      <c r="F37" s="648" t="s">
        <v>943</v>
      </c>
      <c r="G37" s="650"/>
      <c r="H37" s="651"/>
      <c r="I37" s="650"/>
      <c r="J37" s="651"/>
      <c r="K37" s="650"/>
      <c r="L37" s="651"/>
      <c r="M37" s="414" t="s">
        <v>941</v>
      </c>
      <c r="N37" s="646"/>
      <c r="O37" s="647"/>
      <c r="P37" s="646"/>
      <c r="Q37" s="647"/>
      <c r="R37" s="646"/>
      <c r="S37" s="647"/>
      <c r="T37" s="659">
        <f t="shared" ref="T37" si="32">SUM(G37:L37,N37:S37,N38:S38)</f>
        <v>0</v>
      </c>
      <c r="U37" s="660"/>
      <c r="V37" s="650"/>
      <c r="W37" s="651"/>
      <c r="X37" s="650"/>
      <c r="Y37" s="651"/>
      <c r="Z37" s="650"/>
      <c r="AA37" s="651"/>
      <c r="AB37" s="650"/>
      <c r="AC37" s="651"/>
      <c r="AD37" s="650"/>
      <c r="AE37" s="651"/>
      <c r="AF37" s="650"/>
      <c r="AG37" s="651"/>
      <c r="AH37" s="535">
        <f t="shared" ref="AH37" si="33">SUM(V37:AG39)</f>
        <v>0</v>
      </c>
      <c r="AI37" s="535"/>
      <c r="AJ37" s="535">
        <f t="shared" ref="AJ37" si="34">T37+AH37</f>
        <v>0</v>
      </c>
      <c r="AK37" s="535"/>
    </row>
    <row r="38" spans="2:37" ht="12.75" customHeight="1" x14ac:dyDescent="0.2">
      <c r="B38" s="97"/>
      <c r="C38" s="98"/>
      <c r="D38" s="98"/>
      <c r="E38" s="98"/>
      <c r="F38" s="649"/>
      <c r="G38" s="652"/>
      <c r="H38" s="653"/>
      <c r="I38" s="652"/>
      <c r="J38" s="653"/>
      <c r="K38" s="652"/>
      <c r="L38" s="653"/>
      <c r="M38" s="155" t="s">
        <v>942</v>
      </c>
      <c r="N38" s="644"/>
      <c r="O38" s="645"/>
      <c r="P38" s="644"/>
      <c r="Q38" s="645"/>
      <c r="R38" s="644"/>
      <c r="S38" s="645"/>
      <c r="T38" s="661"/>
      <c r="U38" s="662"/>
      <c r="V38" s="652"/>
      <c r="W38" s="653"/>
      <c r="X38" s="652"/>
      <c r="Y38" s="653"/>
      <c r="Z38" s="652"/>
      <c r="AA38" s="653"/>
      <c r="AB38" s="652"/>
      <c r="AC38" s="653"/>
      <c r="AD38" s="652"/>
      <c r="AE38" s="653"/>
      <c r="AF38" s="652"/>
      <c r="AG38" s="653"/>
      <c r="AH38" s="535"/>
      <c r="AI38" s="535"/>
      <c r="AJ38" s="535"/>
      <c r="AK38" s="535"/>
    </row>
    <row r="39" spans="2:37" ht="12.75" customHeight="1" x14ac:dyDescent="0.2">
      <c r="B39" s="62"/>
      <c r="C39" s="639" t="s">
        <v>83</v>
      </c>
      <c r="D39" s="640"/>
      <c r="E39" s="641"/>
      <c r="F39" s="99"/>
      <c r="G39" s="642"/>
      <c r="H39" s="654"/>
      <c r="I39" s="642"/>
      <c r="J39" s="643"/>
      <c r="K39" s="642"/>
      <c r="L39" s="643"/>
      <c r="M39" s="156"/>
      <c r="N39" s="642"/>
      <c r="O39" s="643"/>
      <c r="P39" s="642"/>
      <c r="Q39" s="643"/>
      <c r="R39" s="642"/>
      <c r="S39" s="643"/>
      <c r="T39" s="657">
        <f t="shared" ref="T39" si="35">SUM(G39:S39)</f>
        <v>0</v>
      </c>
      <c r="U39" s="658"/>
      <c r="V39" s="655"/>
      <c r="W39" s="656"/>
      <c r="X39" s="655"/>
      <c r="Y39" s="656"/>
      <c r="Z39" s="655"/>
      <c r="AA39" s="656"/>
      <c r="AB39" s="655"/>
      <c r="AC39" s="656"/>
      <c r="AD39" s="655"/>
      <c r="AE39" s="656"/>
      <c r="AF39" s="655"/>
      <c r="AG39" s="656"/>
      <c r="AH39" s="535"/>
      <c r="AI39" s="535"/>
      <c r="AJ39" s="535"/>
      <c r="AK39" s="535"/>
    </row>
    <row r="40" spans="2:37" ht="12.75" customHeight="1" x14ac:dyDescent="0.2">
      <c r="B40" s="637" t="s">
        <v>954</v>
      </c>
      <c r="C40" s="638"/>
      <c r="D40" s="638"/>
      <c r="E40" s="412"/>
      <c r="F40" s="648" t="s">
        <v>943</v>
      </c>
      <c r="G40" s="650"/>
      <c r="H40" s="651"/>
      <c r="I40" s="650"/>
      <c r="J40" s="651"/>
      <c r="K40" s="650"/>
      <c r="L40" s="651"/>
      <c r="M40" s="414" t="s">
        <v>941</v>
      </c>
      <c r="N40" s="646"/>
      <c r="O40" s="647"/>
      <c r="P40" s="646"/>
      <c r="Q40" s="647"/>
      <c r="R40" s="646"/>
      <c r="S40" s="647"/>
      <c r="T40" s="659">
        <f t="shared" ref="T40" si="36">SUM(G40:L40,N40:S40,N41:S41)</f>
        <v>0</v>
      </c>
      <c r="U40" s="660"/>
      <c r="V40" s="650"/>
      <c r="W40" s="651"/>
      <c r="X40" s="650"/>
      <c r="Y40" s="651"/>
      <c r="Z40" s="650"/>
      <c r="AA40" s="651"/>
      <c r="AB40" s="650"/>
      <c r="AC40" s="651"/>
      <c r="AD40" s="650"/>
      <c r="AE40" s="651"/>
      <c r="AF40" s="650"/>
      <c r="AG40" s="651"/>
      <c r="AH40" s="535">
        <f t="shared" ref="AH40" si="37">SUM(V40:AG42)</f>
        <v>0</v>
      </c>
      <c r="AI40" s="535"/>
      <c r="AJ40" s="535">
        <f t="shared" ref="AJ40" si="38">T40+AH40</f>
        <v>0</v>
      </c>
      <c r="AK40" s="535"/>
    </row>
    <row r="41" spans="2:37" ht="12.75" customHeight="1" x14ac:dyDescent="0.2">
      <c r="B41" s="97"/>
      <c r="C41" s="98"/>
      <c r="D41" s="98"/>
      <c r="E41" s="98"/>
      <c r="F41" s="649"/>
      <c r="G41" s="652"/>
      <c r="H41" s="653"/>
      <c r="I41" s="652"/>
      <c r="J41" s="653"/>
      <c r="K41" s="652"/>
      <c r="L41" s="653"/>
      <c r="M41" s="155" t="s">
        <v>942</v>
      </c>
      <c r="N41" s="644"/>
      <c r="O41" s="645"/>
      <c r="P41" s="644"/>
      <c r="Q41" s="645"/>
      <c r="R41" s="644"/>
      <c r="S41" s="645"/>
      <c r="T41" s="661"/>
      <c r="U41" s="662"/>
      <c r="V41" s="652"/>
      <c r="W41" s="653"/>
      <c r="X41" s="652"/>
      <c r="Y41" s="653"/>
      <c r="Z41" s="652"/>
      <c r="AA41" s="653"/>
      <c r="AB41" s="652"/>
      <c r="AC41" s="653"/>
      <c r="AD41" s="652"/>
      <c r="AE41" s="653"/>
      <c r="AF41" s="652"/>
      <c r="AG41" s="653"/>
      <c r="AH41" s="535"/>
      <c r="AI41" s="535"/>
      <c r="AJ41" s="535"/>
      <c r="AK41" s="535"/>
    </row>
    <row r="42" spans="2:37" ht="12.75" customHeight="1" x14ac:dyDescent="0.2">
      <c r="B42" s="62"/>
      <c r="C42" s="639" t="s">
        <v>83</v>
      </c>
      <c r="D42" s="640"/>
      <c r="E42" s="641"/>
      <c r="F42" s="99"/>
      <c r="G42" s="642"/>
      <c r="H42" s="654"/>
      <c r="I42" s="642"/>
      <c r="J42" s="643"/>
      <c r="K42" s="642"/>
      <c r="L42" s="643"/>
      <c r="M42" s="156"/>
      <c r="N42" s="642"/>
      <c r="O42" s="643"/>
      <c r="P42" s="642"/>
      <c r="Q42" s="643"/>
      <c r="R42" s="642"/>
      <c r="S42" s="643"/>
      <c r="T42" s="657">
        <f t="shared" ref="T42" si="39">SUM(G42:S42)</f>
        <v>0</v>
      </c>
      <c r="U42" s="658"/>
      <c r="V42" s="655"/>
      <c r="W42" s="656"/>
      <c r="X42" s="655"/>
      <c r="Y42" s="656"/>
      <c r="Z42" s="655"/>
      <c r="AA42" s="656"/>
      <c r="AB42" s="655"/>
      <c r="AC42" s="656"/>
      <c r="AD42" s="655"/>
      <c r="AE42" s="656"/>
      <c r="AF42" s="655"/>
      <c r="AG42" s="656"/>
      <c r="AH42" s="535"/>
      <c r="AI42" s="535"/>
      <c r="AJ42" s="535"/>
      <c r="AK42" s="535"/>
    </row>
    <row r="43" spans="2:37" ht="12.75" customHeight="1" x14ac:dyDescent="0.2">
      <c r="B43" s="157" t="s">
        <v>92</v>
      </c>
      <c r="C43" s="158"/>
      <c r="D43" s="158"/>
      <c r="E43" s="159"/>
      <c r="F43" s="648" t="s">
        <v>943</v>
      </c>
      <c r="G43" s="659">
        <f>SUM(G7,G10,G13,G16,G19,G22,G25,G28,G31,G34,G37,G40)</f>
        <v>0</v>
      </c>
      <c r="H43" s="660"/>
      <c r="I43" s="659">
        <f t="shared" ref="I43" si="40">SUM(I7,I10,I13,I16,I19,I22,I25,I28,I31,I34,I37,I40)</f>
        <v>0</v>
      </c>
      <c r="J43" s="660"/>
      <c r="K43" s="659">
        <f>SUM(K7,K10,K13,K16,K19,K22,K25,K28,K31,K34,K37,K40)</f>
        <v>0</v>
      </c>
      <c r="L43" s="660"/>
      <c r="M43" s="414" t="s">
        <v>941</v>
      </c>
      <c r="N43" s="677">
        <f>SUM(N7,N10,N13,N16,N19,N22,N25,N28,N31,N34,N37,N40)</f>
        <v>0</v>
      </c>
      <c r="O43" s="678"/>
      <c r="P43" s="677">
        <f t="shared" ref="P43" si="41">SUM(P7,P10,P13,P16,P19,P22,P25,P28,P31,P34,P37,P40)</f>
        <v>0</v>
      </c>
      <c r="Q43" s="678"/>
      <c r="R43" s="677">
        <f>SUM(R7,R10,R13,R16,R19,R22,R25,R28,R31,R34,R37,R40)</f>
        <v>0</v>
      </c>
      <c r="S43" s="678"/>
      <c r="T43" s="659">
        <f>SUM(G43:L44,N43:S43,N44:S44)</f>
        <v>0</v>
      </c>
      <c r="U43" s="660"/>
      <c r="V43" s="535">
        <f>SUM(V7:W42)</f>
        <v>0</v>
      </c>
      <c r="W43" s="535"/>
      <c r="X43" s="535">
        <f t="shared" ref="X43" si="42">SUM(X7:Y42)</f>
        <v>0</v>
      </c>
      <c r="Y43" s="535"/>
      <c r="Z43" s="535">
        <f t="shared" ref="Z43" si="43">SUM(Z7:AA42)</f>
        <v>0</v>
      </c>
      <c r="AA43" s="535"/>
      <c r="AB43" s="535">
        <f t="shared" ref="AB43" si="44">SUM(AB7:AC42)</f>
        <v>0</v>
      </c>
      <c r="AC43" s="535"/>
      <c r="AD43" s="535">
        <f t="shared" ref="AD43" si="45">SUM(AD7:AE42)</f>
        <v>0</v>
      </c>
      <c r="AE43" s="535"/>
      <c r="AF43" s="535">
        <f t="shared" ref="AF43" si="46">SUM(AF7:AG42)</f>
        <v>0</v>
      </c>
      <c r="AG43" s="535"/>
      <c r="AH43" s="535">
        <f>SUM(V43:AG45)</f>
        <v>0</v>
      </c>
      <c r="AI43" s="535"/>
      <c r="AJ43" s="663">
        <f>T43+AH43</f>
        <v>0</v>
      </c>
      <c r="AK43" s="664"/>
    </row>
    <row r="44" spans="2:37" ht="12.75" customHeight="1" x14ac:dyDescent="0.2">
      <c r="B44" s="160"/>
      <c r="C44" s="161"/>
      <c r="D44" s="161"/>
      <c r="E44" s="162"/>
      <c r="F44" s="649"/>
      <c r="G44" s="661"/>
      <c r="H44" s="662"/>
      <c r="I44" s="661"/>
      <c r="J44" s="662"/>
      <c r="K44" s="661"/>
      <c r="L44" s="662"/>
      <c r="M44" s="155" t="s">
        <v>942</v>
      </c>
      <c r="N44" s="673">
        <f>SUM(N8,N11,N14,N17,N20,N23,N26,N29,N32,N35,N38,N41)</f>
        <v>0</v>
      </c>
      <c r="O44" s="674"/>
      <c r="P44" s="675">
        <f t="shared" ref="P44" si="47">SUM(P8,P11,P14,P17,P20,P23,P26,P29,P32,P35,P38,P41)</f>
        <v>0</v>
      </c>
      <c r="Q44" s="676"/>
      <c r="R44" s="675">
        <f>SUM(R8,R11,R14,R17,R20,R23,R26,R29,R32,R35,R38,R41)</f>
        <v>0</v>
      </c>
      <c r="S44" s="676"/>
      <c r="T44" s="661"/>
      <c r="U44" s="662"/>
      <c r="V44" s="535"/>
      <c r="W44" s="535"/>
      <c r="X44" s="535"/>
      <c r="Y44" s="535"/>
      <c r="Z44" s="535"/>
      <c r="AA44" s="535"/>
      <c r="AB44" s="535"/>
      <c r="AC44" s="535"/>
      <c r="AD44" s="535"/>
      <c r="AE44" s="535"/>
      <c r="AF44" s="535"/>
      <c r="AG44" s="535"/>
      <c r="AH44" s="535"/>
      <c r="AI44" s="535"/>
      <c r="AJ44" s="665"/>
      <c r="AK44" s="666"/>
    </row>
    <row r="45" spans="2:37" ht="12.75" customHeight="1" x14ac:dyDescent="0.2">
      <c r="B45" s="163"/>
      <c r="C45" s="639" t="s">
        <v>83</v>
      </c>
      <c r="D45" s="640"/>
      <c r="E45" s="641"/>
      <c r="F45" s="413"/>
      <c r="G45" s="657">
        <f>SUM(G9,G12,G15,G18,G21,G24,G27,G30,G33,G36,G39,G42)</f>
        <v>0</v>
      </c>
      <c r="H45" s="658"/>
      <c r="I45" s="657">
        <f t="shared" ref="I45" si="48">SUM(I9,I12,I15,I18,I21,I24,I27,I30,I33,I36,I39,I42)</f>
        <v>0</v>
      </c>
      <c r="J45" s="658"/>
      <c r="K45" s="657">
        <f t="shared" ref="K45" si="49">SUM(K9,K12,K15,K18,K21,K24,K27,K30,K33,K36,K39,K42)</f>
        <v>0</v>
      </c>
      <c r="L45" s="658"/>
      <c r="M45" s="432"/>
      <c r="N45" s="671">
        <f>SUM(N9,N12,N15,N18,N21,N24,N27,N30,N33,N36,N39,N42)</f>
        <v>0</v>
      </c>
      <c r="O45" s="672"/>
      <c r="P45" s="657">
        <f t="shared" ref="P45" si="50">SUM(P9,P12,P15,P18,P21,P24,P27,P30,P33,P36,P39,P42)</f>
        <v>0</v>
      </c>
      <c r="Q45" s="658"/>
      <c r="R45" s="657">
        <f>SUM(R9,R12,R15,R18,R21,R24,R27,R30,R33,R36,R39,R42)</f>
        <v>0</v>
      </c>
      <c r="S45" s="658"/>
      <c r="T45" s="657">
        <f>SUM(G45:L45,N45:S45)</f>
        <v>0</v>
      </c>
      <c r="U45" s="658"/>
      <c r="V45" s="535"/>
      <c r="W45" s="535"/>
      <c r="X45" s="535"/>
      <c r="Y45" s="535"/>
      <c r="Z45" s="535"/>
      <c r="AA45" s="535"/>
      <c r="AB45" s="535"/>
      <c r="AC45" s="535"/>
      <c r="AD45" s="535"/>
      <c r="AE45" s="535"/>
      <c r="AF45" s="535"/>
      <c r="AG45" s="535"/>
      <c r="AH45" s="535"/>
      <c r="AI45" s="535"/>
      <c r="AJ45" s="667"/>
      <c r="AK45" s="668"/>
    </row>
    <row r="46" spans="2:37" ht="12.75" customHeight="1" x14ac:dyDescent="0.2">
      <c r="B46" s="14" t="s">
        <v>1106</v>
      </c>
      <c r="C46" s="35"/>
      <c r="D46" s="35"/>
      <c r="E46" s="15"/>
      <c r="F46" s="35"/>
      <c r="L46" s="164"/>
      <c r="M46" s="164"/>
      <c r="AK46" s="12"/>
    </row>
    <row r="47" spans="2:37" ht="12.75" customHeight="1" x14ac:dyDescent="0.2">
      <c r="B47" s="165" t="s">
        <v>1053</v>
      </c>
      <c r="C47" s="35"/>
      <c r="D47" s="35"/>
      <c r="E47" s="15"/>
      <c r="F47" s="35"/>
      <c r="AK47" s="12"/>
    </row>
    <row r="48" spans="2:37" ht="12.75" customHeight="1" x14ac:dyDescent="0.2">
      <c r="B48" s="165"/>
      <c r="C48" s="35"/>
      <c r="D48" s="35"/>
      <c r="E48" s="15"/>
      <c r="F48" s="35"/>
      <c r="AK48" s="12"/>
    </row>
    <row r="49" spans="1:37" ht="12.75" customHeight="1" x14ac:dyDescent="0.2">
      <c r="A49" s="126" t="s">
        <v>754</v>
      </c>
    </row>
    <row r="50" spans="1:37" ht="12.75" customHeight="1" x14ac:dyDescent="0.2">
      <c r="B50" s="663" t="s">
        <v>74</v>
      </c>
      <c r="C50" s="679"/>
      <c r="D50" s="679"/>
      <c r="E50" s="664"/>
      <c r="F50" s="596" t="s">
        <v>617</v>
      </c>
      <c r="G50" s="597"/>
      <c r="H50" s="597"/>
      <c r="I50" s="597"/>
      <c r="J50" s="597"/>
      <c r="K50" s="597"/>
      <c r="L50" s="597"/>
      <c r="M50" s="597"/>
      <c r="N50" s="597"/>
      <c r="O50" s="597"/>
      <c r="P50" s="597"/>
      <c r="Q50" s="597"/>
      <c r="R50" s="597"/>
      <c r="S50" s="597"/>
      <c r="T50" s="597"/>
      <c r="U50" s="598"/>
      <c r="V50" s="564" t="s">
        <v>618</v>
      </c>
      <c r="W50" s="564"/>
      <c r="X50" s="564"/>
      <c r="Y50" s="564"/>
      <c r="Z50" s="564"/>
      <c r="AA50" s="564"/>
      <c r="AB50" s="564"/>
      <c r="AC50" s="564"/>
      <c r="AD50" s="564"/>
      <c r="AE50" s="564"/>
      <c r="AF50" s="564"/>
      <c r="AG50" s="564"/>
      <c r="AH50" s="564"/>
      <c r="AI50" s="564"/>
      <c r="AJ50" s="669" t="s">
        <v>1170</v>
      </c>
      <c r="AK50" s="670"/>
    </row>
    <row r="51" spans="1:37" ht="12.75" customHeight="1" x14ac:dyDescent="0.2">
      <c r="B51" s="667"/>
      <c r="C51" s="680"/>
      <c r="D51" s="680"/>
      <c r="E51" s="668"/>
      <c r="F51" s="100"/>
      <c r="G51" s="564" t="s">
        <v>75</v>
      </c>
      <c r="H51" s="564"/>
      <c r="I51" s="564" t="s">
        <v>76</v>
      </c>
      <c r="J51" s="564"/>
      <c r="K51" s="564" t="s">
        <v>77</v>
      </c>
      <c r="L51" s="564"/>
      <c r="M51" s="403"/>
      <c r="N51" s="564" t="s">
        <v>78</v>
      </c>
      <c r="O51" s="564"/>
      <c r="P51" s="564" t="s">
        <v>79</v>
      </c>
      <c r="Q51" s="564"/>
      <c r="R51" s="564" t="s">
        <v>80</v>
      </c>
      <c r="S51" s="564"/>
      <c r="T51" s="564" t="s">
        <v>81</v>
      </c>
      <c r="U51" s="564"/>
      <c r="V51" s="564" t="s">
        <v>75</v>
      </c>
      <c r="W51" s="564"/>
      <c r="X51" s="564" t="s">
        <v>76</v>
      </c>
      <c r="Y51" s="564"/>
      <c r="Z51" s="564" t="s">
        <v>77</v>
      </c>
      <c r="AA51" s="564"/>
      <c r="AB51" s="564" t="s">
        <v>78</v>
      </c>
      <c r="AC51" s="564"/>
      <c r="AD51" s="564" t="s">
        <v>79</v>
      </c>
      <c r="AE51" s="564"/>
      <c r="AF51" s="564" t="s">
        <v>80</v>
      </c>
      <c r="AG51" s="564"/>
      <c r="AH51" s="564" t="s">
        <v>81</v>
      </c>
      <c r="AI51" s="564"/>
      <c r="AJ51" s="670"/>
      <c r="AK51" s="670"/>
    </row>
    <row r="52" spans="1:37" ht="12.75" customHeight="1" x14ac:dyDescent="0.2">
      <c r="B52" s="637" t="s">
        <v>1054</v>
      </c>
      <c r="C52" s="638"/>
      <c r="D52" s="638"/>
      <c r="E52" s="412"/>
      <c r="F52" s="648" t="s">
        <v>943</v>
      </c>
      <c r="G52" s="650"/>
      <c r="H52" s="651"/>
      <c r="I52" s="650"/>
      <c r="J52" s="651"/>
      <c r="K52" s="650"/>
      <c r="L52" s="651"/>
      <c r="M52" s="414" t="s">
        <v>941</v>
      </c>
      <c r="N52" s="646"/>
      <c r="O52" s="647"/>
      <c r="P52" s="646"/>
      <c r="Q52" s="647"/>
      <c r="R52" s="646"/>
      <c r="S52" s="647"/>
      <c r="T52" s="659">
        <f t="shared" ref="T52" si="51">SUM(G52:L52,N52:S52,N53:S53)</f>
        <v>0</v>
      </c>
      <c r="U52" s="660"/>
      <c r="V52" s="650"/>
      <c r="W52" s="651"/>
      <c r="X52" s="650"/>
      <c r="Y52" s="651"/>
      <c r="Z52" s="650"/>
      <c r="AA52" s="651"/>
      <c r="AB52" s="650"/>
      <c r="AC52" s="651"/>
      <c r="AD52" s="650"/>
      <c r="AE52" s="651"/>
      <c r="AF52" s="650"/>
      <c r="AG52" s="651"/>
      <c r="AH52" s="535">
        <f t="shared" ref="AH52" si="52">SUM(V52:AG54)</f>
        <v>0</v>
      </c>
      <c r="AI52" s="535"/>
      <c r="AJ52" s="535">
        <f t="shared" ref="AJ52" si="53">T52+AH52</f>
        <v>0</v>
      </c>
      <c r="AK52" s="535"/>
    </row>
    <row r="53" spans="1:37" ht="12.75" customHeight="1" x14ac:dyDescent="0.2">
      <c r="B53" s="97"/>
      <c r="C53" s="98"/>
      <c r="D53" s="98"/>
      <c r="E53" s="98"/>
      <c r="F53" s="649"/>
      <c r="G53" s="652"/>
      <c r="H53" s="653"/>
      <c r="I53" s="652"/>
      <c r="J53" s="653"/>
      <c r="K53" s="652"/>
      <c r="L53" s="653"/>
      <c r="M53" s="155" t="s">
        <v>942</v>
      </c>
      <c r="N53" s="644"/>
      <c r="O53" s="645"/>
      <c r="P53" s="644"/>
      <c r="Q53" s="645"/>
      <c r="R53" s="644"/>
      <c r="S53" s="645"/>
      <c r="T53" s="661"/>
      <c r="U53" s="662"/>
      <c r="V53" s="652"/>
      <c r="W53" s="653"/>
      <c r="X53" s="652"/>
      <c r="Y53" s="653"/>
      <c r="Z53" s="652"/>
      <c r="AA53" s="653"/>
      <c r="AB53" s="652"/>
      <c r="AC53" s="653"/>
      <c r="AD53" s="652"/>
      <c r="AE53" s="653"/>
      <c r="AF53" s="652"/>
      <c r="AG53" s="653"/>
      <c r="AH53" s="535"/>
      <c r="AI53" s="535"/>
      <c r="AJ53" s="535"/>
      <c r="AK53" s="535"/>
    </row>
    <row r="54" spans="1:37" ht="12.75" customHeight="1" x14ac:dyDescent="0.2">
      <c r="B54" s="62"/>
      <c r="C54" s="639" t="s">
        <v>83</v>
      </c>
      <c r="D54" s="640"/>
      <c r="E54" s="641"/>
      <c r="F54" s="99"/>
      <c r="G54" s="642"/>
      <c r="H54" s="654"/>
      <c r="I54" s="642"/>
      <c r="J54" s="643"/>
      <c r="K54" s="642"/>
      <c r="L54" s="643"/>
      <c r="M54" s="156"/>
      <c r="N54" s="642"/>
      <c r="O54" s="643"/>
      <c r="P54" s="642"/>
      <c r="Q54" s="643"/>
      <c r="R54" s="642"/>
      <c r="S54" s="643"/>
      <c r="T54" s="657">
        <f t="shared" ref="T54" si="54">SUM(G54:S54)</f>
        <v>0</v>
      </c>
      <c r="U54" s="658"/>
      <c r="V54" s="655"/>
      <c r="W54" s="656"/>
      <c r="X54" s="655"/>
      <c r="Y54" s="656"/>
      <c r="Z54" s="655"/>
      <c r="AA54" s="656"/>
      <c r="AB54" s="655"/>
      <c r="AC54" s="656"/>
      <c r="AD54" s="655"/>
      <c r="AE54" s="656"/>
      <c r="AF54" s="655"/>
      <c r="AG54" s="656"/>
      <c r="AH54" s="535"/>
      <c r="AI54" s="535"/>
      <c r="AJ54" s="535"/>
      <c r="AK54" s="535"/>
    </row>
    <row r="55" spans="1:37" ht="12.75" customHeight="1" x14ac:dyDescent="0.2">
      <c r="B55" s="14" t="s">
        <v>1106</v>
      </c>
      <c r="C55" s="35"/>
      <c r="D55" s="35"/>
    </row>
    <row r="56" spans="1:37" ht="12.75" customHeight="1" x14ac:dyDescent="0.2">
      <c r="B56" s="165" t="s">
        <v>1055</v>
      </c>
      <c r="C56" s="35"/>
      <c r="D56" s="35"/>
    </row>
  </sheetData>
  <mergeCells count="428">
    <mergeCell ref="AH34:AI36"/>
    <mergeCell ref="AJ34:AK36"/>
    <mergeCell ref="N35:O35"/>
    <mergeCell ref="P35:Q35"/>
    <mergeCell ref="R35:S35"/>
    <mergeCell ref="C36:E36"/>
    <mergeCell ref="G36:H36"/>
    <mergeCell ref="I36:J36"/>
    <mergeCell ref="K36:L36"/>
    <mergeCell ref="N36:O36"/>
    <mergeCell ref="P36:Q36"/>
    <mergeCell ref="R36:S36"/>
    <mergeCell ref="T36:U36"/>
    <mergeCell ref="B34:D34"/>
    <mergeCell ref="F34:F35"/>
    <mergeCell ref="G34:H35"/>
    <mergeCell ref="I34:J35"/>
    <mergeCell ref="K34:L35"/>
    <mergeCell ref="N34:O34"/>
    <mergeCell ref="P34:Q34"/>
    <mergeCell ref="R34:S34"/>
    <mergeCell ref="T34:U35"/>
    <mergeCell ref="V34:W36"/>
    <mergeCell ref="X34:Y36"/>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H28:AI30"/>
    <mergeCell ref="AJ28:AK30"/>
    <mergeCell ref="C30:E30"/>
    <mergeCell ref="G30:H30"/>
    <mergeCell ref="I30:J30"/>
    <mergeCell ref="K30:L30"/>
    <mergeCell ref="P30:Q30"/>
    <mergeCell ref="R30:S30"/>
    <mergeCell ref="T30:U30"/>
    <mergeCell ref="B28:D28"/>
    <mergeCell ref="F28:F29"/>
    <mergeCell ref="G28:H29"/>
    <mergeCell ref="I28:J29"/>
    <mergeCell ref="K28:L29"/>
    <mergeCell ref="N31:O31"/>
    <mergeCell ref="P31:Q31"/>
    <mergeCell ref="R31:S31"/>
    <mergeCell ref="N30:O30"/>
    <mergeCell ref="T28:U29"/>
    <mergeCell ref="V28:W30"/>
    <mergeCell ref="X28:Y30"/>
    <mergeCell ref="N29:O29"/>
    <mergeCell ref="P29:Q29"/>
    <mergeCell ref="N28:O28"/>
    <mergeCell ref="P28:Q28"/>
    <mergeCell ref="R28:S28"/>
    <mergeCell ref="R29:S29"/>
    <mergeCell ref="AB31:AC33"/>
    <mergeCell ref="AH22:AI24"/>
    <mergeCell ref="AJ22:AK24"/>
    <mergeCell ref="C24:E24"/>
    <mergeCell ref="G24:H24"/>
    <mergeCell ref="I24:J24"/>
    <mergeCell ref="K24:L24"/>
    <mergeCell ref="T24:U24"/>
    <mergeCell ref="B25:D25"/>
    <mergeCell ref="F25:F26"/>
    <mergeCell ref="G25:H26"/>
    <mergeCell ref="I25:J26"/>
    <mergeCell ref="K25:L26"/>
    <mergeCell ref="T25:U26"/>
    <mergeCell ref="V25:W27"/>
    <mergeCell ref="X25:Y27"/>
    <mergeCell ref="Z25:AA27"/>
    <mergeCell ref="AB25:AC27"/>
    <mergeCell ref="AD25:AE27"/>
    <mergeCell ref="AF25:AG27"/>
    <mergeCell ref="AH25:AI27"/>
    <mergeCell ref="AJ25:AK27"/>
    <mergeCell ref="G27:H27"/>
    <mergeCell ref="I27:J27"/>
    <mergeCell ref="K27:L27"/>
    <mergeCell ref="T19:U20"/>
    <mergeCell ref="V19:W21"/>
    <mergeCell ref="X19:Y21"/>
    <mergeCell ref="Z19:AA21"/>
    <mergeCell ref="AB19:AC21"/>
    <mergeCell ref="AD19:AE21"/>
    <mergeCell ref="AF19:AG21"/>
    <mergeCell ref="AH19:AI21"/>
    <mergeCell ref="N27:O27"/>
    <mergeCell ref="P27:Q27"/>
    <mergeCell ref="N26:O26"/>
    <mergeCell ref="P26:Q26"/>
    <mergeCell ref="R26:S26"/>
    <mergeCell ref="N25:O25"/>
    <mergeCell ref="P25:Q25"/>
    <mergeCell ref="R25:S25"/>
    <mergeCell ref="N24:O24"/>
    <mergeCell ref="P24:Q24"/>
    <mergeCell ref="R24:S24"/>
    <mergeCell ref="N23:O23"/>
    <mergeCell ref="P23:Q23"/>
    <mergeCell ref="R23:S23"/>
    <mergeCell ref="AJ19:AK21"/>
    <mergeCell ref="T21:U21"/>
    <mergeCell ref="AH13:AI15"/>
    <mergeCell ref="AJ13:AK15"/>
    <mergeCell ref="G15:H15"/>
    <mergeCell ref="I15:J15"/>
    <mergeCell ref="K15:L15"/>
    <mergeCell ref="T15:U15"/>
    <mergeCell ref="F16:F17"/>
    <mergeCell ref="G16:H17"/>
    <mergeCell ref="I16:J17"/>
    <mergeCell ref="K16:L17"/>
    <mergeCell ref="V16:W18"/>
    <mergeCell ref="X16:Y18"/>
    <mergeCell ref="Z16:AA18"/>
    <mergeCell ref="AB16:AC18"/>
    <mergeCell ref="AD16:AE18"/>
    <mergeCell ref="AF16:AG18"/>
    <mergeCell ref="AH16:AI18"/>
    <mergeCell ref="AJ16:AK18"/>
    <mergeCell ref="G18:H18"/>
    <mergeCell ref="I18:J18"/>
    <mergeCell ref="K18:L18"/>
    <mergeCell ref="T18:U18"/>
    <mergeCell ref="F13:F14"/>
    <mergeCell ref="G13:H14"/>
    <mergeCell ref="I13:J14"/>
    <mergeCell ref="K13:L14"/>
    <mergeCell ref="T13:U14"/>
    <mergeCell ref="V13:W15"/>
    <mergeCell ref="X13:Y15"/>
    <mergeCell ref="Z13:AA15"/>
    <mergeCell ref="AB13:AC15"/>
    <mergeCell ref="N15:O15"/>
    <mergeCell ref="P15:Q15"/>
    <mergeCell ref="R15:S15"/>
    <mergeCell ref="N14:O14"/>
    <mergeCell ref="P14:Q14"/>
    <mergeCell ref="R14:S14"/>
    <mergeCell ref="N13:O13"/>
    <mergeCell ref="P13:Q13"/>
    <mergeCell ref="R13:S13"/>
    <mergeCell ref="AD10:AE12"/>
    <mergeCell ref="AF10:AG12"/>
    <mergeCell ref="AH10:AI12"/>
    <mergeCell ref="AJ10:AK12"/>
    <mergeCell ref="C12:E12"/>
    <mergeCell ref="G12:H12"/>
    <mergeCell ref="I12:J12"/>
    <mergeCell ref="K12:L12"/>
    <mergeCell ref="T12:U12"/>
    <mergeCell ref="N11:O11"/>
    <mergeCell ref="P11:Q11"/>
    <mergeCell ref="N12:O12"/>
    <mergeCell ref="P12:Q12"/>
    <mergeCell ref="R11:S11"/>
    <mergeCell ref="N10:O10"/>
    <mergeCell ref="P10:Q10"/>
    <mergeCell ref="F10:F11"/>
    <mergeCell ref="G10:H11"/>
    <mergeCell ref="I10:J11"/>
    <mergeCell ref="K10:L11"/>
    <mergeCell ref="V10:W12"/>
    <mergeCell ref="X10:Y12"/>
    <mergeCell ref="Z10:AA12"/>
    <mergeCell ref="AB10:AC12"/>
    <mergeCell ref="B7:D7"/>
    <mergeCell ref="F7:F8"/>
    <mergeCell ref="G7:H8"/>
    <mergeCell ref="I7:J8"/>
    <mergeCell ref="K7:L8"/>
    <mergeCell ref="T7:U8"/>
    <mergeCell ref="V7:W9"/>
    <mergeCell ref="X7:Y9"/>
    <mergeCell ref="Z7:AA9"/>
    <mergeCell ref="G9:H9"/>
    <mergeCell ref="I9:J9"/>
    <mergeCell ref="K9:L9"/>
    <mergeCell ref="T9:U9"/>
    <mergeCell ref="C9:E9"/>
    <mergeCell ref="P7:Q7"/>
    <mergeCell ref="R7:S7"/>
    <mergeCell ref="N8:O8"/>
    <mergeCell ref="P8:Q8"/>
    <mergeCell ref="R8:S8"/>
    <mergeCell ref="R9:S9"/>
    <mergeCell ref="N9:O9"/>
    <mergeCell ref="P9:Q9"/>
    <mergeCell ref="N7:O7"/>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N6:O6"/>
    <mergeCell ref="P6:Q6"/>
    <mergeCell ref="R6:S6"/>
    <mergeCell ref="F52:F53"/>
    <mergeCell ref="G52:H53"/>
    <mergeCell ref="I52:J53"/>
    <mergeCell ref="K52:L53"/>
    <mergeCell ref="AH52:AI54"/>
    <mergeCell ref="AJ52:AK54"/>
    <mergeCell ref="G54:H54"/>
    <mergeCell ref="I54:J54"/>
    <mergeCell ref="K54:L54"/>
    <mergeCell ref="T54:U54"/>
    <mergeCell ref="N54:O54"/>
    <mergeCell ref="P54:Q54"/>
    <mergeCell ref="R54:S54"/>
    <mergeCell ref="N53:O53"/>
    <mergeCell ref="P53:Q53"/>
    <mergeCell ref="V43:W45"/>
    <mergeCell ref="X43:Y45"/>
    <mergeCell ref="Z43:AA45"/>
    <mergeCell ref="AB43:AC45"/>
    <mergeCell ref="AD43:AE45"/>
    <mergeCell ref="AF43:AG45"/>
    <mergeCell ref="AH43:AI45"/>
    <mergeCell ref="V52:W54"/>
    <mergeCell ref="X52:Y54"/>
    <mergeCell ref="V51:W51"/>
    <mergeCell ref="X51:Y51"/>
    <mergeCell ref="V50:AI50"/>
    <mergeCell ref="AD52:AE54"/>
    <mergeCell ref="AB52:AC54"/>
    <mergeCell ref="T43:U44"/>
    <mergeCell ref="T45:U45"/>
    <mergeCell ref="N44:O44"/>
    <mergeCell ref="P44:Q44"/>
    <mergeCell ref="R44:S44"/>
    <mergeCell ref="N43:O43"/>
    <mergeCell ref="P43:Q43"/>
    <mergeCell ref="R43:S43"/>
    <mergeCell ref="C54:E54"/>
    <mergeCell ref="B50:E51"/>
    <mergeCell ref="T51:U51"/>
    <mergeCell ref="N51:O51"/>
    <mergeCell ref="P51:Q51"/>
    <mergeCell ref="R51:S51"/>
    <mergeCell ref="F50:U50"/>
    <mergeCell ref="R53:S53"/>
    <mergeCell ref="G51:H51"/>
    <mergeCell ref="I51:J51"/>
    <mergeCell ref="K51:L51"/>
    <mergeCell ref="B52:D52"/>
    <mergeCell ref="N52:O52"/>
    <mergeCell ref="P52:Q52"/>
    <mergeCell ref="R52:S52"/>
    <mergeCell ref="T52:U53"/>
    <mergeCell ref="G45:H45"/>
    <mergeCell ref="I45:J45"/>
    <mergeCell ref="K45:L45"/>
    <mergeCell ref="C45:E45"/>
    <mergeCell ref="N45:O45"/>
    <mergeCell ref="P45:Q45"/>
    <mergeCell ref="R45:S45"/>
    <mergeCell ref="F43:F44"/>
    <mergeCell ref="G43:H44"/>
    <mergeCell ref="I43:J44"/>
    <mergeCell ref="K43:L44"/>
    <mergeCell ref="C42:E42"/>
    <mergeCell ref="N42:O42"/>
    <mergeCell ref="P42:Q42"/>
    <mergeCell ref="R42:S42"/>
    <mergeCell ref="G42:H42"/>
    <mergeCell ref="I42:J42"/>
    <mergeCell ref="K42:L42"/>
    <mergeCell ref="T42:U42"/>
    <mergeCell ref="N41:O41"/>
    <mergeCell ref="P41:Q41"/>
    <mergeCell ref="R41:S41"/>
    <mergeCell ref="F40:F41"/>
    <mergeCell ref="G40:H41"/>
    <mergeCell ref="I40:J41"/>
    <mergeCell ref="K40:L41"/>
    <mergeCell ref="B40:D40"/>
    <mergeCell ref="T40:U41"/>
    <mergeCell ref="C39:E39"/>
    <mergeCell ref="N39:O39"/>
    <mergeCell ref="P39:Q39"/>
    <mergeCell ref="R39:S39"/>
    <mergeCell ref="AB37:AC39"/>
    <mergeCell ref="V40:W42"/>
    <mergeCell ref="X40:Y42"/>
    <mergeCell ref="Z40:AA42"/>
    <mergeCell ref="AB40:AC42"/>
    <mergeCell ref="B37:D37"/>
    <mergeCell ref="F37:F38"/>
    <mergeCell ref="G37:H38"/>
    <mergeCell ref="I37:J38"/>
    <mergeCell ref="K37:L38"/>
    <mergeCell ref="T37:U38"/>
    <mergeCell ref="V37:W39"/>
    <mergeCell ref="X37:Y39"/>
    <mergeCell ref="Z37:AA39"/>
    <mergeCell ref="G39:H39"/>
    <mergeCell ref="I39:J39"/>
    <mergeCell ref="K39:L39"/>
    <mergeCell ref="T39:U39"/>
    <mergeCell ref="N38:O38"/>
    <mergeCell ref="P38:Q38"/>
    <mergeCell ref="R38:S38"/>
    <mergeCell ref="N37:O37"/>
    <mergeCell ref="P37:Q37"/>
    <mergeCell ref="R37:S37"/>
    <mergeCell ref="N40:O40"/>
    <mergeCell ref="P40:Q40"/>
    <mergeCell ref="R40:S40"/>
    <mergeCell ref="Z34:AA36"/>
    <mergeCell ref="AB34:AC36"/>
    <mergeCell ref="AD34:AE36"/>
    <mergeCell ref="AF34:AG36"/>
    <mergeCell ref="AF3:AJ3"/>
    <mergeCell ref="Z52:AA54"/>
    <mergeCell ref="AF51:AG51"/>
    <mergeCell ref="AD51:AE51"/>
    <mergeCell ref="Z51:AA51"/>
    <mergeCell ref="AB51:AC51"/>
    <mergeCell ref="Z28:AA30"/>
    <mergeCell ref="AB28:AC30"/>
    <mergeCell ref="AD28:AE30"/>
    <mergeCell ref="AF28:AG30"/>
    <mergeCell ref="AD37:AE39"/>
    <mergeCell ref="AF37:AG39"/>
    <mergeCell ref="AH37:AI39"/>
    <mergeCell ref="AJ37:AK39"/>
    <mergeCell ref="AD40:AE42"/>
    <mergeCell ref="AF40:AG42"/>
    <mergeCell ref="AH40:AI42"/>
    <mergeCell ref="AJ40:AK42"/>
    <mergeCell ref="AJ43:AK45"/>
    <mergeCell ref="AF52:AG54"/>
    <mergeCell ref="AH51:AI51"/>
    <mergeCell ref="AJ50:AK51"/>
    <mergeCell ref="C15:E15"/>
    <mergeCell ref="B10:D10"/>
    <mergeCell ref="C21:E21"/>
    <mergeCell ref="C27:E27"/>
    <mergeCell ref="AB7:AC9"/>
    <mergeCell ref="AD7:AE9"/>
    <mergeCell ref="AF7:AG9"/>
    <mergeCell ref="AH7:AI9"/>
    <mergeCell ref="AJ7:AK9"/>
    <mergeCell ref="AD13:AE15"/>
    <mergeCell ref="AF13:AG15"/>
    <mergeCell ref="T27:U27"/>
    <mergeCell ref="T22:U23"/>
    <mergeCell ref="V22:W24"/>
    <mergeCell ref="X22:Y24"/>
    <mergeCell ref="Z22:AA24"/>
    <mergeCell ref="AB22:AC24"/>
    <mergeCell ref="AD22:AE24"/>
    <mergeCell ref="AF22:AG24"/>
    <mergeCell ref="T16:U17"/>
    <mergeCell ref="R12:S12"/>
    <mergeCell ref="T10:U11"/>
    <mergeCell ref="R10:S10"/>
    <mergeCell ref="R27:S27"/>
    <mergeCell ref="F22:F23"/>
    <mergeCell ref="G22:H23"/>
    <mergeCell ref="I22:J23"/>
    <mergeCell ref="K22:L23"/>
    <mergeCell ref="N22:O22"/>
    <mergeCell ref="P22:Q22"/>
    <mergeCell ref="R22:S22"/>
    <mergeCell ref="N21:O21"/>
    <mergeCell ref="P21:Q21"/>
    <mergeCell ref="R21:S21"/>
    <mergeCell ref="G21:H21"/>
    <mergeCell ref="I21:J21"/>
    <mergeCell ref="K21:L21"/>
    <mergeCell ref="B22:D22"/>
    <mergeCell ref="B16:D16"/>
    <mergeCell ref="B13:D13"/>
    <mergeCell ref="C18:E18"/>
    <mergeCell ref="B19:D19"/>
    <mergeCell ref="N18:O18"/>
    <mergeCell ref="P18:Q18"/>
    <mergeCell ref="R18:S18"/>
    <mergeCell ref="N17:O17"/>
    <mergeCell ref="P17:Q17"/>
    <mergeCell ref="R17:S17"/>
    <mergeCell ref="N16:O16"/>
    <mergeCell ref="P16:Q16"/>
    <mergeCell ref="R16:S16"/>
    <mergeCell ref="N20:O20"/>
    <mergeCell ref="P20:Q20"/>
    <mergeCell ref="R20:S20"/>
    <mergeCell ref="N19:O19"/>
    <mergeCell ref="P19:Q19"/>
    <mergeCell ref="R19:S19"/>
    <mergeCell ref="F19:F20"/>
    <mergeCell ref="G19:H20"/>
    <mergeCell ref="I19:J20"/>
    <mergeCell ref="K19:L20"/>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xr:uid="{00000000-0002-0000-0300-000000000000}"/>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K56"/>
  <sheetViews>
    <sheetView view="pageBreakPreview" zoomScaleNormal="80" zoomScaleSheetLayoutView="100" workbookViewId="0">
      <selection activeCell="AM39" sqref="AM39"/>
    </sheetView>
  </sheetViews>
  <sheetFormatPr defaultColWidth="2.77734375" defaultRowHeight="12.75" customHeight="1" x14ac:dyDescent="0.2"/>
  <cols>
    <col min="1" max="16384" width="2.77734375" style="30"/>
  </cols>
  <sheetData>
    <row r="1" spans="1:37" ht="12.75" customHeight="1" x14ac:dyDescent="0.2">
      <c r="Y1" s="535" t="s">
        <v>659</v>
      </c>
      <c r="Z1" s="535"/>
      <c r="AA1" s="535"/>
      <c r="AB1" s="535"/>
      <c r="AC1" s="560"/>
      <c r="AD1" s="560"/>
      <c r="AE1" s="560"/>
      <c r="AF1" s="560"/>
      <c r="AG1" s="560"/>
      <c r="AH1" s="560"/>
      <c r="AI1" s="560"/>
      <c r="AJ1" s="560"/>
      <c r="AK1" s="560"/>
    </row>
    <row r="2" spans="1:37" ht="12.75" customHeight="1" x14ac:dyDescent="0.2">
      <c r="A2" s="35" t="s">
        <v>616</v>
      </c>
      <c r="B2" s="35"/>
      <c r="C2" s="35"/>
      <c r="D2" s="35"/>
      <c r="E2" s="35"/>
      <c r="F2" s="35"/>
      <c r="G2" s="35"/>
      <c r="H2" s="35"/>
      <c r="I2" s="35"/>
      <c r="J2" s="35"/>
      <c r="K2" s="35"/>
      <c r="L2" s="35"/>
      <c r="M2" s="35"/>
      <c r="N2" s="35"/>
      <c r="O2" s="35"/>
      <c r="P2" s="35"/>
      <c r="Q2" s="35"/>
      <c r="R2" s="35"/>
      <c r="S2" s="35"/>
      <c r="T2" s="35"/>
      <c r="U2" s="35"/>
      <c r="V2" s="35"/>
      <c r="W2" s="35"/>
      <c r="X2" s="35"/>
      <c r="Y2" s="535"/>
      <c r="Z2" s="535"/>
      <c r="AA2" s="535"/>
      <c r="AB2" s="535"/>
      <c r="AC2" s="560"/>
      <c r="AD2" s="560"/>
      <c r="AE2" s="560"/>
      <c r="AF2" s="560"/>
      <c r="AG2" s="560"/>
      <c r="AH2" s="560"/>
      <c r="AI2" s="560"/>
      <c r="AJ2" s="560"/>
      <c r="AK2" s="560"/>
    </row>
    <row r="3" spans="1:37" ht="12.75" customHeight="1" x14ac:dyDescent="0.2">
      <c r="A3" s="48" t="s">
        <v>694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591" t="s">
        <v>94</v>
      </c>
      <c r="AG3" s="591"/>
      <c r="AH3" s="591"/>
      <c r="AI3" s="591"/>
      <c r="AJ3" s="591"/>
    </row>
    <row r="5" spans="1:37" ht="12.75" customHeight="1" x14ac:dyDescent="0.2">
      <c r="B5" s="663" t="s">
        <v>74</v>
      </c>
      <c r="C5" s="679"/>
      <c r="D5" s="679"/>
      <c r="E5" s="664"/>
      <c r="F5" s="596" t="s">
        <v>617</v>
      </c>
      <c r="G5" s="597"/>
      <c r="H5" s="597"/>
      <c r="I5" s="597"/>
      <c r="J5" s="597"/>
      <c r="K5" s="597"/>
      <c r="L5" s="597"/>
      <c r="M5" s="597"/>
      <c r="N5" s="597"/>
      <c r="O5" s="597"/>
      <c r="P5" s="597"/>
      <c r="Q5" s="597"/>
      <c r="R5" s="597"/>
      <c r="S5" s="597"/>
      <c r="T5" s="597"/>
      <c r="U5" s="598"/>
      <c r="V5" s="564" t="s">
        <v>618</v>
      </c>
      <c r="W5" s="564"/>
      <c r="X5" s="564"/>
      <c r="Y5" s="564"/>
      <c r="Z5" s="564"/>
      <c r="AA5" s="564"/>
      <c r="AB5" s="564"/>
      <c r="AC5" s="564"/>
      <c r="AD5" s="564"/>
      <c r="AE5" s="564"/>
      <c r="AF5" s="564"/>
      <c r="AG5" s="564"/>
      <c r="AH5" s="564"/>
      <c r="AI5" s="564"/>
      <c r="AJ5" s="670" t="s">
        <v>1169</v>
      </c>
      <c r="AK5" s="670"/>
    </row>
    <row r="6" spans="1:37" ht="12.75" customHeight="1" x14ac:dyDescent="0.2">
      <c r="B6" s="667"/>
      <c r="C6" s="680"/>
      <c r="D6" s="680"/>
      <c r="E6" s="668"/>
      <c r="F6" s="100"/>
      <c r="G6" s="564" t="s">
        <v>75</v>
      </c>
      <c r="H6" s="564"/>
      <c r="I6" s="564" t="s">
        <v>76</v>
      </c>
      <c r="J6" s="564"/>
      <c r="K6" s="564" t="s">
        <v>77</v>
      </c>
      <c r="L6" s="564"/>
      <c r="M6" s="403"/>
      <c r="N6" s="564" t="s">
        <v>78</v>
      </c>
      <c r="O6" s="564"/>
      <c r="P6" s="564" t="s">
        <v>79</v>
      </c>
      <c r="Q6" s="564"/>
      <c r="R6" s="564" t="s">
        <v>80</v>
      </c>
      <c r="S6" s="564"/>
      <c r="T6" s="564" t="s">
        <v>81</v>
      </c>
      <c r="U6" s="564"/>
      <c r="V6" s="564" t="s">
        <v>75</v>
      </c>
      <c r="W6" s="564"/>
      <c r="X6" s="564" t="s">
        <v>76</v>
      </c>
      <c r="Y6" s="564"/>
      <c r="Z6" s="564" t="s">
        <v>77</v>
      </c>
      <c r="AA6" s="564"/>
      <c r="AB6" s="564" t="s">
        <v>78</v>
      </c>
      <c r="AC6" s="564"/>
      <c r="AD6" s="564" t="s">
        <v>79</v>
      </c>
      <c r="AE6" s="564"/>
      <c r="AF6" s="564" t="s">
        <v>80</v>
      </c>
      <c r="AG6" s="564"/>
      <c r="AH6" s="564" t="s">
        <v>81</v>
      </c>
      <c r="AI6" s="564"/>
      <c r="AJ6" s="670"/>
      <c r="AK6" s="670"/>
    </row>
    <row r="7" spans="1:37" ht="12.75" customHeight="1" x14ac:dyDescent="0.2">
      <c r="B7" s="637" t="s">
        <v>82</v>
      </c>
      <c r="C7" s="638"/>
      <c r="D7" s="638"/>
      <c r="E7" s="412"/>
      <c r="F7" s="648" t="s">
        <v>943</v>
      </c>
      <c r="G7" s="650"/>
      <c r="H7" s="651"/>
      <c r="I7" s="650"/>
      <c r="J7" s="651"/>
      <c r="K7" s="650"/>
      <c r="L7" s="651"/>
      <c r="M7" s="414" t="s">
        <v>941</v>
      </c>
      <c r="N7" s="646"/>
      <c r="O7" s="647"/>
      <c r="P7" s="646"/>
      <c r="Q7" s="647"/>
      <c r="R7" s="646"/>
      <c r="S7" s="647"/>
      <c r="T7" s="659">
        <f>SUM(G7:L7,N7:S7,N8:S8)</f>
        <v>0</v>
      </c>
      <c r="U7" s="660"/>
      <c r="V7" s="650"/>
      <c r="W7" s="651"/>
      <c r="X7" s="650"/>
      <c r="Y7" s="651"/>
      <c r="Z7" s="650"/>
      <c r="AA7" s="651"/>
      <c r="AB7" s="650"/>
      <c r="AC7" s="651"/>
      <c r="AD7" s="650"/>
      <c r="AE7" s="651"/>
      <c r="AF7" s="650"/>
      <c r="AG7" s="651"/>
      <c r="AH7" s="535">
        <f>SUM(V7:AG9)</f>
        <v>0</v>
      </c>
      <c r="AI7" s="535"/>
      <c r="AJ7" s="535">
        <f>T7+AH7</f>
        <v>0</v>
      </c>
      <c r="AK7" s="535"/>
    </row>
    <row r="8" spans="1:37" ht="12.75" customHeight="1" x14ac:dyDescent="0.2">
      <c r="B8" s="97"/>
      <c r="C8" s="98"/>
      <c r="D8" s="98"/>
      <c r="E8" s="98"/>
      <c r="F8" s="649"/>
      <c r="G8" s="652"/>
      <c r="H8" s="653"/>
      <c r="I8" s="652"/>
      <c r="J8" s="653"/>
      <c r="K8" s="652"/>
      <c r="L8" s="653"/>
      <c r="M8" s="155" t="s">
        <v>942</v>
      </c>
      <c r="N8" s="644"/>
      <c r="O8" s="645"/>
      <c r="P8" s="644"/>
      <c r="Q8" s="645"/>
      <c r="R8" s="644"/>
      <c r="S8" s="645"/>
      <c r="T8" s="661"/>
      <c r="U8" s="662"/>
      <c r="V8" s="652"/>
      <c r="W8" s="653"/>
      <c r="X8" s="652"/>
      <c r="Y8" s="653"/>
      <c r="Z8" s="652"/>
      <c r="AA8" s="653"/>
      <c r="AB8" s="652"/>
      <c r="AC8" s="653"/>
      <c r="AD8" s="652"/>
      <c r="AE8" s="653"/>
      <c r="AF8" s="652"/>
      <c r="AG8" s="653"/>
      <c r="AH8" s="535"/>
      <c r="AI8" s="535"/>
      <c r="AJ8" s="535"/>
      <c r="AK8" s="535"/>
    </row>
    <row r="9" spans="1:37" ht="12.75" customHeight="1" x14ac:dyDescent="0.2">
      <c r="B9" s="62"/>
      <c r="C9" s="639" t="s">
        <v>83</v>
      </c>
      <c r="D9" s="640"/>
      <c r="E9" s="641"/>
      <c r="F9" s="99"/>
      <c r="G9" s="642"/>
      <c r="H9" s="654"/>
      <c r="I9" s="642"/>
      <c r="J9" s="643"/>
      <c r="K9" s="642"/>
      <c r="L9" s="643"/>
      <c r="M9" s="156"/>
      <c r="N9" s="642"/>
      <c r="O9" s="643"/>
      <c r="P9" s="642"/>
      <c r="Q9" s="643"/>
      <c r="R9" s="642"/>
      <c r="S9" s="643"/>
      <c r="T9" s="657">
        <f>SUM(G9:S9)</f>
        <v>0</v>
      </c>
      <c r="U9" s="658"/>
      <c r="V9" s="655"/>
      <c r="W9" s="656"/>
      <c r="X9" s="655"/>
      <c r="Y9" s="656"/>
      <c r="Z9" s="655"/>
      <c r="AA9" s="656"/>
      <c r="AB9" s="655"/>
      <c r="AC9" s="656"/>
      <c r="AD9" s="655"/>
      <c r="AE9" s="656"/>
      <c r="AF9" s="655"/>
      <c r="AG9" s="656"/>
      <c r="AH9" s="535"/>
      <c r="AI9" s="535"/>
      <c r="AJ9" s="535"/>
      <c r="AK9" s="535"/>
    </row>
    <row r="10" spans="1:37" ht="12.75" customHeight="1" x14ac:dyDescent="0.2">
      <c r="B10" s="637" t="s">
        <v>944</v>
      </c>
      <c r="C10" s="638"/>
      <c r="D10" s="638"/>
      <c r="E10" s="412"/>
      <c r="F10" s="648" t="s">
        <v>943</v>
      </c>
      <c r="G10" s="650"/>
      <c r="H10" s="651"/>
      <c r="I10" s="650"/>
      <c r="J10" s="651"/>
      <c r="K10" s="650"/>
      <c r="L10" s="651"/>
      <c r="M10" s="414" t="s">
        <v>941</v>
      </c>
      <c r="N10" s="646"/>
      <c r="O10" s="647"/>
      <c r="P10" s="646"/>
      <c r="Q10" s="647"/>
      <c r="R10" s="646"/>
      <c r="S10" s="647"/>
      <c r="T10" s="659">
        <f>SUM(G10:L10,N10:S10,N11:S11)</f>
        <v>0</v>
      </c>
      <c r="U10" s="660"/>
      <c r="V10" s="650"/>
      <c r="W10" s="651"/>
      <c r="X10" s="650"/>
      <c r="Y10" s="651"/>
      <c r="Z10" s="650"/>
      <c r="AA10" s="651"/>
      <c r="AB10" s="650"/>
      <c r="AC10" s="651"/>
      <c r="AD10" s="650"/>
      <c r="AE10" s="651"/>
      <c r="AF10" s="650"/>
      <c r="AG10" s="651"/>
      <c r="AH10" s="535">
        <f>SUM(V10:AG12)</f>
        <v>0</v>
      </c>
      <c r="AI10" s="535"/>
      <c r="AJ10" s="535">
        <f>T10+AH10</f>
        <v>0</v>
      </c>
      <c r="AK10" s="535"/>
    </row>
    <row r="11" spans="1:37" ht="12.75" customHeight="1" x14ac:dyDescent="0.2">
      <c r="B11" s="97"/>
      <c r="C11" s="98"/>
      <c r="D11" s="98"/>
      <c r="E11" s="98"/>
      <c r="F11" s="649"/>
      <c r="G11" s="652"/>
      <c r="H11" s="653"/>
      <c r="I11" s="652"/>
      <c r="J11" s="653"/>
      <c r="K11" s="652"/>
      <c r="L11" s="653"/>
      <c r="M11" s="155" t="s">
        <v>942</v>
      </c>
      <c r="N11" s="644"/>
      <c r="O11" s="645"/>
      <c r="P11" s="644"/>
      <c r="Q11" s="645"/>
      <c r="R11" s="644"/>
      <c r="S11" s="645"/>
      <c r="T11" s="661"/>
      <c r="U11" s="662"/>
      <c r="V11" s="652"/>
      <c r="W11" s="653"/>
      <c r="X11" s="652"/>
      <c r="Y11" s="653"/>
      <c r="Z11" s="652"/>
      <c r="AA11" s="653"/>
      <c r="AB11" s="652"/>
      <c r="AC11" s="653"/>
      <c r="AD11" s="652"/>
      <c r="AE11" s="653"/>
      <c r="AF11" s="652"/>
      <c r="AG11" s="653"/>
      <c r="AH11" s="535"/>
      <c r="AI11" s="535"/>
      <c r="AJ11" s="535"/>
      <c r="AK11" s="535"/>
    </row>
    <row r="12" spans="1:37" ht="12.75" customHeight="1" x14ac:dyDescent="0.2">
      <c r="B12" s="62"/>
      <c r="C12" s="639" t="s">
        <v>83</v>
      </c>
      <c r="D12" s="640"/>
      <c r="E12" s="641"/>
      <c r="F12" s="99"/>
      <c r="G12" s="642"/>
      <c r="H12" s="654"/>
      <c r="I12" s="642"/>
      <c r="J12" s="643"/>
      <c r="K12" s="642"/>
      <c r="L12" s="643"/>
      <c r="M12" s="156"/>
      <c r="N12" s="642"/>
      <c r="O12" s="643"/>
      <c r="P12" s="642"/>
      <c r="Q12" s="643"/>
      <c r="R12" s="642"/>
      <c r="S12" s="643"/>
      <c r="T12" s="657">
        <f>SUM(G12:S12)</f>
        <v>0</v>
      </c>
      <c r="U12" s="658"/>
      <c r="V12" s="655"/>
      <c r="W12" s="656"/>
      <c r="X12" s="655"/>
      <c r="Y12" s="656"/>
      <c r="Z12" s="655"/>
      <c r="AA12" s="656"/>
      <c r="AB12" s="655"/>
      <c r="AC12" s="656"/>
      <c r="AD12" s="655"/>
      <c r="AE12" s="656"/>
      <c r="AF12" s="655"/>
      <c r="AG12" s="656"/>
      <c r="AH12" s="535"/>
      <c r="AI12" s="535"/>
      <c r="AJ12" s="535"/>
      <c r="AK12" s="535"/>
    </row>
    <row r="13" spans="1:37" ht="12.75" customHeight="1" x14ac:dyDescent="0.2">
      <c r="B13" s="637" t="s">
        <v>945</v>
      </c>
      <c r="C13" s="638"/>
      <c r="D13" s="638"/>
      <c r="E13" s="412"/>
      <c r="F13" s="648" t="s">
        <v>943</v>
      </c>
      <c r="G13" s="650"/>
      <c r="H13" s="651"/>
      <c r="I13" s="650"/>
      <c r="J13" s="651"/>
      <c r="K13" s="650"/>
      <c r="L13" s="651"/>
      <c r="M13" s="414" t="s">
        <v>941</v>
      </c>
      <c r="N13" s="646"/>
      <c r="O13" s="647"/>
      <c r="P13" s="646"/>
      <c r="Q13" s="647"/>
      <c r="R13" s="646"/>
      <c r="S13" s="647"/>
      <c r="T13" s="659">
        <f t="shared" ref="T13" si="0">SUM(G13:L13,N13:S13,N14:S14)</f>
        <v>0</v>
      </c>
      <c r="U13" s="660"/>
      <c r="V13" s="650"/>
      <c r="W13" s="651"/>
      <c r="X13" s="650"/>
      <c r="Y13" s="651"/>
      <c r="Z13" s="650"/>
      <c r="AA13" s="651"/>
      <c r="AB13" s="650"/>
      <c r="AC13" s="651"/>
      <c r="AD13" s="650"/>
      <c r="AE13" s="651"/>
      <c r="AF13" s="650"/>
      <c r="AG13" s="651"/>
      <c r="AH13" s="535">
        <f t="shared" ref="AH13" si="1">SUM(V13:AG15)</f>
        <v>0</v>
      </c>
      <c r="AI13" s="535"/>
      <c r="AJ13" s="535">
        <f t="shared" ref="AJ13" si="2">T13+AH13</f>
        <v>0</v>
      </c>
      <c r="AK13" s="535"/>
    </row>
    <row r="14" spans="1:37" ht="12.75" customHeight="1" x14ac:dyDescent="0.2">
      <c r="B14" s="97"/>
      <c r="C14" s="98"/>
      <c r="D14" s="98"/>
      <c r="E14" s="98"/>
      <c r="F14" s="649"/>
      <c r="G14" s="652"/>
      <c r="H14" s="653"/>
      <c r="I14" s="652"/>
      <c r="J14" s="653"/>
      <c r="K14" s="652"/>
      <c r="L14" s="653"/>
      <c r="M14" s="155" t="s">
        <v>942</v>
      </c>
      <c r="N14" s="644"/>
      <c r="O14" s="645"/>
      <c r="P14" s="644"/>
      <c r="Q14" s="645"/>
      <c r="R14" s="644"/>
      <c r="S14" s="645"/>
      <c r="T14" s="661"/>
      <c r="U14" s="662"/>
      <c r="V14" s="652"/>
      <c r="W14" s="653"/>
      <c r="X14" s="652"/>
      <c r="Y14" s="653"/>
      <c r="Z14" s="652"/>
      <c r="AA14" s="653"/>
      <c r="AB14" s="652"/>
      <c r="AC14" s="653"/>
      <c r="AD14" s="652"/>
      <c r="AE14" s="653"/>
      <c r="AF14" s="652"/>
      <c r="AG14" s="653"/>
      <c r="AH14" s="535"/>
      <c r="AI14" s="535"/>
      <c r="AJ14" s="535"/>
      <c r="AK14" s="535"/>
    </row>
    <row r="15" spans="1:37" ht="12.75" customHeight="1" x14ac:dyDescent="0.2">
      <c r="B15" s="62"/>
      <c r="C15" s="639" t="s">
        <v>83</v>
      </c>
      <c r="D15" s="640"/>
      <c r="E15" s="641"/>
      <c r="F15" s="99"/>
      <c r="G15" s="642"/>
      <c r="H15" s="654"/>
      <c r="I15" s="642"/>
      <c r="J15" s="643"/>
      <c r="K15" s="642"/>
      <c r="L15" s="643"/>
      <c r="M15" s="156"/>
      <c r="N15" s="642"/>
      <c r="O15" s="643"/>
      <c r="P15" s="642"/>
      <c r="Q15" s="643"/>
      <c r="R15" s="642"/>
      <c r="S15" s="643"/>
      <c r="T15" s="657">
        <f t="shared" ref="T15" si="3">SUM(G15:S15)</f>
        <v>0</v>
      </c>
      <c r="U15" s="658"/>
      <c r="V15" s="655"/>
      <c r="W15" s="656"/>
      <c r="X15" s="655"/>
      <c r="Y15" s="656"/>
      <c r="Z15" s="655"/>
      <c r="AA15" s="656"/>
      <c r="AB15" s="655"/>
      <c r="AC15" s="656"/>
      <c r="AD15" s="655"/>
      <c r="AE15" s="656"/>
      <c r="AF15" s="655"/>
      <c r="AG15" s="656"/>
      <c r="AH15" s="535"/>
      <c r="AI15" s="535"/>
      <c r="AJ15" s="535"/>
      <c r="AK15" s="535"/>
    </row>
    <row r="16" spans="1:37" ht="12.75" customHeight="1" x14ac:dyDescent="0.2">
      <c r="B16" s="637" t="s">
        <v>946</v>
      </c>
      <c r="C16" s="638"/>
      <c r="D16" s="638"/>
      <c r="E16" s="412"/>
      <c r="F16" s="648" t="s">
        <v>943</v>
      </c>
      <c r="G16" s="650"/>
      <c r="H16" s="651"/>
      <c r="I16" s="650"/>
      <c r="J16" s="651"/>
      <c r="K16" s="650"/>
      <c r="L16" s="651"/>
      <c r="M16" s="414" t="s">
        <v>941</v>
      </c>
      <c r="N16" s="646"/>
      <c r="O16" s="647"/>
      <c r="P16" s="646"/>
      <c r="Q16" s="647"/>
      <c r="R16" s="646"/>
      <c r="S16" s="647"/>
      <c r="T16" s="659">
        <f t="shared" ref="T16" si="4">SUM(G16:L16,N16:S16,N17:S17)</f>
        <v>0</v>
      </c>
      <c r="U16" s="660"/>
      <c r="V16" s="650"/>
      <c r="W16" s="651"/>
      <c r="X16" s="650"/>
      <c r="Y16" s="651"/>
      <c r="Z16" s="650"/>
      <c r="AA16" s="651"/>
      <c r="AB16" s="650"/>
      <c r="AC16" s="651"/>
      <c r="AD16" s="650"/>
      <c r="AE16" s="651"/>
      <c r="AF16" s="650"/>
      <c r="AG16" s="651"/>
      <c r="AH16" s="535">
        <f t="shared" ref="AH16" si="5">SUM(V16:AG18)</f>
        <v>0</v>
      </c>
      <c r="AI16" s="535"/>
      <c r="AJ16" s="535">
        <f t="shared" ref="AJ16" si="6">T16+AH16</f>
        <v>0</v>
      </c>
      <c r="AK16" s="535"/>
    </row>
    <row r="17" spans="2:37" ht="12.75" customHeight="1" x14ac:dyDescent="0.2">
      <c r="B17" s="97"/>
      <c r="C17" s="98"/>
      <c r="D17" s="98"/>
      <c r="E17" s="98"/>
      <c r="F17" s="649"/>
      <c r="G17" s="652"/>
      <c r="H17" s="653"/>
      <c r="I17" s="652"/>
      <c r="J17" s="653"/>
      <c r="K17" s="652"/>
      <c r="L17" s="653"/>
      <c r="M17" s="155" t="s">
        <v>942</v>
      </c>
      <c r="N17" s="644"/>
      <c r="O17" s="645"/>
      <c r="P17" s="644"/>
      <c r="Q17" s="645"/>
      <c r="R17" s="644"/>
      <c r="S17" s="645"/>
      <c r="T17" s="661"/>
      <c r="U17" s="662"/>
      <c r="V17" s="652"/>
      <c r="W17" s="653"/>
      <c r="X17" s="652"/>
      <c r="Y17" s="653"/>
      <c r="Z17" s="652"/>
      <c r="AA17" s="653"/>
      <c r="AB17" s="652"/>
      <c r="AC17" s="653"/>
      <c r="AD17" s="652"/>
      <c r="AE17" s="653"/>
      <c r="AF17" s="652"/>
      <c r="AG17" s="653"/>
      <c r="AH17" s="535"/>
      <c r="AI17" s="535"/>
      <c r="AJ17" s="535"/>
      <c r="AK17" s="535"/>
    </row>
    <row r="18" spans="2:37" ht="12.75" customHeight="1" x14ac:dyDescent="0.2">
      <c r="B18" s="62"/>
      <c r="C18" s="639" t="s">
        <v>83</v>
      </c>
      <c r="D18" s="640"/>
      <c r="E18" s="641"/>
      <c r="F18" s="99"/>
      <c r="G18" s="642"/>
      <c r="H18" s="654"/>
      <c r="I18" s="642"/>
      <c r="J18" s="643"/>
      <c r="K18" s="642"/>
      <c r="L18" s="643"/>
      <c r="M18" s="156"/>
      <c r="N18" s="642"/>
      <c r="O18" s="643"/>
      <c r="P18" s="642"/>
      <c r="Q18" s="643"/>
      <c r="R18" s="642"/>
      <c r="S18" s="643"/>
      <c r="T18" s="657">
        <f t="shared" ref="T18" si="7">SUM(G18:S18)</f>
        <v>0</v>
      </c>
      <c r="U18" s="658"/>
      <c r="V18" s="655"/>
      <c r="W18" s="656"/>
      <c r="X18" s="655"/>
      <c r="Y18" s="656"/>
      <c r="Z18" s="655"/>
      <c r="AA18" s="656"/>
      <c r="AB18" s="655"/>
      <c r="AC18" s="656"/>
      <c r="AD18" s="655"/>
      <c r="AE18" s="656"/>
      <c r="AF18" s="655"/>
      <c r="AG18" s="656"/>
      <c r="AH18" s="535"/>
      <c r="AI18" s="535"/>
      <c r="AJ18" s="535"/>
      <c r="AK18" s="535"/>
    </row>
    <row r="19" spans="2:37" ht="12.75" customHeight="1" x14ac:dyDescent="0.2">
      <c r="B19" s="637" t="s">
        <v>947</v>
      </c>
      <c r="C19" s="638"/>
      <c r="D19" s="638"/>
      <c r="E19" s="412"/>
      <c r="F19" s="648" t="s">
        <v>943</v>
      </c>
      <c r="G19" s="650"/>
      <c r="H19" s="651"/>
      <c r="I19" s="650"/>
      <c r="J19" s="651"/>
      <c r="K19" s="650"/>
      <c r="L19" s="651"/>
      <c r="M19" s="414" t="s">
        <v>941</v>
      </c>
      <c r="N19" s="646"/>
      <c r="O19" s="647"/>
      <c r="P19" s="646"/>
      <c r="Q19" s="647"/>
      <c r="R19" s="646"/>
      <c r="S19" s="647"/>
      <c r="T19" s="659">
        <f t="shared" ref="T19" si="8">SUM(G19:L19,N19:S19,N20:S20)</f>
        <v>0</v>
      </c>
      <c r="U19" s="660"/>
      <c r="V19" s="650"/>
      <c r="W19" s="651"/>
      <c r="X19" s="650"/>
      <c r="Y19" s="651"/>
      <c r="Z19" s="650"/>
      <c r="AA19" s="651"/>
      <c r="AB19" s="650"/>
      <c r="AC19" s="651"/>
      <c r="AD19" s="650"/>
      <c r="AE19" s="651"/>
      <c r="AF19" s="650"/>
      <c r="AG19" s="651"/>
      <c r="AH19" s="535">
        <f t="shared" ref="AH19" si="9">SUM(V19:AG21)</f>
        <v>0</v>
      </c>
      <c r="AI19" s="535"/>
      <c r="AJ19" s="535">
        <f t="shared" ref="AJ19" si="10">T19+AH19</f>
        <v>0</v>
      </c>
      <c r="AK19" s="535"/>
    </row>
    <row r="20" spans="2:37" ht="12.75" customHeight="1" x14ac:dyDescent="0.2">
      <c r="B20" s="97"/>
      <c r="C20" s="98"/>
      <c r="D20" s="98"/>
      <c r="E20" s="98"/>
      <c r="F20" s="649"/>
      <c r="G20" s="652"/>
      <c r="H20" s="653"/>
      <c r="I20" s="652"/>
      <c r="J20" s="653"/>
      <c r="K20" s="652"/>
      <c r="L20" s="653"/>
      <c r="M20" s="155" t="s">
        <v>942</v>
      </c>
      <c r="N20" s="644"/>
      <c r="O20" s="645"/>
      <c r="P20" s="644"/>
      <c r="Q20" s="645"/>
      <c r="R20" s="644"/>
      <c r="S20" s="645"/>
      <c r="T20" s="661"/>
      <c r="U20" s="662"/>
      <c r="V20" s="652"/>
      <c r="W20" s="653"/>
      <c r="X20" s="652"/>
      <c r="Y20" s="653"/>
      <c r="Z20" s="652"/>
      <c r="AA20" s="653"/>
      <c r="AB20" s="652"/>
      <c r="AC20" s="653"/>
      <c r="AD20" s="652"/>
      <c r="AE20" s="653"/>
      <c r="AF20" s="652"/>
      <c r="AG20" s="653"/>
      <c r="AH20" s="535"/>
      <c r="AI20" s="535"/>
      <c r="AJ20" s="535"/>
      <c r="AK20" s="535"/>
    </row>
    <row r="21" spans="2:37" ht="12.75" customHeight="1" x14ac:dyDescent="0.2">
      <c r="B21" s="62"/>
      <c r="C21" s="639" t="s">
        <v>83</v>
      </c>
      <c r="D21" s="640"/>
      <c r="E21" s="641"/>
      <c r="F21" s="99"/>
      <c r="G21" s="642"/>
      <c r="H21" s="654"/>
      <c r="I21" s="642"/>
      <c r="J21" s="643"/>
      <c r="K21" s="642"/>
      <c r="L21" s="643"/>
      <c r="M21" s="156"/>
      <c r="N21" s="642"/>
      <c r="O21" s="643"/>
      <c r="P21" s="642"/>
      <c r="Q21" s="643"/>
      <c r="R21" s="642"/>
      <c r="S21" s="643"/>
      <c r="T21" s="657">
        <f t="shared" ref="T21" si="11">SUM(G21:S21)</f>
        <v>0</v>
      </c>
      <c r="U21" s="658"/>
      <c r="V21" s="655"/>
      <c r="W21" s="656"/>
      <c r="X21" s="655"/>
      <c r="Y21" s="656"/>
      <c r="Z21" s="655"/>
      <c r="AA21" s="656"/>
      <c r="AB21" s="655"/>
      <c r="AC21" s="656"/>
      <c r="AD21" s="655"/>
      <c r="AE21" s="656"/>
      <c r="AF21" s="655"/>
      <c r="AG21" s="656"/>
      <c r="AH21" s="535"/>
      <c r="AI21" s="535"/>
      <c r="AJ21" s="535"/>
      <c r="AK21" s="535"/>
    </row>
    <row r="22" spans="2:37" ht="12.75" customHeight="1" x14ac:dyDescent="0.2">
      <c r="B22" s="637" t="s">
        <v>948</v>
      </c>
      <c r="C22" s="638"/>
      <c r="D22" s="638"/>
      <c r="E22" s="412"/>
      <c r="F22" s="648" t="s">
        <v>943</v>
      </c>
      <c r="G22" s="650"/>
      <c r="H22" s="651"/>
      <c r="I22" s="650"/>
      <c r="J22" s="651"/>
      <c r="K22" s="650"/>
      <c r="L22" s="651"/>
      <c r="M22" s="414" t="s">
        <v>941</v>
      </c>
      <c r="N22" s="646"/>
      <c r="O22" s="647"/>
      <c r="P22" s="646"/>
      <c r="Q22" s="647"/>
      <c r="R22" s="646"/>
      <c r="S22" s="647"/>
      <c r="T22" s="659">
        <f t="shared" ref="T22" si="12">SUM(G22:L22,N22:S22,N23:S23)</f>
        <v>0</v>
      </c>
      <c r="U22" s="660"/>
      <c r="V22" s="650"/>
      <c r="W22" s="651"/>
      <c r="X22" s="650"/>
      <c r="Y22" s="651"/>
      <c r="Z22" s="650"/>
      <c r="AA22" s="651"/>
      <c r="AB22" s="650"/>
      <c r="AC22" s="651"/>
      <c r="AD22" s="650"/>
      <c r="AE22" s="651"/>
      <c r="AF22" s="650"/>
      <c r="AG22" s="651"/>
      <c r="AH22" s="535">
        <f t="shared" ref="AH22" si="13">SUM(V22:AG24)</f>
        <v>0</v>
      </c>
      <c r="AI22" s="535"/>
      <c r="AJ22" s="535">
        <f t="shared" ref="AJ22" si="14">T22+AH22</f>
        <v>0</v>
      </c>
      <c r="AK22" s="535"/>
    </row>
    <row r="23" spans="2:37" ht="12.75" customHeight="1" x14ac:dyDescent="0.2">
      <c r="B23" s="97"/>
      <c r="C23" s="98"/>
      <c r="D23" s="98"/>
      <c r="E23" s="98"/>
      <c r="F23" s="649"/>
      <c r="G23" s="652"/>
      <c r="H23" s="653"/>
      <c r="I23" s="652"/>
      <c r="J23" s="653"/>
      <c r="K23" s="652"/>
      <c r="L23" s="653"/>
      <c r="M23" s="155" t="s">
        <v>942</v>
      </c>
      <c r="N23" s="644"/>
      <c r="O23" s="645"/>
      <c r="P23" s="644"/>
      <c r="Q23" s="645"/>
      <c r="R23" s="644"/>
      <c r="S23" s="645"/>
      <c r="T23" s="661"/>
      <c r="U23" s="662"/>
      <c r="V23" s="652"/>
      <c r="W23" s="653"/>
      <c r="X23" s="652"/>
      <c r="Y23" s="653"/>
      <c r="Z23" s="652"/>
      <c r="AA23" s="653"/>
      <c r="AB23" s="652"/>
      <c r="AC23" s="653"/>
      <c r="AD23" s="652"/>
      <c r="AE23" s="653"/>
      <c r="AF23" s="652"/>
      <c r="AG23" s="653"/>
      <c r="AH23" s="535"/>
      <c r="AI23" s="535"/>
      <c r="AJ23" s="535"/>
      <c r="AK23" s="535"/>
    </row>
    <row r="24" spans="2:37" ht="12.75" customHeight="1" x14ac:dyDescent="0.2">
      <c r="B24" s="62"/>
      <c r="C24" s="639" t="s">
        <v>83</v>
      </c>
      <c r="D24" s="640"/>
      <c r="E24" s="641"/>
      <c r="F24" s="99"/>
      <c r="G24" s="642"/>
      <c r="H24" s="654"/>
      <c r="I24" s="642"/>
      <c r="J24" s="643"/>
      <c r="K24" s="642"/>
      <c r="L24" s="643"/>
      <c r="M24" s="156"/>
      <c r="N24" s="642"/>
      <c r="O24" s="643"/>
      <c r="P24" s="642"/>
      <c r="Q24" s="643"/>
      <c r="R24" s="642"/>
      <c r="S24" s="643"/>
      <c r="T24" s="657">
        <f t="shared" ref="T24" si="15">SUM(G24:S24)</f>
        <v>0</v>
      </c>
      <c r="U24" s="658"/>
      <c r="V24" s="655"/>
      <c r="W24" s="656"/>
      <c r="X24" s="655"/>
      <c r="Y24" s="656"/>
      <c r="Z24" s="655"/>
      <c r="AA24" s="656"/>
      <c r="AB24" s="655"/>
      <c r="AC24" s="656"/>
      <c r="AD24" s="655"/>
      <c r="AE24" s="656"/>
      <c r="AF24" s="655"/>
      <c r="AG24" s="656"/>
      <c r="AH24" s="535"/>
      <c r="AI24" s="535"/>
      <c r="AJ24" s="535"/>
      <c r="AK24" s="535"/>
    </row>
    <row r="25" spans="2:37" ht="12.75" customHeight="1" x14ac:dyDescent="0.2">
      <c r="B25" s="637" t="s">
        <v>949</v>
      </c>
      <c r="C25" s="638"/>
      <c r="D25" s="638"/>
      <c r="E25" s="412"/>
      <c r="F25" s="648" t="s">
        <v>943</v>
      </c>
      <c r="G25" s="650"/>
      <c r="H25" s="651"/>
      <c r="I25" s="650"/>
      <c r="J25" s="651"/>
      <c r="K25" s="650"/>
      <c r="L25" s="651"/>
      <c r="M25" s="414" t="s">
        <v>941</v>
      </c>
      <c r="N25" s="646"/>
      <c r="O25" s="647"/>
      <c r="P25" s="646"/>
      <c r="Q25" s="647"/>
      <c r="R25" s="646"/>
      <c r="S25" s="647"/>
      <c r="T25" s="659">
        <f t="shared" ref="T25" si="16">SUM(G25:L25,N25:S25,N26:S26)</f>
        <v>0</v>
      </c>
      <c r="U25" s="660"/>
      <c r="V25" s="650"/>
      <c r="W25" s="651"/>
      <c r="X25" s="650"/>
      <c r="Y25" s="651"/>
      <c r="Z25" s="650"/>
      <c r="AA25" s="651"/>
      <c r="AB25" s="650"/>
      <c r="AC25" s="651"/>
      <c r="AD25" s="650"/>
      <c r="AE25" s="651"/>
      <c r="AF25" s="650"/>
      <c r="AG25" s="651"/>
      <c r="AH25" s="535">
        <f t="shared" ref="AH25" si="17">SUM(V25:AG27)</f>
        <v>0</v>
      </c>
      <c r="AI25" s="535"/>
      <c r="AJ25" s="535">
        <f t="shared" ref="AJ25" si="18">T25+AH25</f>
        <v>0</v>
      </c>
      <c r="AK25" s="535"/>
    </row>
    <row r="26" spans="2:37" ht="12.75" customHeight="1" x14ac:dyDescent="0.2">
      <c r="B26" s="97"/>
      <c r="C26" s="98"/>
      <c r="D26" s="98"/>
      <c r="E26" s="98"/>
      <c r="F26" s="649"/>
      <c r="G26" s="652"/>
      <c r="H26" s="653"/>
      <c r="I26" s="652"/>
      <c r="J26" s="653"/>
      <c r="K26" s="652"/>
      <c r="L26" s="653"/>
      <c r="M26" s="155" t="s">
        <v>942</v>
      </c>
      <c r="N26" s="644"/>
      <c r="O26" s="645"/>
      <c r="P26" s="644"/>
      <c r="Q26" s="645"/>
      <c r="R26" s="644"/>
      <c r="S26" s="645"/>
      <c r="T26" s="661"/>
      <c r="U26" s="662"/>
      <c r="V26" s="652"/>
      <c r="W26" s="653"/>
      <c r="X26" s="652"/>
      <c r="Y26" s="653"/>
      <c r="Z26" s="652"/>
      <c r="AA26" s="653"/>
      <c r="AB26" s="652"/>
      <c r="AC26" s="653"/>
      <c r="AD26" s="652"/>
      <c r="AE26" s="653"/>
      <c r="AF26" s="652"/>
      <c r="AG26" s="653"/>
      <c r="AH26" s="535"/>
      <c r="AI26" s="535"/>
      <c r="AJ26" s="535"/>
      <c r="AK26" s="535"/>
    </row>
    <row r="27" spans="2:37" ht="12.75" customHeight="1" x14ac:dyDescent="0.2">
      <c r="B27" s="62"/>
      <c r="C27" s="639" t="s">
        <v>83</v>
      </c>
      <c r="D27" s="640"/>
      <c r="E27" s="641"/>
      <c r="F27" s="99"/>
      <c r="G27" s="642"/>
      <c r="H27" s="654"/>
      <c r="I27" s="642"/>
      <c r="J27" s="643"/>
      <c r="K27" s="642"/>
      <c r="L27" s="643"/>
      <c r="M27" s="156"/>
      <c r="N27" s="642"/>
      <c r="O27" s="643"/>
      <c r="P27" s="642"/>
      <c r="Q27" s="643"/>
      <c r="R27" s="642"/>
      <c r="S27" s="643"/>
      <c r="T27" s="657">
        <f t="shared" ref="T27" si="19">SUM(G27:S27)</f>
        <v>0</v>
      </c>
      <c r="U27" s="658"/>
      <c r="V27" s="655"/>
      <c r="W27" s="656"/>
      <c r="X27" s="655"/>
      <c r="Y27" s="656"/>
      <c r="Z27" s="655"/>
      <c r="AA27" s="656"/>
      <c r="AB27" s="655"/>
      <c r="AC27" s="656"/>
      <c r="AD27" s="655"/>
      <c r="AE27" s="656"/>
      <c r="AF27" s="655"/>
      <c r="AG27" s="656"/>
      <c r="AH27" s="535"/>
      <c r="AI27" s="535"/>
      <c r="AJ27" s="535"/>
      <c r="AK27" s="535"/>
    </row>
    <row r="28" spans="2:37" ht="12.75" customHeight="1" x14ac:dyDescent="0.2">
      <c r="B28" s="637" t="s">
        <v>950</v>
      </c>
      <c r="C28" s="638"/>
      <c r="D28" s="638"/>
      <c r="E28" s="412"/>
      <c r="F28" s="648" t="s">
        <v>943</v>
      </c>
      <c r="G28" s="650"/>
      <c r="H28" s="651"/>
      <c r="I28" s="650"/>
      <c r="J28" s="651"/>
      <c r="K28" s="650"/>
      <c r="L28" s="651"/>
      <c r="M28" s="414" t="s">
        <v>941</v>
      </c>
      <c r="N28" s="646"/>
      <c r="O28" s="647"/>
      <c r="P28" s="646"/>
      <c r="Q28" s="647"/>
      <c r="R28" s="646"/>
      <c r="S28" s="647"/>
      <c r="T28" s="659">
        <f t="shared" ref="T28" si="20">SUM(G28:L28,N28:S28,N29:S29)</f>
        <v>0</v>
      </c>
      <c r="U28" s="660"/>
      <c r="V28" s="650"/>
      <c r="W28" s="651"/>
      <c r="X28" s="650"/>
      <c r="Y28" s="651"/>
      <c r="Z28" s="650"/>
      <c r="AA28" s="651"/>
      <c r="AB28" s="650"/>
      <c r="AC28" s="651"/>
      <c r="AD28" s="650"/>
      <c r="AE28" s="651"/>
      <c r="AF28" s="650"/>
      <c r="AG28" s="651"/>
      <c r="AH28" s="535">
        <f t="shared" ref="AH28" si="21">SUM(V28:AG30)</f>
        <v>0</v>
      </c>
      <c r="AI28" s="535"/>
      <c r="AJ28" s="535">
        <f t="shared" ref="AJ28" si="22">T28+AH28</f>
        <v>0</v>
      </c>
      <c r="AK28" s="535"/>
    </row>
    <row r="29" spans="2:37" ht="12.75" customHeight="1" x14ac:dyDescent="0.2">
      <c r="B29" s="97"/>
      <c r="C29" s="98"/>
      <c r="D29" s="98"/>
      <c r="E29" s="98"/>
      <c r="F29" s="649"/>
      <c r="G29" s="652"/>
      <c r="H29" s="653"/>
      <c r="I29" s="652"/>
      <c r="J29" s="653"/>
      <c r="K29" s="652"/>
      <c r="L29" s="653"/>
      <c r="M29" s="155" t="s">
        <v>942</v>
      </c>
      <c r="N29" s="644"/>
      <c r="O29" s="645"/>
      <c r="P29" s="644"/>
      <c r="Q29" s="645"/>
      <c r="R29" s="644"/>
      <c r="S29" s="645"/>
      <c r="T29" s="661"/>
      <c r="U29" s="662"/>
      <c r="V29" s="652"/>
      <c r="W29" s="653"/>
      <c r="X29" s="652"/>
      <c r="Y29" s="653"/>
      <c r="Z29" s="652"/>
      <c r="AA29" s="653"/>
      <c r="AB29" s="652"/>
      <c r="AC29" s="653"/>
      <c r="AD29" s="652"/>
      <c r="AE29" s="653"/>
      <c r="AF29" s="652"/>
      <c r="AG29" s="653"/>
      <c r="AH29" s="535"/>
      <c r="AI29" s="535"/>
      <c r="AJ29" s="535"/>
      <c r="AK29" s="535"/>
    </row>
    <row r="30" spans="2:37" ht="12.75" customHeight="1" x14ac:dyDescent="0.2">
      <c r="B30" s="62"/>
      <c r="C30" s="639" t="s">
        <v>83</v>
      </c>
      <c r="D30" s="640"/>
      <c r="E30" s="641"/>
      <c r="F30" s="99"/>
      <c r="G30" s="642"/>
      <c r="H30" s="654"/>
      <c r="I30" s="642"/>
      <c r="J30" s="643"/>
      <c r="K30" s="642"/>
      <c r="L30" s="643"/>
      <c r="M30" s="156"/>
      <c r="N30" s="642"/>
      <c r="O30" s="643"/>
      <c r="P30" s="642"/>
      <c r="Q30" s="643"/>
      <c r="R30" s="642"/>
      <c r="S30" s="643"/>
      <c r="T30" s="657">
        <f t="shared" ref="T30" si="23">SUM(G30:S30)</f>
        <v>0</v>
      </c>
      <c r="U30" s="658"/>
      <c r="V30" s="655"/>
      <c r="W30" s="656"/>
      <c r="X30" s="655"/>
      <c r="Y30" s="656"/>
      <c r="Z30" s="655"/>
      <c r="AA30" s="656"/>
      <c r="AB30" s="655"/>
      <c r="AC30" s="656"/>
      <c r="AD30" s="655"/>
      <c r="AE30" s="656"/>
      <c r="AF30" s="655"/>
      <c r="AG30" s="656"/>
      <c r="AH30" s="535"/>
      <c r="AI30" s="535"/>
      <c r="AJ30" s="535"/>
      <c r="AK30" s="535"/>
    </row>
    <row r="31" spans="2:37" ht="12.75" customHeight="1" x14ac:dyDescent="0.2">
      <c r="B31" s="637" t="s">
        <v>951</v>
      </c>
      <c r="C31" s="638"/>
      <c r="D31" s="638"/>
      <c r="E31" s="412"/>
      <c r="F31" s="648" t="s">
        <v>943</v>
      </c>
      <c r="G31" s="650"/>
      <c r="H31" s="651"/>
      <c r="I31" s="650"/>
      <c r="J31" s="651"/>
      <c r="K31" s="650"/>
      <c r="L31" s="651"/>
      <c r="M31" s="414" t="s">
        <v>941</v>
      </c>
      <c r="N31" s="646"/>
      <c r="O31" s="647"/>
      <c r="P31" s="646"/>
      <c r="Q31" s="647"/>
      <c r="R31" s="646"/>
      <c r="S31" s="647"/>
      <c r="T31" s="659">
        <f t="shared" ref="T31" si="24">SUM(G31:L31,N31:S31,N32:S32)</f>
        <v>0</v>
      </c>
      <c r="U31" s="660"/>
      <c r="V31" s="650"/>
      <c r="W31" s="651"/>
      <c r="X31" s="650"/>
      <c r="Y31" s="651"/>
      <c r="Z31" s="650"/>
      <c r="AA31" s="651"/>
      <c r="AB31" s="650"/>
      <c r="AC31" s="651"/>
      <c r="AD31" s="650"/>
      <c r="AE31" s="651"/>
      <c r="AF31" s="650"/>
      <c r="AG31" s="651"/>
      <c r="AH31" s="535">
        <f t="shared" ref="AH31" si="25">SUM(V31:AG33)</f>
        <v>0</v>
      </c>
      <c r="AI31" s="535"/>
      <c r="AJ31" s="535">
        <f t="shared" ref="AJ31" si="26">T31+AH31</f>
        <v>0</v>
      </c>
      <c r="AK31" s="535"/>
    </row>
    <row r="32" spans="2:37" ht="12.75" customHeight="1" x14ac:dyDescent="0.2">
      <c r="B32" s="97"/>
      <c r="C32" s="98"/>
      <c r="D32" s="98"/>
      <c r="E32" s="98"/>
      <c r="F32" s="649"/>
      <c r="G32" s="652"/>
      <c r="H32" s="653"/>
      <c r="I32" s="652"/>
      <c r="J32" s="653"/>
      <c r="K32" s="652"/>
      <c r="L32" s="653"/>
      <c r="M32" s="155" t="s">
        <v>942</v>
      </c>
      <c r="N32" s="644"/>
      <c r="O32" s="645"/>
      <c r="P32" s="644"/>
      <c r="Q32" s="645"/>
      <c r="R32" s="644"/>
      <c r="S32" s="645"/>
      <c r="T32" s="661"/>
      <c r="U32" s="662"/>
      <c r="V32" s="652"/>
      <c r="W32" s="653"/>
      <c r="X32" s="652"/>
      <c r="Y32" s="653"/>
      <c r="Z32" s="652"/>
      <c r="AA32" s="653"/>
      <c r="AB32" s="652"/>
      <c r="AC32" s="653"/>
      <c r="AD32" s="652"/>
      <c r="AE32" s="653"/>
      <c r="AF32" s="652"/>
      <c r="AG32" s="653"/>
      <c r="AH32" s="535"/>
      <c r="AI32" s="535"/>
      <c r="AJ32" s="535"/>
      <c r="AK32" s="535"/>
    </row>
    <row r="33" spans="2:37" ht="12.75" customHeight="1" x14ac:dyDescent="0.2">
      <c r="B33" s="62"/>
      <c r="C33" s="639" t="s">
        <v>83</v>
      </c>
      <c r="D33" s="640"/>
      <c r="E33" s="641"/>
      <c r="F33" s="99"/>
      <c r="G33" s="642"/>
      <c r="H33" s="654"/>
      <c r="I33" s="642"/>
      <c r="J33" s="643"/>
      <c r="K33" s="642"/>
      <c r="L33" s="643"/>
      <c r="M33" s="156"/>
      <c r="N33" s="642"/>
      <c r="O33" s="643"/>
      <c r="P33" s="642"/>
      <c r="Q33" s="643"/>
      <c r="R33" s="642"/>
      <c r="S33" s="643"/>
      <c r="T33" s="657">
        <f t="shared" ref="T33" si="27">SUM(G33:S33)</f>
        <v>0</v>
      </c>
      <c r="U33" s="658"/>
      <c r="V33" s="655"/>
      <c r="W33" s="656"/>
      <c r="X33" s="655"/>
      <c r="Y33" s="656"/>
      <c r="Z33" s="655"/>
      <c r="AA33" s="656"/>
      <c r="AB33" s="655"/>
      <c r="AC33" s="656"/>
      <c r="AD33" s="655"/>
      <c r="AE33" s="656"/>
      <c r="AF33" s="655"/>
      <c r="AG33" s="656"/>
      <c r="AH33" s="535"/>
      <c r="AI33" s="535"/>
      <c r="AJ33" s="535"/>
      <c r="AK33" s="535"/>
    </row>
    <row r="34" spans="2:37" ht="12.75" customHeight="1" x14ac:dyDescent="0.2">
      <c r="B34" s="637" t="s">
        <v>952</v>
      </c>
      <c r="C34" s="638"/>
      <c r="D34" s="638"/>
      <c r="E34" s="412"/>
      <c r="F34" s="648" t="s">
        <v>943</v>
      </c>
      <c r="G34" s="650"/>
      <c r="H34" s="651"/>
      <c r="I34" s="650"/>
      <c r="J34" s="651"/>
      <c r="K34" s="650"/>
      <c r="L34" s="651"/>
      <c r="M34" s="414" t="s">
        <v>941</v>
      </c>
      <c r="N34" s="646"/>
      <c r="O34" s="647"/>
      <c r="P34" s="646"/>
      <c r="Q34" s="647"/>
      <c r="R34" s="646"/>
      <c r="S34" s="647"/>
      <c r="T34" s="659">
        <f t="shared" ref="T34" si="28">SUM(G34:L34,N34:S34,N35:S35)</f>
        <v>0</v>
      </c>
      <c r="U34" s="660"/>
      <c r="V34" s="650"/>
      <c r="W34" s="651"/>
      <c r="X34" s="650"/>
      <c r="Y34" s="651"/>
      <c r="Z34" s="650"/>
      <c r="AA34" s="651"/>
      <c r="AB34" s="650"/>
      <c r="AC34" s="651"/>
      <c r="AD34" s="650"/>
      <c r="AE34" s="651"/>
      <c r="AF34" s="650"/>
      <c r="AG34" s="651"/>
      <c r="AH34" s="535">
        <f t="shared" ref="AH34" si="29">SUM(V34:AG36)</f>
        <v>0</v>
      </c>
      <c r="AI34" s="535"/>
      <c r="AJ34" s="535">
        <f t="shared" ref="AJ34" si="30">T34+AH34</f>
        <v>0</v>
      </c>
      <c r="AK34" s="535"/>
    </row>
    <row r="35" spans="2:37" ht="12.75" customHeight="1" x14ac:dyDescent="0.2">
      <c r="B35" s="97"/>
      <c r="C35" s="98"/>
      <c r="D35" s="98"/>
      <c r="E35" s="98"/>
      <c r="F35" s="649"/>
      <c r="G35" s="652"/>
      <c r="H35" s="653"/>
      <c r="I35" s="652"/>
      <c r="J35" s="653"/>
      <c r="K35" s="652"/>
      <c r="L35" s="653"/>
      <c r="M35" s="155" t="s">
        <v>942</v>
      </c>
      <c r="N35" s="644"/>
      <c r="O35" s="645"/>
      <c r="P35" s="644"/>
      <c r="Q35" s="645"/>
      <c r="R35" s="644"/>
      <c r="S35" s="645"/>
      <c r="T35" s="661"/>
      <c r="U35" s="662"/>
      <c r="V35" s="652"/>
      <c r="W35" s="653"/>
      <c r="X35" s="652"/>
      <c r="Y35" s="653"/>
      <c r="Z35" s="652"/>
      <c r="AA35" s="653"/>
      <c r="AB35" s="652"/>
      <c r="AC35" s="653"/>
      <c r="AD35" s="652"/>
      <c r="AE35" s="653"/>
      <c r="AF35" s="652"/>
      <c r="AG35" s="653"/>
      <c r="AH35" s="535"/>
      <c r="AI35" s="535"/>
      <c r="AJ35" s="535"/>
      <c r="AK35" s="535"/>
    </row>
    <row r="36" spans="2:37" ht="12.75" customHeight="1" x14ac:dyDescent="0.2">
      <c r="B36" s="62"/>
      <c r="C36" s="639" t="s">
        <v>83</v>
      </c>
      <c r="D36" s="640"/>
      <c r="E36" s="641"/>
      <c r="F36" s="99"/>
      <c r="G36" s="642"/>
      <c r="H36" s="654"/>
      <c r="I36" s="642"/>
      <c r="J36" s="643"/>
      <c r="K36" s="642"/>
      <c r="L36" s="643"/>
      <c r="M36" s="156"/>
      <c r="N36" s="642"/>
      <c r="O36" s="643"/>
      <c r="P36" s="642"/>
      <c r="Q36" s="643"/>
      <c r="R36" s="642"/>
      <c r="S36" s="643"/>
      <c r="T36" s="657">
        <f t="shared" ref="T36" si="31">SUM(G36:S36)</f>
        <v>0</v>
      </c>
      <c r="U36" s="658"/>
      <c r="V36" s="655"/>
      <c r="W36" s="656"/>
      <c r="X36" s="655"/>
      <c r="Y36" s="656"/>
      <c r="Z36" s="655"/>
      <c r="AA36" s="656"/>
      <c r="AB36" s="655"/>
      <c r="AC36" s="656"/>
      <c r="AD36" s="655"/>
      <c r="AE36" s="656"/>
      <c r="AF36" s="655"/>
      <c r="AG36" s="656"/>
      <c r="AH36" s="535"/>
      <c r="AI36" s="535"/>
      <c r="AJ36" s="535"/>
      <c r="AK36" s="535"/>
    </row>
    <row r="37" spans="2:37" ht="12.75" customHeight="1" x14ac:dyDescent="0.2">
      <c r="B37" s="637" t="s">
        <v>953</v>
      </c>
      <c r="C37" s="638"/>
      <c r="D37" s="638"/>
      <c r="E37" s="412"/>
      <c r="F37" s="648" t="s">
        <v>943</v>
      </c>
      <c r="G37" s="650"/>
      <c r="H37" s="651"/>
      <c r="I37" s="650"/>
      <c r="J37" s="651"/>
      <c r="K37" s="650"/>
      <c r="L37" s="651"/>
      <c r="M37" s="414" t="s">
        <v>941</v>
      </c>
      <c r="N37" s="646"/>
      <c r="O37" s="647"/>
      <c r="P37" s="646"/>
      <c r="Q37" s="647"/>
      <c r="R37" s="646"/>
      <c r="S37" s="647"/>
      <c r="T37" s="659">
        <f t="shared" ref="T37" si="32">SUM(G37:L37,N37:S37,N38:S38)</f>
        <v>0</v>
      </c>
      <c r="U37" s="660"/>
      <c r="V37" s="650"/>
      <c r="W37" s="651"/>
      <c r="X37" s="650"/>
      <c r="Y37" s="651"/>
      <c r="Z37" s="650"/>
      <c r="AA37" s="651"/>
      <c r="AB37" s="650"/>
      <c r="AC37" s="651"/>
      <c r="AD37" s="650"/>
      <c r="AE37" s="651"/>
      <c r="AF37" s="650"/>
      <c r="AG37" s="651"/>
      <c r="AH37" s="535">
        <f t="shared" ref="AH37" si="33">SUM(V37:AG39)</f>
        <v>0</v>
      </c>
      <c r="AI37" s="535"/>
      <c r="AJ37" s="535">
        <f t="shared" ref="AJ37" si="34">T37+AH37</f>
        <v>0</v>
      </c>
      <c r="AK37" s="535"/>
    </row>
    <row r="38" spans="2:37" ht="12.75" customHeight="1" x14ac:dyDescent="0.2">
      <c r="B38" s="97"/>
      <c r="C38" s="98"/>
      <c r="D38" s="98"/>
      <c r="E38" s="98"/>
      <c r="F38" s="649"/>
      <c r="G38" s="652"/>
      <c r="H38" s="653"/>
      <c r="I38" s="652"/>
      <c r="J38" s="653"/>
      <c r="K38" s="652"/>
      <c r="L38" s="653"/>
      <c r="M38" s="155" t="s">
        <v>942</v>
      </c>
      <c r="N38" s="644"/>
      <c r="O38" s="645"/>
      <c r="P38" s="644"/>
      <c r="Q38" s="645"/>
      <c r="R38" s="644"/>
      <c r="S38" s="645"/>
      <c r="T38" s="661"/>
      <c r="U38" s="662"/>
      <c r="V38" s="652"/>
      <c r="W38" s="653"/>
      <c r="X38" s="652"/>
      <c r="Y38" s="653"/>
      <c r="Z38" s="652"/>
      <c r="AA38" s="653"/>
      <c r="AB38" s="652"/>
      <c r="AC38" s="653"/>
      <c r="AD38" s="652"/>
      <c r="AE38" s="653"/>
      <c r="AF38" s="652"/>
      <c r="AG38" s="653"/>
      <c r="AH38" s="535"/>
      <c r="AI38" s="535"/>
      <c r="AJ38" s="535"/>
      <c r="AK38" s="535"/>
    </row>
    <row r="39" spans="2:37" ht="12.75" customHeight="1" x14ac:dyDescent="0.2">
      <c r="B39" s="62"/>
      <c r="C39" s="639" t="s">
        <v>83</v>
      </c>
      <c r="D39" s="640"/>
      <c r="E39" s="641"/>
      <c r="F39" s="99"/>
      <c r="G39" s="642"/>
      <c r="H39" s="654"/>
      <c r="I39" s="642"/>
      <c r="J39" s="643"/>
      <c r="K39" s="642"/>
      <c r="L39" s="643"/>
      <c r="M39" s="156"/>
      <c r="N39" s="642"/>
      <c r="O39" s="643"/>
      <c r="P39" s="642"/>
      <c r="Q39" s="643"/>
      <c r="R39" s="642"/>
      <c r="S39" s="643"/>
      <c r="T39" s="657">
        <f t="shared" ref="T39" si="35">SUM(G39:S39)</f>
        <v>0</v>
      </c>
      <c r="U39" s="658"/>
      <c r="V39" s="655"/>
      <c r="W39" s="656"/>
      <c r="X39" s="655"/>
      <c r="Y39" s="656"/>
      <c r="Z39" s="655"/>
      <c r="AA39" s="656"/>
      <c r="AB39" s="655"/>
      <c r="AC39" s="656"/>
      <c r="AD39" s="655"/>
      <c r="AE39" s="656"/>
      <c r="AF39" s="655"/>
      <c r="AG39" s="656"/>
      <c r="AH39" s="535"/>
      <c r="AI39" s="535"/>
      <c r="AJ39" s="535"/>
      <c r="AK39" s="535"/>
    </row>
    <row r="40" spans="2:37" ht="12.75" customHeight="1" x14ac:dyDescent="0.2">
      <c r="B40" s="637" t="s">
        <v>954</v>
      </c>
      <c r="C40" s="638"/>
      <c r="D40" s="638"/>
      <c r="E40" s="412"/>
      <c r="F40" s="648" t="s">
        <v>943</v>
      </c>
      <c r="G40" s="650"/>
      <c r="H40" s="651"/>
      <c r="I40" s="650"/>
      <c r="J40" s="651"/>
      <c r="K40" s="650"/>
      <c r="L40" s="651"/>
      <c r="M40" s="414" t="s">
        <v>941</v>
      </c>
      <c r="N40" s="646"/>
      <c r="O40" s="647"/>
      <c r="P40" s="646"/>
      <c r="Q40" s="647"/>
      <c r="R40" s="646"/>
      <c r="S40" s="647"/>
      <c r="T40" s="659">
        <f t="shared" ref="T40" si="36">SUM(G40:L40,N40:S40,N41:S41)</f>
        <v>0</v>
      </c>
      <c r="U40" s="660"/>
      <c r="V40" s="650"/>
      <c r="W40" s="651"/>
      <c r="X40" s="650"/>
      <c r="Y40" s="651"/>
      <c r="Z40" s="650"/>
      <c r="AA40" s="651"/>
      <c r="AB40" s="650"/>
      <c r="AC40" s="651"/>
      <c r="AD40" s="650"/>
      <c r="AE40" s="651"/>
      <c r="AF40" s="650"/>
      <c r="AG40" s="651"/>
      <c r="AH40" s="535">
        <f t="shared" ref="AH40" si="37">SUM(V40:AG42)</f>
        <v>0</v>
      </c>
      <c r="AI40" s="535"/>
      <c r="AJ40" s="535">
        <f t="shared" ref="AJ40" si="38">T40+AH40</f>
        <v>0</v>
      </c>
      <c r="AK40" s="535"/>
    </row>
    <row r="41" spans="2:37" ht="12.75" customHeight="1" x14ac:dyDescent="0.2">
      <c r="B41" s="97"/>
      <c r="C41" s="98"/>
      <c r="D41" s="98"/>
      <c r="E41" s="98"/>
      <c r="F41" s="649"/>
      <c r="G41" s="652"/>
      <c r="H41" s="653"/>
      <c r="I41" s="652"/>
      <c r="J41" s="653"/>
      <c r="K41" s="652"/>
      <c r="L41" s="653"/>
      <c r="M41" s="155" t="s">
        <v>942</v>
      </c>
      <c r="N41" s="644"/>
      <c r="O41" s="645"/>
      <c r="P41" s="644"/>
      <c r="Q41" s="645"/>
      <c r="R41" s="644"/>
      <c r="S41" s="645"/>
      <c r="T41" s="661"/>
      <c r="U41" s="662"/>
      <c r="V41" s="652"/>
      <c r="W41" s="653"/>
      <c r="X41" s="652"/>
      <c r="Y41" s="653"/>
      <c r="Z41" s="652"/>
      <c r="AA41" s="653"/>
      <c r="AB41" s="652"/>
      <c r="AC41" s="653"/>
      <c r="AD41" s="652"/>
      <c r="AE41" s="653"/>
      <c r="AF41" s="652"/>
      <c r="AG41" s="653"/>
      <c r="AH41" s="535"/>
      <c r="AI41" s="535"/>
      <c r="AJ41" s="535"/>
      <c r="AK41" s="535"/>
    </row>
    <row r="42" spans="2:37" ht="12.75" customHeight="1" x14ac:dyDescent="0.2">
      <c r="B42" s="62"/>
      <c r="C42" s="639" t="s">
        <v>83</v>
      </c>
      <c r="D42" s="640"/>
      <c r="E42" s="641"/>
      <c r="F42" s="99"/>
      <c r="G42" s="642"/>
      <c r="H42" s="654"/>
      <c r="I42" s="642"/>
      <c r="J42" s="643"/>
      <c r="K42" s="642"/>
      <c r="L42" s="643"/>
      <c r="M42" s="156"/>
      <c r="N42" s="642"/>
      <c r="O42" s="643"/>
      <c r="P42" s="642"/>
      <c r="Q42" s="643"/>
      <c r="R42" s="642"/>
      <c r="S42" s="643"/>
      <c r="T42" s="657">
        <f t="shared" ref="T42" si="39">SUM(G42:S42)</f>
        <v>0</v>
      </c>
      <c r="U42" s="658"/>
      <c r="V42" s="655"/>
      <c r="W42" s="656"/>
      <c r="X42" s="655"/>
      <c r="Y42" s="656"/>
      <c r="Z42" s="655"/>
      <c r="AA42" s="656"/>
      <c r="AB42" s="655"/>
      <c r="AC42" s="656"/>
      <c r="AD42" s="655"/>
      <c r="AE42" s="656"/>
      <c r="AF42" s="655"/>
      <c r="AG42" s="656"/>
      <c r="AH42" s="535"/>
      <c r="AI42" s="535"/>
      <c r="AJ42" s="535"/>
      <c r="AK42" s="535"/>
    </row>
    <row r="43" spans="2:37" ht="12.75" customHeight="1" x14ac:dyDescent="0.2">
      <c r="B43" s="157" t="s">
        <v>92</v>
      </c>
      <c r="C43" s="158"/>
      <c r="D43" s="158"/>
      <c r="E43" s="159"/>
      <c r="F43" s="648" t="s">
        <v>943</v>
      </c>
      <c r="G43" s="659">
        <f>SUM(G7,G10,G13,G16,G19,G22,G25,G28,G31,G34,G37,G40)</f>
        <v>0</v>
      </c>
      <c r="H43" s="660"/>
      <c r="I43" s="659">
        <f t="shared" ref="I43" si="40">SUM(I7,I10,I13,I16,I19,I22,I25,I28,I31,I34,I37,I40)</f>
        <v>0</v>
      </c>
      <c r="J43" s="660"/>
      <c r="K43" s="659">
        <f>SUM(K7,K10,K13,K16,K19,K22,K25,K28,K31,K34,K37,K40)</f>
        <v>0</v>
      </c>
      <c r="L43" s="660"/>
      <c r="M43" s="414" t="s">
        <v>941</v>
      </c>
      <c r="N43" s="677">
        <f>SUM(N7,N10,N13,N16,N19,N22,N25,N28,N31,N34,N37,N40)</f>
        <v>0</v>
      </c>
      <c r="O43" s="678"/>
      <c r="P43" s="677">
        <f t="shared" ref="P43:P45" si="41">SUM(P7,P10,P13,P16,P19,P22,P25,P28,P31,P34,P37,P40)</f>
        <v>0</v>
      </c>
      <c r="Q43" s="678"/>
      <c r="R43" s="677">
        <f>SUM(R7,R10,R13,R16,R19,R22,R25,R28,R31,R34,R37,R40)</f>
        <v>0</v>
      </c>
      <c r="S43" s="678"/>
      <c r="T43" s="659">
        <f>SUM(G43:L44,N43:S43,N44:S44)</f>
        <v>0</v>
      </c>
      <c r="U43" s="660"/>
      <c r="V43" s="535">
        <f>SUM(V7:W42)</f>
        <v>0</v>
      </c>
      <c r="W43" s="535"/>
      <c r="X43" s="535">
        <f t="shared" ref="X43" si="42">SUM(X7:Y42)</f>
        <v>0</v>
      </c>
      <c r="Y43" s="535"/>
      <c r="Z43" s="535">
        <f t="shared" ref="Z43" si="43">SUM(Z7:AA42)</f>
        <v>0</v>
      </c>
      <c r="AA43" s="535"/>
      <c r="AB43" s="535">
        <f t="shared" ref="AB43" si="44">SUM(AB7:AC42)</f>
        <v>0</v>
      </c>
      <c r="AC43" s="535"/>
      <c r="AD43" s="535">
        <f t="shared" ref="AD43" si="45">SUM(AD7:AE42)</f>
        <v>0</v>
      </c>
      <c r="AE43" s="535"/>
      <c r="AF43" s="535">
        <f t="shared" ref="AF43" si="46">SUM(AF7:AG42)</f>
        <v>0</v>
      </c>
      <c r="AG43" s="535"/>
      <c r="AH43" s="535">
        <f>SUM(V43:AG45)</f>
        <v>0</v>
      </c>
      <c r="AI43" s="535"/>
      <c r="AJ43" s="663">
        <f>T43+AH43</f>
        <v>0</v>
      </c>
      <c r="AK43" s="664"/>
    </row>
    <row r="44" spans="2:37" ht="12.75" customHeight="1" x14ac:dyDescent="0.2">
      <c r="B44" s="160"/>
      <c r="C44" s="161"/>
      <c r="D44" s="161"/>
      <c r="E44" s="162"/>
      <c r="F44" s="649"/>
      <c r="G44" s="661"/>
      <c r="H44" s="662"/>
      <c r="I44" s="661"/>
      <c r="J44" s="662"/>
      <c r="K44" s="661"/>
      <c r="L44" s="662"/>
      <c r="M44" s="155" t="s">
        <v>942</v>
      </c>
      <c r="N44" s="673">
        <f>SUM(N8,N11,N14,N17,N20,N23,N26,N29,N32,N35,N38,N41)</f>
        <v>0</v>
      </c>
      <c r="O44" s="674"/>
      <c r="P44" s="675">
        <f t="shared" si="41"/>
        <v>0</v>
      </c>
      <c r="Q44" s="676"/>
      <c r="R44" s="675">
        <f>SUM(R8,R11,R14,R17,R20,R23,R26,R29,R32,R35,R38,R41)</f>
        <v>0</v>
      </c>
      <c r="S44" s="676"/>
      <c r="T44" s="661"/>
      <c r="U44" s="662"/>
      <c r="V44" s="535"/>
      <c r="W44" s="535"/>
      <c r="X44" s="535"/>
      <c r="Y44" s="535"/>
      <c r="Z44" s="535"/>
      <c r="AA44" s="535"/>
      <c r="AB44" s="535"/>
      <c r="AC44" s="535"/>
      <c r="AD44" s="535"/>
      <c r="AE44" s="535"/>
      <c r="AF44" s="535"/>
      <c r="AG44" s="535"/>
      <c r="AH44" s="535"/>
      <c r="AI44" s="535"/>
      <c r="AJ44" s="665"/>
      <c r="AK44" s="666"/>
    </row>
    <row r="45" spans="2:37" ht="12.75" customHeight="1" x14ac:dyDescent="0.2">
      <c r="B45" s="163"/>
      <c r="C45" s="639" t="s">
        <v>83</v>
      </c>
      <c r="D45" s="640"/>
      <c r="E45" s="641"/>
      <c r="F45" s="413"/>
      <c r="G45" s="657">
        <f>SUM(G9,G12,G15,G18,G21,G24,G27,G30,G33,G36,G39,G42)</f>
        <v>0</v>
      </c>
      <c r="H45" s="658"/>
      <c r="I45" s="657">
        <f t="shared" ref="I45" si="47">SUM(I9,I12,I15,I18,I21,I24,I27,I30,I33,I36,I39,I42)</f>
        <v>0</v>
      </c>
      <c r="J45" s="658"/>
      <c r="K45" s="657">
        <f t="shared" ref="K45" si="48">SUM(K9,K12,K15,K18,K21,K24,K27,K30,K33,K36,K39,K42)</f>
        <v>0</v>
      </c>
      <c r="L45" s="658"/>
      <c r="M45" s="432"/>
      <c r="N45" s="671">
        <f>SUM(N9,N12,N15,N18,N21,N24,N27,N30,N33,N36,N39,N42)</f>
        <v>0</v>
      </c>
      <c r="O45" s="672"/>
      <c r="P45" s="657">
        <f t="shared" si="41"/>
        <v>0</v>
      </c>
      <c r="Q45" s="658"/>
      <c r="R45" s="657">
        <f>SUM(R9,R12,R15,R18,R21,R24,R27,R30,R33,R36,R39,R42)</f>
        <v>0</v>
      </c>
      <c r="S45" s="658"/>
      <c r="T45" s="657">
        <f>SUM(G45:L45,N45:S45)</f>
        <v>0</v>
      </c>
      <c r="U45" s="658"/>
      <c r="V45" s="535"/>
      <c r="W45" s="535"/>
      <c r="X45" s="535"/>
      <c r="Y45" s="535"/>
      <c r="Z45" s="535"/>
      <c r="AA45" s="535"/>
      <c r="AB45" s="535"/>
      <c r="AC45" s="535"/>
      <c r="AD45" s="535"/>
      <c r="AE45" s="535"/>
      <c r="AF45" s="535"/>
      <c r="AG45" s="535"/>
      <c r="AH45" s="535"/>
      <c r="AI45" s="535"/>
      <c r="AJ45" s="667"/>
      <c r="AK45" s="668"/>
    </row>
    <row r="46" spans="2:37" ht="12.75" customHeight="1" x14ac:dyDescent="0.2">
      <c r="B46" s="14" t="s">
        <v>1106</v>
      </c>
      <c r="C46" s="35"/>
      <c r="D46" s="35"/>
      <c r="E46" s="15"/>
      <c r="F46" s="35"/>
      <c r="L46" s="164"/>
      <c r="M46" s="164"/>
      <c r="AK46" s="12"/>
    </row>
    <row r="47" spans="2:37" ht="12.75" customHeight="1" x14ac:dyDescent="0.2">
      <c r="B47" s="165" t="s">
        <v>1053</v>
      </c>
      <c r="C47" s="35"/>
      <c r="D47" s="35"/>
      <c r="E47" s="15"/>
      <c r="F47" s="35"/>
      <c r="AK47" s="12"/>
    </row>
    <row r="48" spans="2:37" ht="12.75" customHeight="1" x14ac:dyDescent="0.2">
      <c r="B48" s="165"/>
      <c r="C48" s="35"/>
      <c r="D48" s="35"/>
      <c r="E48" s="15"/>
      <c r="F48" s="35"/>
      <c r="AK48" s="12"/>
    </row>
    <row r="49" spans="1:37" ht="12.75" customHeight="1" x14ac:dyDescent="0.2">
      <c r="A49" s="35" t="s">
        <v>754</v>
      </c>
    </row>
    <row r="50" spans="1:37" ht="12.75" customHeight="1" x14ac:dyDescent="0.2">
      <c r="B50" s="663" t="s">
        <v>74</v>
      </c>
      <c r="C50" s="679"/>
      <c r="D50" s="679"/>
      <c r="E50" s="664"/>
      <c r="F50" s="596" t="s">
        <v>617</v>
      </c>
      <c r="G50" s="597"/>
      <c r="H50" s="597"/>
      <c r="I50" s="597"/>
      <c r="J50" s="597"/>
      <c r="K50" s="597"/>
      <c r="L50" s="597"/>
      <c r="M50" s="597"/>
      <c r="N50" s="597"/>
      <c r="O50" s="597"/>
      <c r="P50" s="597"/>
      <c r="Q50" s="597"/>
      <c r="R50" s="597"/>
      <c r="S50" s="597"/>
      <c r="T50" s="597"/>
      <c r="U50" s="598"/>
      <c r="V50" s="564" t="s">
        <v>618</v>
      </c>
      <c r="W50" s="564"/>
      <c r="X50" s="564"/>
      <c r="Y50" s="564"/>
      <c r="Z50" s="564"/>
      <c r="AA50" s="564"/>
      <c r="AB50" s="564"/>
      <c r="AC50" s="564"/>
      <c r="AD50" s="564"/>
      <c r="AE50" s="564"/>
      <c r="AF50" s="564"/>
      <c r="AG50" s="564"/>
      <c r="AH50" s="564"/>
      <c r="AI50" s="564"/>
      <c r="AJ50" s="669" t="s">
        <v>1170</v>
      </c>
      <c r="AK50" s="670"/>
    </row>
    <row r="51" spans="1:37" ht="12.75" customHeight="1" x14ac:dyDescent="0.2">
      <c r="B51" s="667"/>
      <c r="C51" s="680"/>
      <c r="D51" s="680"/>
      <c r="E51" s="668"/>
      <c r="F51" s="100"/>
      <c r="G51" s="564" t="s">
        <v>75</v>
      </c>
      <c r="H51" s="564"/>
      <c r="I51" s="564" t="s">
        <v>76</v>
      </c>
      <c r="J51" s="564"/>
      <c r="K51" s="564" t="s">
        <v>77</v>
      </c>
      <c r="L51" s="564"/>
      <c r="M51" s="403"/>
      <c r="N51" s="564" t="s">
        <v>78</v>
      </c>
      <c r="O51" s="564"/>
      <c r="P51" s="564" t="s">
        <v>79</v>
      </c>
      <c r="Q51" s="564"/>
      <c r="R51" s="564" t="s">
        <v>80</v>
      </c>
      <c r="S51" s="564"/>
      <c r="T51" s="564" t="s">
        <v>81</v>
      </c>
      <c r="U51" s="564"/>
      <c r="V51" s="564" t="s">
        <v>75</v>
      </c>
      <c r="W51" s="564"/>
      <c r="X51" s="564" t="s">
        <v>76</v>
      </c>
      <c r="Y51" s="564"/>
      <c r="Z51" s="564" t="s">
        <v>77</v>
      </c>
      <c r="AA51" s="564"/>
      <c r="AB51" s="564" t="s">
        <v>78</v>
      </c>
      <c r="AC51" s="564"/>
      <c r="AD51" s="564" t="s">
        <v>79</v>
      </c>
      <c r="AE51" s="564"/>
      <c r="AF51" s="564" t="s">
        <v>80</v>
      </c>
      <c r="AG51" s="564"/>
      <c r="AH51" s="564" t="s">
        <v>81</v>
      </c>
      <c r="AI51" s="564"/>
      <c r="AJ51" s="670"/>
      <c r="AK51" s="670"/>
    </row>
    <row r="52" spans="1:37" ht="12.75" customHeight="1" x14ac:dyDescent="0.2">
      <c r="B52" s="637" t="s">
        <v>1054</v>
      </c>
      <c r="C52" s="638"/>
      <c r="D52" s="638"/>
      <c r="E52" s="412"/>
      <c r="F52" s="648" t="s">
        <v>943</v>
      </c>
      <c r="G52" s="650"/>
      <c r="H52" s="651"/>
      <c r="I52" s="650"/>
      <c r="J52" s="651"/>
      <c r="K52" s="650"/>
      <c r="L52" s="651"/>
      <c r="M52" s="414" t="s">
        <v>941</v>
      </c>
      <c r="N52" s="646"/>
      <c r="O52" s="647"/>
      <c r="P52" s="646"/>
      <c r="Q52" s="647"/>
      <c r="R52" s="646"/>
      <c r="S52" s="647"/>
      <c r="T52" s="659">
        <f t="shared" ref="T52" si="49">SUM(G52:L52,N52:S52,N53:S53)</f>
        <v>0</v>
      </c>
      <c r="U52" s="660"/>
      <c r="V52" s="650"/>
      <c r="W52" s="651"/>
      <c r="X52" s="650"/>
      <c r="Y52" s="651"/>
      <c r="Z52" s="650"/>
      <c r="AA52" s="651"/>
      <c r="AB52" s="650"/>
      <c r="AC52" s="651"/>
      <c r="AD52" s="650"/>
      <c r="AE52" s="651"/>
      <c r="AF52" s="650"/>
      <c r="AG52" s="651"/>
      <c r="AH52" s="535">
        <f t="shared" ref="AH52" si="50">SUM(V52:AG54)</f>
        <v>0</v>
      </c>
      <c r="AI52" s="535"/>
      <c r="AJ52" s="535">
        <f t="shared" ref="AJ52" si="51">T52+AH52</f>
        <v>0</v>
      </c>
      <c r="AK52" s="535"/>
    </row>
    <row r="53" spans="1:37" ht="12.75" customHeight="1" x14ac:dyDescent="0.2">
      <c r="B53" s="97"/>
      <c r="C53" s="98"/>
      <c r="D53" s="98"/>
      <c r="E53" s="98"/>
      <c r="F53" s="649"/>
      <c r="G53" s="652"/>
      <c r="H53" s="653"/>
      <c r="I53" s="652"/>
      <c r="J53" s="653"/>
      <c r="K53" s="652"/>
      <c r="L53" s="653"/>
      <c r="M53" s="155" t="s">
        <v>942</v>
      </c>
      <c r="N53" s="644"/>
      <c r="O53" s="645"/>
      <c r="P53" s="644"/>
      <c r="Q53" s="645"/>
      <c r="R53" s="644"/>
      <c r="S53" s="645"/>
      <c r="T53" s="661"/>
      <c r="U53" s="662"/>
      <c r="V53" s="652"/>
      <c r="W53" s="653"/>
      <c r="X53" s="652"/>
      <c r="Y53" s="653"/>
      <c r="Z53" s="652"/>
      <c r="AA53" s="653"/>
      <c r="AB53" s="652"/>
      <c r="AC53" s="653"/>
      <c r="AD53" s="652"/>
      <c r="AE53" s="653"/>
      <c r="AF53" s="652"/>
      <c r="AG53" s="653"/>
      <c r="AH53" s="535"/>
      <c r="AI53" s="535"/>
      <c r="AJ53" s="535"/>
      <c r="AK53" s="535"/>
    </row>
    <row r="54" spans="1:37" ht="12.75" customHeight="1" x14ac:dyDescent="0.2">
      <c r="B54" s="62"/>
      <c r="C54" s="639" t="s">
        <v>83</v>
      </c>
      <c r="D54" s="640"/>
      <c r="E54" s="641"/>
      <c r="F54" s="99"/>
      <c r="G54" s="642"/>
      <c r="H54" s="654"/>
      <c r="I54" s="642"/>
      <c r="J54" s="643"/>
      <c r="K54" s="642"/>
      <c r="L54" s="643"/>
      <c r="M54" s="156"/>
      <c r="N54" s="642"/>
      <c r="O54" s="643"/>
      <c r="P54" s="642"/>
      <c r="Q54" s="643"/>
      <c r="R54" s="642"/>
      <c r="S54" s="643"/>
      <c r="T54" s="657">
        <f t="shared" ref="T54" si="52">SUM(G54:S54)</f>
        <v>0</v>
      </c>
      <c r="U54" s="658"/>
      <c r="V54" s="655"/>
      <c r="W54" s="656"/>
      <c r="X54" s="655"/>
      <c r="Y54" s="656"/>
      <c r="Z54" s="655"/>
      <c r="AA54" s="656"/>
      <c r="AB54" s="655"/>
      <c r="AC54" s="656"/>
      <c r="AD54" s="655"/>
      <c r="AE54" s="656"/>
      <c r="AF54" s="655"/>
      <c r="AG54" s="656"/>
      <c r="AH54" s="535"/>
      <c r="AI54" s="535"/>
      <c r="AJ54" s="535"/>
      <c r="AK54" s="535"/>
    </row>
    <row r="55" spans="1:37" ht="12.75" customHeight="1" x14ac:dyDescent="0.2">
      <c r="B55" s="14" t="s">
        <v>1106</v>
      </c>
      <c r="C55" s="35"/>
      <c r="D55" s="35"/>
    </row>
    <row r="56" spans="1:37" ht="12.75" customHeight="1" x14ac:dyDescent="0.2">
      <c r="B56" s="165" t="s">
        <v>1055</v>
      </c>
      <c r="C56" s="35"/>
      <c r="D56" s="35"/>
    </row>
  </sheetData>
  <mergeCells count="430">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 ref="B7:D7"/>
    <mergeCell ref="F7:F8"/>
    <mergeCell ref="G7:H8"/>
    <mergeCell ref="I7:J8"/>
    <mergeCell ref="K7:L8"/>
    <mergeCell ref="N6:O6"/>
    <mergeCell ref="P6:Q6"/>
    <mergeCell ref="R6:S6"/>
    <mergeCell ref="T6:U6"/>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10:D10"/>
    <mergeCell ref="F10:F11"/>
    <mergeCell ref="G10:H11"/>
    <mergeCell ref="I10:J11"/>
    <mergeCell ref="K10:L11"/>
    <mergeCell ref="N10:O10"/>
    <mergeCell ref="P10:Q10"/>
    <mergeCell ref="R10:S10"/>
    <mergeCell ref="T10:U11"/>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B52:AC54"/>
    <mergeCell ref="AD52:AE54"/>
    <mergeCell ref="N52:O52"/>
    <mergeCell ref="P52:Q52"/>
    <mergeCell ref="R52:S52"/>
    <mergeCell ref="B50:E51"/>
    <mergeCell ref="F50:U50"/>
    <mergeCell ref="V50:AI50"/>
    <mergeCell ref="AJ50:AK51"/>
    <mergeCell ref="G51:H51"/>
    <mergeCell ref="I51:J51"/>
    <mergeCell ref="K51:L51"/>
    <mergeCell ref="N51:O51"/>
    <mergeCell ref="P51:Q51"/>
    <mergeCell ref="R51:S51"/>
    <mergeCell ref="N53:O53"/>
    <mergeCell ref="P53:Q53"/>
    <mergeCell ref="R53:S53"/>
    <mergeCell ref="R54:S54"/>
    <mergeCell ref="T54:U54"/>
    <mergeCell ref="T52:U53"/>
    <mergeCell ref="V52:W54"/>
    <mergeCell ref="X52:Y54"/>
    <mergeCell ref="Z52:AA54"/>
    <mergeCell ref="Y1:AB2"/>
    <mergeCell ref="AC1:AK2"/>
    <mergeCell ref="C54:E54"/>
    <mergeCell ref="G54:H54"/>
    <mergeCell ref="I54:J54"/>
    <mergeCell ref="K54:L54"/>
    <mergeCell ref="N54:O54"/>
    <mergeCell ref="P54:Q54"/>
    <mergeCell ref="AF52:AG54"/>
    <mergeCell ref="AH52:AI54"/>
    <mergeCell ref="AJ52:AK54"/>
    <mergeCell ref="AF51:AG51"/>
    <mergeCell ref="AH51:AI51"/>
    <mergeCell ref="B52:D52"/>
    <mergeCell ref="F52:F53"/>
    <mergeCell ref="G52:H53"/>
    <mergeCell ref="I52:J53"/>
    <mergeCell ref="K52:L53"/>
    <mergeCell ref="T51:U51"/>
    <mergeCell ref="V51:W51"/>
    <mergeCell ref="X51:Y51"/>
    <mergeCell ref="Z51:AA51"/>
    <mergeCell ref="AB51:AC51"/>
    <mergeCell ref="AD51:AE51"/>
  </mergeCells>
  <phoneticPr fontId="2"/>
  <dataValidations count="2">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xr:uid="{00000000-0002-0000-0400-000000000000}"/>
    <dataValidation imeMode="on" allowBlank="1" showInputMessage="1" showErrorMessage="1" sqref="AC1:AK2" xr:uid="{00000000-0002-0000-0400-000001000000}"/>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2:BR49"/>
  <sheetViews>
    <sheetView view="pageBreakPreview" zoomScale="115" zoomScaleNormal="100" zoomScaleSheetLayoutView="115" workbookViewId="0">
      <selection activeCell="AP34" sqref="AP34"/>
    </sheetView>
  </sheetViews>
  <sheetFormatPr defaultColWidth="2.77734375" defaultRowHeight="12.75" customHeight="1" x14ac:dyDescent="0.2"/>
  <cols>
    <col min="1" max="1" width="2.77734375" style="30"/>
    <col min="2" max="2" width="3.44140625" style="30" bestFit="1" customWidth="1"/>
    <col min="3" max="16384" width="2.77734375" style="30"/>
  </cols>
  <sheetData>
    <row r="2" spans="1:70" ht="12.75" customHeight="1" x14ac:dyDescent="0.2">
      <c r="A2" s="166" t="s">
        <v>99</v>
      </c>
      <c r="Z2" s="723" t="s">
        <v>95</v>
      </c>
      <c r="AA2" s="723"/>
      <c r="AB2" s="723"/>
      <c r="AC2" s="723"/>
      <c r="AD2" s="723"/>
      <c r="AE2" s="723"/>
    </row>
    <row r="3" spans="1:70" s="391" customFormat="1" ht="12.75" customHeight="1" x14ac:dyDescent="0.2">
      <c r="A3" s="166" t="s">
        <v>1175</v>
      </c>
      <c r="B3" s="30"/>
      <c r="C3" s="30"/>
      <c r="D3" s="30"/>
      <c r="E3" s="30"/>
      <c r="F3" s="30"/>
      <c r="G3" s="30"/>
      <c r="H3" s="30"/>
      <c r="O3" s="760" t="s">
        <v>1205</v>
      </c>
      <c r="P3" s="761"/>
      <c r="Q3" s="761"/>
      <c r="R3" s="761"/>
      <c r="S3" s="761"/>
      <c r="T3" s="761"/>
      <c r="U3" s="761"/>
      <c r="V3" s="762"/>
      <c r="X3" s="760" t="s">
        <v>1206</v>
      </c>
      <c r="Y3" s="761"/>
      <c r="Z3" s="761"/>
      <c r="AA3" s="761"/>
      <c r="AB3" s="761"/>
      <c r="AC3" s="761"/>
      <c r="AD3" s="761"/>
      <c r="AE3" s="762"/>
    </row>
    <row r="4" spans="1:70" s="391" customFormat="1" ht="12.75" customHeight="1" x14ac:dyDescent="0.2">
      <c r="A4" s="390"/>
      <c r="B4" s="765" t="s">
        <v>1176</v>
      </c>
      <c r="C4" s="766"/>
      <c r="D4" s="766"/>
      <c r="E4" s="771"/>
      <c r="F4" s="772"/>
      <c r="G4" s="775" t="s">
        <v>1178</v>
      </c>
      <c r="H4" s="775"/>
      <c r="I4" s="775"/>
      <c r="J4" s="775"/>
      <c r="K4" s="776"/>
      <c r="L4" s="765" t="s">
        <v>1177</v>
      </c>
      <c r="M4" s="766"/>
      <c r="N4" s="767"/>
      <c r="O4" s="695"/>
      <c r="P4" s="695"/>
      <c r="Q4" s="694" t="s">
        <v>1179</v>
      </c>
      <c r="R4" s="694"/>
      <c r="S4" s="695"/>
      <c r="T4" s="695"/>
      <c r="U4" s="694" t="s">
        <v>1180</v>
      </c>
      <c r="V4" s="697"/>
      <c r="X4" s="763"/>
      <c r="Y4" s="695"/>
      <c r="Z4" s="694" t="s">
        <v>1179</v>
      </c>
      <c r="AA4" s="694"/>
      <c r="AB4" s="695"/>
      <c r="AC4" s="695"/>
      <c r="AD4" s="694" t="s">
        <v>1180</v>
      </c>
      <c r="AE4" s="697"/>
    </row>
    <row r="5" spans="1:70" s="391" customFormat="1" ht="12.75" customHeight="1" x14ac:dyDescent="0.2">
      <c r="A5" s="390"/>
      <c r="B5" s="768"/>
      <c r="C5" s="769"/>
      <c r="D5" s="769"/>
      <c r="E5" s="773"/>
      <c r="F5" s="774"/>
      <c r="G5" s="777"/>
      <c r="H5" s="777"/>
      <c r="I5" s="777"/>
      <c r="J5" s="777"/>
      <c r="K5" s="778"/>
      <c r="L5" s="768"/>
      <c r="M5" s="769"/>
      <c r="N5" s="770"/>
      <c r="O5" s="696"/>
      <c r="P5" s="696"/>
      <c r="Q5" s="532"/>
      <c r="R5" s="532"/>
      <c r="S5" s="696"/>
      <c r="T5" s="696"/>
      <c r="U5" s="532"/>
      <c r="V5" s="698"/>
      <c r="X5" s="764"/>
      <c r="Y5" s="696"/>
      <c r="Z5" s="532"/>
      <c r="AA5" s="532"/>
      <c r="AB5" s="696"/>
      <c r="AC5" s="696"/>
      <c r="AD5" s="532"/>
      <c r="AE5" s="698"/>
    </row>
    <row r="6" spans="1:70" ht="12.75" customHeight="1" x14ac:dyDescent="0.2">
      <c r="A6" s="166"/>
      <c r="Z6" s="387"/>
      <c r="AA6" s="387"/>
      <c r="AB6" s="387"/>
      <c r="AC6" s="387"/>
      <c r="AD6" s="387"/>
      <c r="AE6" s="387"/>
    </row>
    <row r="7" spans="1:70" ht="12.75" customHeight="1" x14ac:dyDescent="0.2">
      <c r="A7" s="166" t="s">
        <v>1181</v>
      </c>
      <c r="Z7" s="122"/>
      <c r="AA7" s="122"/>
      <c r="AB7" s="122"/>
      <c r="AC7" s="122"/>
      <c r="AD7" s="122"/>
      <c r="AE7" s="122"/>
    </row>
    <row r="8" spans="1:70" ht="12.75" customHeight="1" x14ac:dyDescent="0.2">
      <c r="A8" s="166"/>
      <c r="B8" s="659" t="s">
        <v>619</v>
      </c>
      <c r="C8" s="786"/>
      <c r="D8" s="660"/>
      <c r="E8" s="535" t="s">
        <v>102</v>
      </c>
      <c r="F8" s="535"/>
      <c r="G8" s="535"/>
      <c r="H8" s="535"/>
      <c r="I8" s="736"/>
      <c r="J8" s="737"/>
      <c r="K8" s="737"/>
      <c r="L8" s="737"/>
      <c r="M8" s="737"/>
      <c r="N8" s="740" t="s">
        <v>104</v>
      </c>
      <c r="O8" s="35"/>
      <c r="P8" s="35"/>
      <c r="Q8" s="534" t="s">
        <v>1172</v>
      </c>
      <c r="R8" s="534"/>
      <c r="S8" s="534"/>
      <c r="T8" s="535" t="s">
        <v>102</v>
      </c>
      <c r="U8" s="535"/>
      <c r="V8" s="535"/>
      <c r="W8" s="535"/>
      <c r="X8" s="736"/>
      <c r="Y8" s="737"/>
      <c r="Z8" s="737"/>
      <c r="AA8" s="737"/>
      <c r="AB8" s="737"/>
      <c r="AC8" s="740" t="s">
        <v>104</v>
      </c>
      <c r="AD8" s="122"/>
      <c r="AE8" s="122"/>
    </row>
    <row r="9" spans="1:70" ht="12.75" customHeight="1" x14ac:dyDescent="0.2">
      <c r="A9" s="166"/>
      <c r="B9" s="661"/>
      <c r="C9" s="787"/>
      <c r="D9" s="662"/>
      <c r="E9" s="535"/>
      <c r="F9" s="535"/>
      <c r="G9" s="535"/>
      <c r="H9" s="535"/>
      <c r="I9" s="738"/>
      <c r="J9" s="739"/>
      <c r="K9" s="739"/>
      <c r="L9" s="739"/>
      <c r="M9" s="739"/>
      <c r="N9" s="595"/>
      <c r="O9" s="35"/>
      <c r="P9" s="35"/>
      <c r="Q9" s="534"/>
      <c r="R9" s="534"/>
      <c r="S9" s="534"/>
      <c r="T9" s="535"/>
      <c r="U9" s="535"/>
      <c r="V9" s="535"/>
      <c r="W9" s="535"/>
      <c r="X9" s="738"/>
      <c r="Y9" s="739"/>
      <c r="Z9" s="739"/>
      <c r="AA9" s="739"/>
      <c r="AB9" s="739"/>
      <c r="AC9" s="595"/>
      <c r="AD9" s="122"/>
      <c r="AE9" s="122"/>
    </row>
    <row r="10" spans="1:70" ht="12.75" customHeight="1" x14ac:dyDescent="0.2">
      <c r="A10" s="166"/>
      <c r="B10" s="661"/>
      <c r="C10" s="787"/>
      <c r="D10" s="662"/>
      <c r="E10" s="535" t="s">
        <v>103</v>
      </c>
      <c r="F10" s="535"/>
      <c r="G10" s="535"/>
      <c r="H10" s="535"/>
      <c r="I10" s="736"/>
      <c r="J10" s="737"/>
      <c r="K10" s="737"/>
      <c r="L10" s="737"/>
      <c r="M10" s="737"/>
      <c r="N10" s="740" t="s">
        <v>104</v>
      </c>
      <c r="O10" s="35"/>
      <c r="P10" s="35"/>
      <c r="Q10" s="534"/>
      <c r="R10" s="534"/>
      <c r="S10" s="534"/>
      <c r="T10" s="535" t="s">
        <v>103</v>
      </c>
      <c r="U10" s="535"/>
      <c r="V10" s="535"/>
      <c r="W10" s="535"/>
      <c r="X10" s="736"/>
      <c r="Y10" s="737"/>
      <c r="Z10" s="737"/>
      <c r="AA10" s="737"/>
      <c r="AB10" s="737"/>
      <c r="AC10" s="740" t="s">
        <v>104</v>
      </c>
      <c r="AD10" s="122"/>
      <c r="AE10" s="122"/>
    </row>
    <row r="11" spans="1:70" ht="12.75" customHeight="1" x14ac:dyDescent="0.2">
      <c r="A11" s="166"/>
      <c r="B11" s="788"/>
      <c r="C11" s="789"/>
      <c r="D11" s="790"/>
      <c r="E11" s="535"/>
      <c r="F11" s="535"/>
      <c r="G11" s="535"/>
      <c r="H11" s="535"/>
      <c r="I11" s="738"/>
      <c r="J11" s="739"/>
      <c r="K11" s="739"/>
      <c r="L11" s="739"/>
      <c r="M11" s="739"/>
      <c r="N11" s="595"/>
      <c r="O11" s="35"/>
      <c r="P11" s="35"/>
      <c r="Q11" s="534"/>
      <c r="R11" s="534"/>
      <c r="S11" s="534"/>
      <c r="T11" s="535"/>
      <c r="U11" s="535"/>
      <c r="V11" s="535"/>
      <c r="W11" s="535"/>
      <c r="X11" s="738"/>
      <c r="Y11" s="739"/>
      <c r="Z11" s="739"/>
      <c r="AA11" s="739"/>
      <c r="AB11" s="739"/>
      <c r="AC11" s="595"/>
      <c r="AD11" s="122"/>
      <c r="AE11" s="122"/>
    </row>
    <row r="12" spans="1:70" ht="12.75" customHeight="1" x14ac:dyDescent="0.2">
      <c r="A12" s="166"/>
      <c r="B12" s="35"/>
      <c r="C12" s="35"/>
      <c r="D12" s="35"/>
      <c r="E12" s="35"/>
      <c r="F12" s="35"/>
      <c r="G12" s="35"/>
      <c r="H12" s="35"/>
      <c r="I12" s="35"/>
      <c r="J12" s="35"/>
      <c r="K12" s="35"/>
      <c r="L12" s="35"/>
      <c r="M12" s="35"/>
      <c r="N12" s="35"/>
      <c r="O12" s="35"/>
      <c r="P12" s="35"/>
      <c r="Q12" s="35"/>
      <c r="R12" s="35"/>
      <c r="S12" s="35"/>
      <c r="T12" s="35"/>
      <c r="U12" s="35"/>
      <c r="V12" s="35"/>
      <c r="W12" s="35"/>
      <c r="X12" s="35"/>
      <c r="Y12" s="35"/>
      <c r="Z12" s="122"/>
      <c r="AA12" s="122"/>
      <c r="AB12" s="122"/>
      <c r="AC12" s="122"/>
      <c r="AD12" s="122"/>
      <c r="AE12" s="122"/>
    </row>
    <row r="13" spans="1:70" ht="12.75" customHeight="1" x14ac:dyDescent="0.2">
      <c r="A13" s="166" t="s">
        <v>1182</v>
      </c>
      <c r="Z13" s="723" t="s">
        <v>95</v>
      </c>
      <c r="AA13" s="723"/>
      <c r="AB13" s="723"/>
      <c r="AC13" s="723"/>
      <c r="AD13" s="723"/>
      <c r="AE13" s="723"/>
    </row>
    <row r="14" spans="1:70" ht="12.75" customHeight="1" x14ac:dyDescent="0.2">
      <c r="B14" s="779" t="s">
        <v>96</v>
      </c>
      <c r="C14" s="779"/>
      <c r="D14" s="779" t="s">
        <v>97</v>
      </c>
      <c r="E14" s="535" t="s">
        <v>100</v>
      </c>
      <c r="F14" s="535"/>
      <c r="G14" s="535"/>
      <c r="H14" s="535"/>
      <c r="I14" s="736"/>
      <c r="J14" s="737"/>
      <c r="K14" s="737"/>
      <c r="L14" s="737"/>
      <c r="M14" s="737"/>
      <c r="N14" s="740" t="s">
        <v>104</v>
      </c>
      <c r="Q14" s="780" t="s">
        <v>1173</v>
      </c>
      <c r="R14" s="781"/>
      <c r="S14" s="779" t="s">
        <v>97</v>
      </c>
      <c r="T14" s="535" t="s">
        <v>100</v>
      </c>
      <c r="U14" s="535"/>
      <c r="V14" s="535"/>
      <c r="W14" s="535"/>
      <c r="X14" s="736"/>
      <c r="Y14" s="737"/>
      <c r="Z14" s="737"/>
      <c r="AA14" s="737"/>
      <c r="AB14" s="737"/>
      <c r="AC14" s="740" t="s">
        <v>104</v>
      </c>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row>
    <row r="15" spans="1:70" ht="12.75" customHeight="1" x14ac:dyDescent="0.2">
      <c r="B15" s="779"/>
      <c r="C15" s="779"/>
      <c r="D15" s="779"/>
      <c r="E15" s="535"/>
      <c r="F15" s="535"/>
      <c r="G15" s="535"/>
      <c r="H15" s="535"/>
      <c r="I15" s="738"/>
      <c r="J15" s="739"/>
      <c r="K15" s="739"/>
      <c r="L15" s="739"/>
      <c r="M15" s="739"/>
      <c r="N15" s="595"/>
      <c r="Q15" s="782"/>
      <c r="R15" s="783"/>
      <c r="S15" s="779"/>
      <c r="T15" s="535"/>
      <c r="U15" s="535"/>
      <c r="V15" s="535"/>
      <c r="W15" s="535"/>
      <c r="X15" s="738"/>
      <c r="Y15" s="739"/>
      <c r="Z15" s="739"/>
      <c r="AA15" s="739"/>
      <c r="AB15" s="739"/>
      <c r="AC15" s="595"/>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row>
    <row r="16" spans="1:70" ht="12.75" customHeight="1" x14ac:dyDescent="0.2">
      <c r="B16" s="779"/>
      <c r="C16" s="779"/>
      <c r="D16" s="779"/>
      <c r="E16" s="535" t="s">
        <v>101</v>
      </c>
      <c r="F16" s="535"/>
      <c r="G16" s="535"/>
      <c r="H16" s="535"/>
      <c r="I16" s="736"/>
      <c r="J16" s="737"/>
      <c r="K16" s="737"/>
      <c r="L16" s="737"/>
      <c r="M16" s="737"/>
      <c r="N16" s="740" t="s">
        <v>104</v>
      </c>
      <c r="Q16" s="782"/>
      <c r="R16" s="783"/>
      <c r="S16" s="779"/>
      <c r="T16" s="535" t="s">
        <v>101</v>
      </c>
      <c r="U16" s="535"/>
      <c r="V16" s="535"/>
      <c r="W16" s="535"/>
      <c r="X16" s="736"/>
      <c r="Y16" s="737"/>
      <c r="Z16" s="737"/>
      <c r="AA16" s="737"/>
      <c r="AB16" s="737"/>
      <c r="AC16" s="740" t="s">
        <v>104</v>
      </c>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row>
    <row r="17" spans="1:70" ht="12.75" customHeight="1" x14ac:dyDescent="0.2">
      <c r="B17" s="779"/>
      <c r="C17" s="779"/>
      <c r="D17" s="779"/>
      <c r="E17" s="535"/>
      <c r="F17" s="535"/>
      <c r="G17" s="535"/>
      <c r="H17" s="535"/>
      <c r="I17" s="738"/>
      <c r="J17" s="739"/>
      <c r="K17" s="739"/>
      <c r="L17" s="739"/>
      <c r="M17" s="739"/>
      <c r="N17" s="595"/>
      <c r="Q17" s="782"/>
      <c r="R17" s="783"/>
      <c r="S17" s="779"/>
      <c r="T17" s="535"/>
      <c r="U17" s="535"/>
      <c r="V17" s="535"/>
      <c r="W17" s="535"/>
      <c r="X17" s="738"/>
      <c r="Y17" s="739"/>
      <c r="Z17" s="739"/>
      <c r="AA17" s="739"/>
      <c r="AB17" s="739"/>
      <c r="AC17" s="595"/>
      <c r="AN17" s="10"/>
      <c r="AO17" s="10"/>
      <c r="AP17" s="10"/>
      <c r="AQ17" s="10"/>
      <c r="AR17" s="10"/>
      <c r="AS17" s="154"/>
      <c r="AT17" s="10"/>
      <c r="AU17" s="10"/>
      <c r="AV17" s="10"/>
      <c r="AW17" s="10"/>
      <c r="AX17" s="10"/>
      <c r="AY17" s="154"/>
      <c r="AZ17" s="154"/>
      <c r="BA17" s="154"/>
      <c r="BB17" s="154"/>
      <c r="BC17" s="154"/>
      <c r="BD17" s="154"/>
      <c r="BE17" s="154"/>
      <c r="BF17" s="154"/>
      <c r="BG17" s="154"/>
      <c r="BH17" s="154"/>
      <c r="BI17" s="154"/>
      <c r="BJ17" s="154"/>
      <c r="BK17" s="154"/>
      <c r="BL17" s="154"/>
      <c r="BM17" s="154"/>
      <c r="BN17" s="154"/>
      <c r="BO17" s="154"/>
      <c r="BP17" s="154"/>
      <c r="BQ17" s="154"/>
      <c r="BR17" s="154"/>
    </row>
    <row r="18" spans="1:70" ht="12.75" customHeight="1" x14ac:dyDescent="0.15">
      <c r="B18" s="779"/>
      <c r="C18" s="779"/>
      <c r="D18" s="779"/>
      <c r="E18" s="535" t="s">
        <v>102</v>
      </c>
      <c r="F18" s="535"/>
      <c r="G18" s="535"/>
      <c r="H18" s="535"/>
      <c r="I18" s="736"/>
      <c r="J18" s="737"/>
      <c r="K18" s="737"/>
      <c r="L18" s="737"/>
      <c r="M18" s="737"/>
      <c r="N18" s="740" t="s">
        <v>104</v>
      </c>
      <c r="Q18" s="782"/>
      <c r="R18" s="783"/>
      <c r="S18" s="779"/>
      <c r="T18" s="535" t="s">
        <v>102</v>
      </c>
      <c r="U18" s="535"/>
      <c r="V18" s="535"/>
      <c r="W18" s="535"/>
      <c r="X18" s="736"/>
      <c r="Y18" s="737"/>
      <c r="Z18" s="737"/>
      <c r="AA18" s="737"/>
      <c r="AB18" s="737"/>
      <c r="AC18" s="740" t="s">
        <v>104</v>
      </c>
      <c r="AN18" s="29"/>
      <c r="AO18" s="154"/>
      <c r="AP18" s="167"/>
      <c r="AQ18" s="48"/>
      <c r="AR18" s="48"/>
      <c r="AS18" s="48"/>
      <c r="AT18" s="29"/>
      <c r="AU18" s="29"/>
      <c r="AV18" s="29"/>
      <c r="AW18" s="29"/>
      <c r="AX18" s="29"/>
      <c r="AY18" s="154"/>
      <c r="AZ18" s="154"/>
      <c r="BA18" s="154"/>
      <c r="BB18" s="154"/>
      <c r="BC18" s="154"/>
      <c r="BD18" s="154"/>
      <c r="BE18" s="154"/>
      <c r="BF18" s="154"/>
      <c r="BG18" s="154"/>
      <c r="BH18" s="154"/>
      <c r="BI18" s="154"/>
      <c r="BJ18" s="154"/>
      <c r="BK18" s="154"/>
      <c r="BL18" s="154"/>
      <c r="BM18" s="154"/>
      <c r="BN18" s="154"/>
      <c r="BO18" s="154"/>
      <c r="BP18" s="154"/>
      <c r="BQ18" s="154"/>
      <c r="BR18" s="154"/>
    </row>
    <row r="19" spans="1:70" ht="12.75" customHeight="1" x14ac:dyDescent="0.15">
      <c r="B19" s="779"/>
      <c r="C19" s="779"/>
      <c r="D19" s="779"/>
      <c r="E19" s="535"/>
      <c r="F19" s="535"/>
      <c r="G19" s="535"/>
      <c r="H19" s="535"/>
      <c r="I19" s="738"/>
      <c r="J19" s="739"/>
      <c r="K19" s="739"/>
      <c r="L19" s="739"/>
      <c r="M19" s="739"/>
      <c r="N19" s="595"/>
      <c r="Q19" s="782"/>
      <c r="R19" s="783"/>
      <c r="S19" s="779"/>
      <c r="T19" s="535"/>
      <c r="U19" s="535"/>
      <c r="V19" s="535"/>
      <c r="W19" s="535"/>
      <c r="X19" s="738"/>
      <c r="Y19" s="739"/>
      <c r="Z19" s="739"/>
      <c r="AA19" s="739"/>
      <c r="AB19" s="739"/>
      <c r="AC19" s="595"/>
      <c r="AN19" s="29"/>
      <c r="AO19" s="154"/>
      <c r="AP19" s="167"/>
      <c r="AQ19" s="48"/>
      <c r="AR19" s="48"/>
      <c r="AS19" s="48"/>
      <c r="AT19" s="29"/>
      <c r="AU19" s="29"/>
      <c r="AV19" s="29"/>
      <c r="AW19" s="29"/>
      <c r="AX19" s="29"/>
      <c r="AY19" s="154"/>
      <c r="AZ19" s="154"/>
      <c r="BA19" s="154"/>
      <c r="BB19" s="154"/>
      <c r="BC19" s="154"/>
      <c r="BD19" s="154"/>
      <c r="BE19" s="154"/>
      <c r="BF19" s="154"/>
      <c r="BG19" s="154"/>
      <c r="BH19" s="154"/>
      <c r="BI19" s="154"/>
      <c r="BJ19" s="154"/>
      <c r="BK19" s="154"/>
      <c r="BL19" s="154"/>
      <c r="BM19" s="154"/>
      <c r="BN19" s="154"/>
      <c r="BO19" s="154"/>
      <c r="BP19" s="154"/>
      <c r="BQ19" s="154"/>
      <c r="BR19" s="154"/>
    </row>
    <row r="20" spans="1:70" ht="12.75" customHeight="1" x14ac:dyDescent="0.15">
      <c r="B20" s="779"/>
      <c r="C20" s="779"/>
      <c r="D20" s="779"/>
      <c r="E20" s="535" t="s">
        <v>103</v>
      </c>
      <c r="F20" s="535"/>
      <c r="G20" s="535"/>
      <c r="H20" s="535"/>
      <c r="I20" s="736"/>
      <c r="J20" s="737"/>
      <c r="K20" s="737"/>
      <c r="L20" s="737"/>
      <c r="M20" s="737"/>
      <c r="N20" s="740" t="s">
        <v>104</v>
      </c>
      <c r="Q20" s="782"/>
      <c r="R20" s="783"/>
      <c r="S20" s="779"/>
      <c r="T20" s="535" t="s">
        <v>103</v>
      </c>
      <c r="U20" s="535"/>
      <c r="V20" s="535"/>
      <c r="W20" s="535"/>
      <c r="X20" s="736"/>
      <c r="Y20" s="737"/>
      <c r="Z20" s="737"/>
      <c r="AA20" s="737"/>
      <c r="AB20" s="737"/>
      <c r="AC20" s="740" t="s">
        <v>104</v>
      </c>
      <c r="AN20" s="29"/>
      <c r="AO20" s="154"/>
      <c r="AP20" s="167"/>
      <c r="AQ20" s="48"/>
      <c r="AR20" s="48"/>
      <c r="AS20" s="48"/>
      <c r="AT20" s="29"/>
      <c r="AU20" s="29"/>
      <c r="AV20" s="29"/>
      <c r="AW20" s="29"/>
      <c r="AX20" s="29"/>
      <c r="AY20" s="154"/>
      <c r="AZ20" s="154"/>
      <c r="BA20" s="154"/>
      <c r="BB20" s="154"/>
      <c r="BC20" s="154"/>
      <c r="BD20" s="154"/>
      <c r="BE20" s="154"/>
      <c r="BF20" s="154"/>
      <c r="BG20" s="154"/>
      <c r="BH20" s="154"/>
      <c r="BI20" s="154"/>
      <c r="BJ20" s="154"/>
      <c r="BK20" s="154"/>
      <c r="BL20" s="154"/>
      <c r="BM20" s="154"/>
      <c r="BN20" s="154"/>
      <c r="BO20" s="154"/>
      <c r="BP20" s="154"/>
      <c r="BQ20" s="154"/>
      <c r="BR20" s="154"/>
    </row>
    <row r="21" spans="1:70" ht="12.75" customHeight="1" x14ac:dyDescent="0.15">
      <c r="B21" s="779"/>
      <c r="C21" s="779"/>
      <c r="D21" s="779"/>
      <c r="E21" s="535"/>
      <c r="F21" s="535"/>
      <c r="G21" s="535"/>
      <c r="H21" s="535"/>
      <c r="I21" s="738"/>
      <c r="J21" s="739"/>
      <c r="K21" s="739"/>
      <c r="L21" s="739"/>
      <c r="M21" s="739"/>
      <c r="N21" s="595"/>
      <c r="Q21" s="782"/>
      <c r="R21" s="783"/>
      <c r="S21" s="779"/>
      <c r="T21" s="535"/>
      <c r="U21" s="535"/>
      <c r="V21" s="535"/>
      <c r="W21" s="535"/>
      <c r="X21" s="738"/>
      <c r="Y21" s="739"/>
      <c r="Z21" s="739"/>
      <c r="AA21" s="739"/>
      <c r="AB21" s="739"/>
      <c r="AC21" s="595"/>
      <c r="AN21" s="29"/>
      <c r="AO21" s="154"/>
      <c r="AP21" s="167"/>
      <c r="AQ21" s="48"/>
      <c r="AR21" s="48"/>
      <c r="AS21" s="48"/>
      <c r="AT21" s="29"/>
      <c r="AU21" s="29"/>
      <c r="AV21" s="29"/>
      <c r="AW21" s="29"/>
      <c r="AX21" s="29"/>
      <c r="AY21" s="154"/>
      <c r="AZ21" s="154"/>
      <c r="BA21" s="154"/>
      <c r="BB21" s="154"/>
      <c r="BC21" s="154"/>
      <c r="BD21" s="154"/>
      <c r="BE21" s="154"/>
      <c r="BF21" s="154"/>
      <c r="BG21" s="154"/>
      <c r="BH21" s="154"/>
      <c r="BI21" s="154"/>
      <c r="BJ21" s="154"/>
      <c r="BK21" s="154"/>
      <c r="BL21" s="154"/>
      <c r="BM21" s="154"/>
      <c r="BN21" s="154"/>
      <c r="BO21" s="154"/>
      <c r="BP21" s="154"/>
      <c r="BQ21" s="154"/>
      <c r="BR21" s="154"/>
    </row>
    <row r="22" spans="1:70" ht="12.75" customHeight="1" x14ac:dyDescent="0.15">
      <c r="B22" s="779"/>
      <c r="C22" s="779"/>
      <c r="D22" s="779" t="s">
        <v>98</v>
      </c>
      <c r="E22" s="535" t="s">
        <v>100</v>
      </c>
      <c r="F22" s="535"/>
      <c r="G22" s="535"/>
      <c r="H22" s="535"/>
      <c r="I22" s="736"/>
      <c r="J22" s="737"/>
      <c r="K22" s="737"/>
      <c r="L22" s="737"/>
      <c r="M22" s="737"/>
      <c r="N22" s="740" t="s">
        <v>104</v>
      </c>
      <c r="Q22" s="782"/>
      <c r="R22" s="783"/>
      <c r="S22" s="779" t="s">
        <v>98</v>
      </c>
      <c r="T22" s="535" t="s">
        <v>100</v>
      </c>
      <c r="U22" s="535"/>
      <c r="V22" s="535"/>
      <c r="W22" s="535"/>
      <c r="X22" s="736"/>
      <c r="Y22" s="737"/>
      <c r="Z22" s="737"/>
      <c r="AA22" s="737"/>
      <c r="AB22" s="737"/>
      <c r="AC22" s="740" t="s">
        <v>104</v>
      </c>
      <c r="AN22" s="29"/>
      <c r="AO22" s="154"/>
      <c r="AP22" s="167"/>
      <c r="AQ22" s="48"/>
      <c r="AR22" s="48"/>
      <c r="AS22" s="48"/>
      <c r="AT22" s="29"/>
      <c r="AU22" s="29"/>
      <c r="AV22" s="29"/>
      <c r="AW22" s="29"/>
      <c r="AX22" s="29"/>
      <c r="AY22" s="154"/>
      <c r="AZ22" s="154"/>
      <c r="BA22" s="154"/>
      <c r="BB22" s="154"/>
      <c r="BC22" s="154"/>
      <c r="BD22" s="154"/>
      <c r="BE22" s="154"/>
      <c r="BF22" s="154"/>
      <c r="BG22" s="154"/>
      <c r="BH22" s="154"/>
      <c r="BI22" s="154"/>
      <c r="BJ22" s="154"/>
      <c r="BK22" s="154"/>
      <c r="BL22" s="154"/>
      <c r="BM22" s="154"/>
      <c r="BN22" s="154"/>
      <c r="BO22" s="154"/>
      <c r="BP22" s="154"/>
      <c r="BQ22" s="154"/>
      <c r="BR22" s="154"/>
    </row>
    <row r="23" spans="1:70" ht="12.75" customHeight="1" x14ac:dyDescent="0.15">
      <c r="B23" s="779"/>
      <c r="C23" s="779"/>
      <c r="D23" s="779"/>
      <c r="E23" s="535"/>
      <c r="F23" s="535"/>
      <c r="G23" s="535"/>
      <c r="H23" s="535"/>
      <c r="I23" s="738"/>
      <c r="J23" s="739"/>
      <c r="K23" s="739"/>
      <c r="L23" s="739"/>
      <c r="M23" s="739"/>
      <c r="N23" s="595"/>
      <c r="Q23" s="782"/>
      <c r="R23" s="783"/>
      <c r="S23" s="779"/>
      <c r="T23" s="535"/>
      <c r="U23" s="535"/>
      <c r="V23" s="535"/>
      <c r="W23" s="535"/>
      <c r="X23" s="738"/>
      <c r="Y23" s="739"/>
      <c r="Z23" s="739"/>
      <c r="AA23" s="739"/>
      <c r="AB23" s="739"/>
      <c r="AC23" s="595"/>
      <c r="AN23" s="29"/>
      <c r="AO23" s="154"/>
      <c r="AP23" s="167"/>
      <c r="AQ23" s="48"/>
      <c r="AR23" s="48"/>
      <c r="AS23" s="48"/>
      <c r="AT23" s="29"/>
      <c r="AU23" s="29"/>
      <c r="AV23" s="29"/>
      <c r="AW23" s="29"/>
      <c r="AX23" s="29"/>
      <c r="AY23" s="154"/>
      <c r="AZ23" s="154"/>
      <c r="BA23" s="154"/>
      <c r="BB23" s="154"/>
      <c r="BC23" s="154"/>
      <c r="BD23" s="154"/>
      <c r="BE23" s="154"/>
      <c r="BF23" s="154"/>
      <c r="BG23" s="154"/>
      <c r="BH23" s="154"/>
      <c r="BI23" s="154"/>
      <c r="BJ23" s="154"/>
      <c r="BK23" s="154"/>
      <c r="BL23" s="154"/>
      <c r="BM23" s="154"/>
      <c r="BN23" s="154"/>
      <c r="BO23" s="154"/>
      <c r="BP23" s="154"/>
      <c r="BQ23" s="154"/>
      <c r="BR23" s="154"/>
    </row>
    <row r="24" spans="1:70" ht="12.75" customHeight="1" x14ac:dyDescent="0.15">
      <c r="B24" s="779"/>
      <c r="C24" s="779"/>
      <c r="D24" s="779"/>
      <c r="E24" s="535" t="s">
        <v>101</v>
      </c>
      <c r="F24" s="535"/>
      <c r="G24" s="535"/>
      <c r="H24" s="535"/>
      <c r="I24" s="736"/>
      <c r="J24" s="737"/>
      <c r="K24" s="737"/>
      <c r="L24" s="737"/>
      <c r="M24" s="737"/>
      <c r="N24" s="740" t="s">
        <v>104</v>
      </c>
      <c r="Q24" s="782"/>
      <c r="R24" s="783"/>
      <c r="S24" s="779"/>
      <c r="T24" s="535" t="s">
        <v>101</v>
      </c>
      <c r="U24" s="535"/>
      <c r="V24" s="535"/>
      <c r="W24" s="535"/>
      <c r="X24" s="736"/>
      <c r="Y24" s="737"/>
      <c r="Z24" s="737"/>
      <c r="AA24" s="737"/>
      <c r="AB24" s="737"/>
      <c r="AC24" s="740" t="s">
        <v>104</v>
      </c>
      <c r="AN24" s="48"/>
      <c r="AO24" s="154"/>
      <c r="AP24" s="167"/>
      <c r="AQ24" s="48"/>
      <c r="AR24" s="48"/>
      <c r="AS24" s="48"/>
      <c r="AT24" s="48"/>
      <c r="AU24" s="48"/>
      <c r="AV24" s="48"/>
      <c r="AW24" s="48"/>
      <c r="AX24" s="29"/>
      <c r="AY24" s="154"/>
      <c r="AZ24" s="154"/>
      <c r="BA24" s="154"/>
      <c r="BB24" s="154"/>
      <c r="BC24" s="154"/>
      <c r="BD24" s="154"/>
      <c r="BE24" s="154"/>
      <c r="BF24" s="154"/>
      <c r="BG24" s="154"/>
      <c r="BH24" s="154"/>
      <c r="BI24" s="154"/>
      <c r="BJ24" s="154"/>
      <c r="BK24" s="154"/>
      <c r="BL24" s="154"/>
      <c r="BM24" s="154"/>
      <c r="BN24" s="154"/>
      <c r="BO24" s="154"/>
      <c r="BP24" s="154"/>
      <c r="BQ24" s="154"/>
      <c r="BR24" s="154"/>
    </row>
    <row r="25" spans="1:70" ht="12.75" customHeight="1" x14ac:dyDescent="0.15">
      <c r="B25" s="779"/>
      <c r="C25" s="779"/>
      <c r="D25" s="779"/>
      <c r="E25" s="535"/>
      <c r="F25" s="535"/>
      <c r="G25" s="535"/>
      <c r="H25" s="535"/>
      <c r="I25" s="738"/>
      <c r="J25" s="739"/>
      <c r="K25" s="739"/>
      <c r="L25" s="739"/>
      <c r="M25" s="739"/>
      <c r="N25" s="595"/>
      <c r="Q25" s="782"/>
      <c r="R25" s="783"/>
      <c r="S25" s="779"/>
      <c r="T25" s="535"/>
      <c r="U25" s="535"/>
      <c r="V25" s="535"/>
      <c r="W25" s="535"/>
      <c r="X25" s="738"/>
      <c r="Y25" s="739"/>
      <c r="Z25" s="739"/>
      <c r="AA25" s="739"/>
      <c r="AB25" s="739"/>
      <c r="AC25" s="595"/>
      <c r="AN25" s="48"/>
      <c r="AO25" s="154"/>
      <c r="AP25" s="167"/>
      <c r="AQ25" s="48"/>
      <c r="AR25" s="48"/>
      <c r="AS25" s="48"/>
      <c r="AT25" s="48"/>
      <c r="AU25" s="48"/>
      <c r="AV25" s="48"/>
      <c r="AW25" s="48"/>
      <c r="AX25" s="29"/>
      <c r="AY25" s="154"/>
      <c r="AZ25" s="154"/>
      <c r="BA25" s="154"/>
      <c r="BB25" s="154"/>
      <c r="BC25" s="154"/>
      <c r="BD25" s="154"/>
      <c r="BE25" s="154"/>
      <c r="BF25" s="154"/>
      <c r="BG25" s="154"/>
      <c r="BH25" s="154"/>
      <c r="BI25" s="154"/>
      <c r="BJ25" s="154"/>
      <c r="BK25" s="154"/>
      <c r="BL25" s="154"/>
      <c r="BM25" s="154"/>
      <c r="BN25" s="154"/>
      <c r="BO25" s="154"/>
      <c r="BP25" s="154"/>
      <c r="BQ25" s="154"/>
      <c r="BR25" s="154"/>
    </row>
    <row r="26" spans="1:70" ht="12.75" customHeight="1" x14ac:dyDescent="0.2">
      <c r="B26" s="779"/>
      <c r="C26" s="779"/>
      <c r="D26" s="779"/>
      <c r="E26" s="535" t="s">
        <v>102</v>
      </c>
      <c r="F26" s="535"/>
      <c r="G26" s="535"/>
      <c r="H26" s="535"/>
      <c r="I26" s="736"/>
      <c r="J26" s="737"/>
      <c r="K26" s="737"/>
      <c r="L26" s="737"/>
      <c r="M26" s="737"/>
      <c r="N26" s="740" t="s">
        <v>104</v>
      </c>
      <c r="Q26" s="782"/>
      <c r="R26" s="783"/>
      <c r="S26" s="779"/>
      <c r="T26" s="535" t="s">
        <v>102</v>
      </c>
      <c r="U26" s="535"/>
      <c r="V26" s="535"/>
      <c r="W26" s="535"/>
      <c r="X26" s="736"/>
      <c r="Y26" s="737"/>
      <c r="Z26" s="737"/>
      <c r="AA26" s="737"/>
      <c r="AB26" s="737"/>
      <c r="AC26" s="740" t="s">
        <v>104</v>
      </c>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row>
    <row r="27" spans="1:70" ht="12.75" customHeight="1" x14ac:dyDescent="0.2">
      <c r="B27" s="779"/>
      <c r="C27" s="779"/>
      <c r="D27" s="779"/>
      <c r="E27" s="535"/>
      <c r="F27" s="535"/>
      <c r="G27" s="535"/>
      <c r="H27" s="535"/>
      <c r="I27" s="738"/>
      <c r="J27" s="739"/>
      <c r="K27" s="739"/>
      <c r="L27" s="739"/>
      <c r="M27" s="739"/>
      <c r="N27" s="595"/>
      <c r="Q27" s="782"/>
      <c r="R27" s="783"/>
      <c r="S27" s="779"/>
      <c r="T27" s="535"/>
      <c r="U27" s="535"/>
      <c r="V27" s="535"/>
      <c r="W27" s="535"/>
      <c r="X27" s="738"/>
      <c r="Y27" s="739"/>
      <c r="Z27" s="739"/>
      <c r="AA27" s="739"/>
      <c r="AB27" s="739"/>
      <c r="AC27" s="595"/>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row>
    <row r="28" spans="1:70" ht="12.75" customHeight="1" x14ac:dyDescent="0.2">
      <c r="B28" s="779"/>
      <c r="C28" s="779"/>
      <c r="D28" s="779"/>
      <c r="E28" s="535" t="s">
        <v>103</v>
      </c>
      <c r="F28" s="535"/>
      <c r="G28" s="535"/>
      <c r="H28" s="535"/>
      <c r="I28" s="736"/>
      <c r="J28" s="737"/>
      <c r="K28" s="737"/>
      <c r="L28" s="737"/>
      <c r="M28" s="737"/>
      <c r="N28" s="740" t="s">
        <v>104</v>
      </c>
      <c r="Q28" s="782"/>
      <c r="R28" s="783"/>
      <c r="S28" s="779"/>
      <c r="T28" s="535" t="s">
        <v>103</v>
      </c>
      <c r="U28" s="535"/>
      <c r="V28" s="535"/>
      <c r="W28" s="535"/>
      <c r="X28" s="736"/>
      <c r="Y28" s="737"/>
      <c r="Z28" s="737"/>
      <c r="AA28" s="737"/>
      <c r="AB28" s="737"/>
      <c r="AC28" s="740" t="s">
        <v>104</v>
      </c>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row>
    <row r="29" spans="1:70" ht="12.75" customHeight="1" x14ac:dyDescent="0.2">
      <c r="B29" s="779"/>
      <c r="C29" s="779"/>
      <c r="D29" s="779"/>
      <c r="E29" s="535"/>
      <c r="F29" s="535"/>
      <c r="G29" s="535"/>
      <c r="H29" s="535"/>
      <c r="I29" s="738"/>
      <c r="J29" s="739"/>
      <c r="K29" s="739"/>
      <c r="L29" s="739"/>
      <c r="M29" s="739"/>
      <c r="N29" s="595"/>
      <c r="Q29" s="784"/>
      <c r="R29" s="785"/>
      <c r="S29" s="779"/>
      <c r="T29" s="535"/>
      <c r="U29" s="535"/>
      <c r="V29" s="535"/>
      <c r="W29" s="535"/>
      <c r="X29" s="738"/>
      <c r="Y29" s="739"/>
      <c r="Z29" s="739"/>
      <c r="AA29" s="739"/>
      <c r="AB29" s="739"/>
      <c r="AC29" s="595"/>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row>
    <row r="30" spans="1:70" ht="12.75" customHeight="1" x14ac:dyDescent="0.2">
      <c r="D30" s="31"/>
      <c r="E30" s="31"/>
      <c r="F30" s="31"/>
      <c r="G30" s="31"/>
      <c r="H30" s="32"/>
      <c r="I30" s="32"/>
      <c r="J30" s="32"/>
      <c r="K30" s="32"/>
      <c r="L30" s="32"/>
      <c r="M30" s="32"/>
      <c r="AH30" s="154"/>
      <c r="AI30" s="154"/>
      <c r="AJ30" s="7"/>
      <c r="AK30" s="7"/>
      <c r="AL30" s="7"/>
      <c r="AM30" s="7"/>
      <c r="AN30" s="7"/>
      <c r="AO30" s="7"/>
      <c r="AP30" s="7"/>
      <c r="AQ30" s="7"/>
      <c r="AR30" s="7"/>
      <c r="AS30" s="7"/>
      <c r="AT30" s="7"/>
      <c r="AU30" s="7"/>
      <c r="AV30" s="7"/>
      <c r="AW30" s="7"/>
      <c r="AX30" s="7"/>
      <c r="AY30" s="7"/>
      <c r="AZ30" s="7"/>
      <c r="BA30" s="7"/>
      <c r="BB30" s="7"/>
      <c r="BC30" s="7"/>
      <c r="BD30" s="154"/>
      <c r="BE30" s="154"/>
      <c r="BF30" s="154"/>
      <c r="BG30" s="154"/>
      <c r="BH30" s="154"/>
      <c r="BI30" s="154"/>
      <c r="BJ30" s="154"/>
      <c r="BK30" s="154"/>
      <c r="BL30" s="154"/>
      <c r="BM30" s="154"/>
      <c r="BN30" s="154"/>
      <c r="BO30" s="154"/>
      <c r="BP30" s="154"/>
      <c r="BQ30" s="154"/>
      <c r="BR30" s="154"/>
    </row>
    <row r="31" spans="1:70" ht="12.75" customHeight="1" x14ac:dyDescent="0.2">
      <c r="A31" s="166" t="s">
        <v>1189</v>
      </c>
      <c r="C31" s="154"/>
      <c r="D31" s="393"/>
      <c r="E31" s="393"/>
      <c r="F31" s="393"/>
      <c r="G31" s="393"/>
      <c r="H31" s="393"/>
      <c r="I31" s="32"/>
      <c r="J31" s="32"/>
      <c r="K31" s="32"/>
      <c r="L31" s="32"/>
      <c r="M31" s="32"/>
      <c r="AH31" s="154"/>
      <c r="AI31" s="154"/>
      <c r="AJ31" s="7"/>
      <c r="AK31" s="7"/>
      <c r="AL31" s="7"/>
      <c r="AM31" s="7"/>
      <c r="AN31" s="7"/>
      <c r="AO31" s="7"/>
      <c r="AP31" s="7"/>
      <c r="AQ31" s="7"/>
      <c r="AR31" s="7"/>
      <c r="AS31" s="7"/>
      <c r="AT31" s="7"/>
      <c r="AU31" s="7"/>
      <c r="AV31" s="7"/>
      <c r="AW31" s="7"/>
      <c r="AX31" s="7"/>
      <c r="AY31" s="7"/>
      <c r="AZ31" s="7"/>
      <c r="BA31" s="7"/>
      <c r="BB31" s="7"/>
      <c r="BC31" s="7"/>
      <c r="BD31" s="154"/>
      <c r="BE31" s="154"/>
      <c r="BF31" s="154"/>
      <c r="BG31" s="154"/>
      <c r="BH31" s="154"/>
      <c r="BI31" s="154"/>
      <c r="BJ31" s="154"/>
      <c r="BK31" s="154"/>
      <c r="BL31" s="154"/>
      <c r="BM31" s="154"/>
      <c r="BN31" s="154"/>
      <c r="BO31" s="154"/>
      <c r="BP31" s="154"/>
      <c r="BQ31" s="154"/>
      <c r="BR31" s="154"/>
    </row>
    <row r="32" spans="1:70" ht="12.75" customHeight="1" x14ac:dyDescent="0.2">
      <c r="A32" s="166"/>
      <c r="B32" s="35" t="s">
        <v>1183</v>
      </c>
      <c r="D32" s="392"/>
      <c r="E32" s="392"/>
      <c r="F32" s="392"/>
      <c r="G32" s="392"/>
      <c r="H32" s="392"/>
      <c r="I32" s="32"/>
      <c r="J32" s="32"/>
      <c r="K32" s="32"/>
      <c r="L32" s="32"/>
      <c r="M32" s="32"/>
      <c r="Y32" s="723" t="s">
        <v>1199</v>
      </c>
      <c r="Z32" s="723"/>
      <c r="AA32" s="723"/>
      <c r="AB32" s="723"/>
      <c r="AC32" s="723"/>
      <c r="AD32" s="723"/>
      <c r="AH32" s="154"/>
      <c r="AI32" s="154"/>
      <c r="AJ32" s="7"/>
      <c r="AK32" s="7"/>
      <c r="AL32" s="7"/>
      <c r="AM32" s="7"/>
      <c r="AN32" s="7"/>
      <c r="AO32" s="7"/>
      <c r="AP32" s="7"/>
      <c r="AQ32" s="7"/>
      <c r="AR32" s="7"/>
      <c r="AS32" s="7"/>
      <c r="AT32" s="7"/>
      <c r="AU32" s="7"/>
      <c r="AV32" s="7"/>
      <c r="AW32" s="7"/>
      <c r="AX32" s="7"/>
      <c r="AY32" s="7"/>
      <c r="AZ32" s="7"/>
      <c r="BA32" s="7"/>
      <c r="BB32" s="7"/>
      <c r="BC32" s="7"/>
      <c r="BD32" s="154"/>
      <c r="BE32" s="154"/>
      <c r="BF32" s="154"/>
      <c r="BG32" s="154"/>
      <c r="BH32" s="154"/>
      <c r="BI32" s="154"/>
      <c r="BJ32" s="154"/>
      <c r="BK32" s="154"/>
      <c r="BL32" s="154"/>
      <c r="BM32" s="154"/>
      <c r="BN32" s="154"/>
      <c r="BO32" s="154"/>
      <c r="BP32" s="154"/>
      <c r="BQ32" s="154"/>
      <c r="BR32" s="154"/>
    </row>
    <row r="33" spans="2:70" ht="12.75" customHeight="1" x14ac:dyDescent="0.2">
      <c r="B33" s="596"/>
      <c r="C33" s="597"/>
      <c r="D33" s="597"/>
      <c r="E33" s="597"/>
      <c r="F33" s="598"/>
      <c r="G33" s="564" t="s">
        <v>105</v>
      </c>
      <c r="H33" s="564"/>
      <c r="I33" s="564"/>
      <c r="J33" s="564"/>
      <c r="K33" s="564"/>
      <c r="L33" s="564"/>
      <c r="M33" s="564" t="s">
        <v>106</v>
      </c>
      <c r="N33" s="564"/>
      <c r="O33" s="564"/>
      <c r="P33" s="564"/>
      <c r="Q33" s="564"/>
      <c r="R33" s="720" t="s">
        <v>107</v>
      </c>
      <c r="S33" s="721"/>
      <c r="T33" s="721"/>
      <c r="U33" s="721"/>
      <c r="V33" s="721"/>
      <c r="W33" s="721"/>
      <c r="X33" s="721"/>
      <c r="Y33" s="721"/>
      <c r="Z33" s="721"/>
      <c r="AA33" s="721"/>
      <c r="AB33" s="721"/>
      <c r="AC33" s="722"/>
      <c r="AH33" s="154"/>
      <c r="AI33" s="154"/>
      <c r="AJ33" s="168"/>
      <c r="AK33" s="168"/>
      <c r="AL33" s="168"/>
      <c r="AM33" s="82"/>
      <c r="AN33" s="82"/>
      <c r="AO33" s="10"/>
      <c r="AP33" s="10"/>
      <c r="AQ33" s="10"/>
      <c r="AR33" s="168"/>
      <c r="AS33" s="168"/>
      <c r="AT33" s="168"/>
      <c r="AU33" s="168"/>
      <c r="AV33" s="82"/>
      <c r="AW33" s="82"/>
      <c r="AX33" s="82"/>
      <c r="AY33" s="82"/>
      <c r="AZ33" s="82"/>
      <c r="BA33" s="169"/>
      <c r="BB33" s="169"/>
      <c r="BC33" s="169"/>
      <c r="BD33" s="154"/>
      <c r="BE33" s="154"/>
      <c r="BF33" s="154"/>
      <c r="BG33" s="154"/>
      <c r="BH33" s="154"/>
      <c r="BI33" s="154"/>
      <c r="BJ33" s="154"/>
      <c r="BK33" s="154"/>
      <c r="BL33" s="154"/>
      <c r="BM33" s="154"/>
      <c r="BN33" s="154"/>
      <c r="BO33" s="154"/>
      <c r="BP33" s="154"/>
      <c r="BQ33" s="154"/>
      <c r="BR33" s="154"/>
    </row>
    <row r="34" spans="2:70" ht="12.75" customHeight="1" x14ac:dyDescent="0.2">
      <c r="B34" s="750" t="s">
        <v>1174</v>
      </c>
      <c r="C34" s="751"/>
      <c r="D34" s="751"/>
      <c r="E34" s="751"/>
      <c r="F34" s="752"/>
      <c r="G34" s="741">
        <f>M34+R34</f>
        <v>0</v>
      </c>
      <c r="H34" s="741"/>
      <c r="I34" s="741"/>
      <c r="J34" s="741"/>
      <c r="K34" s="742"/>
      <c r="L34" s="743" t="s">
        <v>108</v>
      </c>
      <c r="M34" s="744"/>
      <c r="N34" s="745"/>
      <c r="O34" s="745"/>
      <c r="P34" s="745"/>
      <c r="Q34" s="759" t="s">
        <v>108</v>
      </c>
      <c r="R34" s="703"/>
      <c r="S34" s="704"/>
      <c r="T34" s="704"/>
      <c r="U34" s="704"/>
      <c r="V34" s="709" t="s">
        <v>108</v>
      </c>
      <c r="W34" s="80"/>
      <c r="X34" s="80"/>
      <c r="Y34" s="80"/>
      <c r="Z34" s="80"/>
      <c r="AA34" s="33"/>
      <c r="AB34" s="33"/>
      <c r="AC34" s="34"/>
      <c r="AH34" s="154"/>
      <c r="AI34" s="154"/>
      <c r="AJ34" s="168"/>
      <c r="AK34" s="168"/>
      <c r="AL34" s="168"/>
      <c r="AM34" s="82"/>
      <c r="AN34" s="82"/>
      <c r="AO34" s="10"/>
      <c r="AP34" s="10"/>
      <c r="AQ34" s="10"/>
      <c r="AR34" s="168"/>
      <c r="AS34" s="168"/>
      <c r="AT34" s="168"/>
      <c r="AU34" s="168"/>
      <c r="AV34" s="82"/>
      <c r="AW34" s="170"/>
      <c r="AX34" s="170"/>
      <c r="AY34" s="170"/>
      <c r="AZ34" s="170"/>
      <c r="BA34" s="169"/>
      <c r="BB34" s="169"/>
      <c r="BC34" s="169"/>
      <c r="BD34" s="154"/>
      <c r="BE34" s="154"/>
      <c r="BF34" s="154"/>
      <c r="BG34" s="154"/>
      <c r="BH34" s="154"/>
      <c r="BI34" s="154"/>
      <c r="BJ34" s="154"/>
      <c r="BK34" s="154"/>
      <c r="BL34" s="154"/>
      <c r="BM34" s="154"/>
      <c r="BN34" s="154"/>
      <c r="BO34" s="154"/>
      <c r="BP34" s="154"/>
      <c r="BQ34" s="154"/>
      <c r="BR34" s="154"/>
    </row>
    <row r="35" spans="2:70" ht="12.75" customHeight="1" x14ac:dyDescent="0.2">
      <c r="B35" s="753"/>
      <c r="C35" s="754"/>
      <c r="D35" s="754"/>
      <c r="E35" s="754"/>
      <c r="F35" s="755"/>
      <c r="G35" s="741"/>
      <c r="H35" s="741"/>
      <c r="I35" s="741"/>
      <c r="J35" s="741"/>
      <c r="K35" s="742"/>
      <c r="L35" s="743"/>
      <c r="M35" s="746"/>
      <c r="N35" s="747"/>
      <c r="O35" s="747"/>
      <c r="P35" s="747"/>
      <c r="Q35" s="759"/>
      <c r="R35" s="705"/>
      <c r="S35" s="706"/>
      <c r="T35" s="706"/>
      <c r="U35" s="706"/>
      <c r="V35" s="710"/>
      <c r="W35" s="712" t="s">
        <v>1171</v>
      </c>
      <c r="X35" s="713"/>
      <c r="Y35" s="713"/>
      <c r="Z35" s="714"/>
      <c r="AA35" s="687"/>
      <c r="AB35" s="688"/>
      <c r="AC35" s="692" t="s">
        <v>108</v>
      </c>
      <c r="AH35" s="154"/>
      <c r="AI35" s="154"/>
      <c r="AJ35" s="168"/>
      <c r="AK35" s="168"/>
      <c r="AL35" s="168"/>
      <c r="AM35" s="82"/>
      <c r="AN35" s="82"/>
      <c r="AO35" s="10"/>
      <c r="AP35" s="10"/>
      <c r="AQ35" s="10"/>
      <c r="AR35" s="168"/>
      <c r="AS35" s="168"/>
      <c r="AT35" s="168"/>
      <c r="AU35" s="168"/>
      <c r="AV35" s="82"/>
      <c r="AW35" s="170"/>
      <c r="AX35" s="170"/>
      <c r="AY35" s="170"/>
      <c r="AZ35" s="170"/>
      <c r="BA35" s="169"/>
      <c r="BB35" s="169"/>
      <c r="BC35" s="169"/>
      <c r="BD35" s="154"/>
      <c r="BE35" s="154"/>
      <c r="BF35" s="154"/>
      <c r="BG35" s="154"/>
      <c r="BH35" s="154"/>
      <c r="BI35" s="154"/>
      <c r="BJ35" s="154"/>
      <c r="BK35" s="154"/>
      <c r="BL35" s="154"/>
      <c r="BM35" s="154"/>
      <c r="BN35" s="154"/>
      <c r="BO35" s="154"/>
      <c r="BP35" s="154"/>
      <c r="BQ35" s="154"/>
      <c r="BR35" s="154"/>
    </row>
    <row r="36" spans="2:70" ht="12.75" customHeight="1" x14ac:dyDescent="0.2">
      <c r="B36" s="756"/>
      <c r="C36" s="757"/>
      <c r="D36" s="757"/>
      <c r="E36" s="757"/>
      <c r="F36" s="758"/>
      <c r="G36" s="741"/>
      <c r="H36" s="741"/>
      <c r="I36" s="741"/>
      <c r="J36" s="741"/>
      <c r="K36" s="742"/>
      <c r="L36" s="743"/>
      <c r="M36" s="748"/>
      <c r="N36" s="749"/>
      <c r="O36" s="749"/>
      <c r="P36" s="749"/>
      <c r="Q36" s="759"/>
      <c r="R36" s="707"/>
      <c r="S36" s="708"/>
      <c r="T36" s="708"/>
      <c r="U36" s="708"/>
      <c r="V36" s="711"/>
      <c r="W36" s="715"/>
      <c r="X36" s="716"/>
      <c r="Y36" s="716"/>
      <c r="Z36" s="717"/>
      <c r="AA36" s="689"/>
      <c r="AB36" s="690"/>
      <c r="AC36" s="693"/>
      <c r="AH36" s="154"/>
      <c r="AI36" s="154"/>
      <c r="AJ36" s="7"/>
      <c r="AK36" s="7"/>
      <c r="AL36" s="7"/>
      <c r="AM36" s="171"/>
      <c r="AN36" s="171"/>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row>
    <row r="38" spans="2:70" ht="13.2" x14ac:dyDescent="0.2">
      <c r="B38" s="35" t="s">
        <v>1184</v>
      </c>
      <c r="Y38" s="723" t="s">
        <v>1199</v>
      </c>
      <c r="Z38" s="723"/>
      <c r="AA38" s="723"/>
      <c r="AB38" s="723"/>
      <c r="AC38" s="723"/>
      <c r="AD38" s="723"/>
    </row>
    <row r="39" spans="2:70" ht="24.9" customHeight="1" x14ac:dyDescent="0.2">
      <c r="B39" s="791" t="s">
        <v>955</v>
      </c>
      <c r="C39" s="791"/>
      <c r="D39" s="791"/>
      <c r="E39" s="791"/>
      <c r="F39" s="791"/>
      <c r="G39" s="791"/>
      <c r="H39" s="791"/>
      <c r="I39" s="791"/>
      <c r="J39" s="791"/>
      <c r="K39" s="791"/>
      <c r="L39" s="791"/>
      <c r="M39" s="791"/>
      <c r="N39" s="791"/>
      <c r="O39" s="791"/>
      <c r="P39" s="718"/>
      <c r="Q39" s="719"/>
      <c r="R39" s="719"/>
      <c r="S39" s="172" t="s">
        <v>4</v>
      </c>
    </row>
    <row r="40" spans="2:70" ht="24.9" customHeight="1" x14ac:dyDescent="0.2">
      <c r="B40" s="791" t="s">
        <v>956</v>
      </c>
      <c r="C40" s="791"/>
      <c r="D40" s="791"/>
      <c r="E40" s="791"/>
      <c r="F40" s="791"/>
      <c r="G40" s="791"/>
      <c r="H40" s="791"/>
      <c r="I40" s="791"/>
      <c r="J40" s="791"/>
      <c r="K40" s="791"/>
      <c r="L40" s="791"/>
      <c r="M40" s="791"/>
      <c r="N40" s="791"/>
      <c r="O40" s="791"/>
      <c r="P40" s="718"/>
      <c r="Q40" s="719"/>
      <c r="R40" s="719"/>
      <c r="S40" s="172" t="s">
        <v>4</v>
      </c>
    </row>
    <row r="41" spans="2:70" ht="18" customHeight="1" x14ac:dyDescent="0.2">
      <c r="B41" s="792" t="s">
        <v>957</v>
      </c>
      <c r="C41" s="765"/>
      <c r="D41" s="766"/>
      <c r="E41" s="767"/>
      <c r="F41" s="659" t="s">
        <v>958</v>
      </c>
      <c r="G41" s="786"/>
      <c r="H41" s="786"/>
      <c r="I41" s="660"/>
      <c r="J41" s="545" t="s">
        <v>959</v>
      </c>
      <c r="K41" s="546"/>
      <c r="L41" s="546"/>
      <c r="M41" s="546"/>
      <c r="N41" s="547"/>
      <c r="O41" s="724" t="s">
        <v>960</v>
      </c>
      <c r="P41" s="725"/>
      <c r="Q41" s="726"/>
      <c r="R41" s="724" t="s">
        <v>961</v>
      </c>
      <c r="S41" s="725"/>
      <c r="T41" s="726"/>
      <c r="U41" s="535" t="s">
        <v>1200</v>
      </c>
      <c r="V41" s="535"/>
      <c r="W41" s="535"/>
      <c r="X41" s="535"/>
      <c r="Y41" s="535"/>
      <c r="Z41" s="535"/>
      <c r="AA41" s="535"/>
      <c r="AB41" s="535"/>
      <c r="AC41" s="535"/>
      <c r="AD41" s="535"/>
      <c r="AE41" s="535"/>
    </row>
    <row r="42" spans="2:70" ht="18" customHeight="1" x14ac:dyDescent="0.2">
      <c r="B42" s="793"/>
      <c r="C42" s="798"/>
      <c r="D42" s="799"/>
      <c r="E42" s="800"/>
      <c r="F42" s="661"/>
      <c r="G42" s="787"/>
      <c r="H42" s="787"/>
      <c r="I42" s="662"/>
      <c r="J42" s="795"/>
      <c r="K42" s="796"/>
      <c r="L42" s="796"/>
      <c r="M42" s="796"/>
      <c r="N42" s="797"/>
      <c r="O42" s="727"/>
      <c r="P42" s="728"/>
      <c r="Q42" s="729"/>
      <c r="R42" s="727"/>
      <c r="S42" s="728"/>
      <c r="T42" s="729"/>
      <c r="U42" s="545" t="s">
        <v>1194</v>
      </c>
      <c r="V42" s="546"/>
      <c r="W42" s="547"/>
      <c r="X42" s="596" t="s">
        <v>1201</v>
      </c>
      <c r="Y42" s="597"/>
      <c r="Z42" s="597"/>
      <c r="AA42" s="597"/>
      <c r="AB42" s="597"/>
      <c r="AC42" s="597"/>
      <c r="AD42" s="597"/>
      <c r="AE42" s="598"/>
    </row>
    <row r="43" spans="2:70" ht="24.9" customHeight="1" x14ac:dyDescent="0.2">
      <c r="B43" s="793"/>
      <c r="C43" s="768"/>
      <c r="D43" s="769"/>
      <c r="E43" s="770"/>
      <c r="F43" s="788"/>
      <c r="G43" s="789"/>
      <c r="H43" s="789"/>
      <c r="I43" s="790"/>
      <c r="J43" s="548"/>
      <c r="K43" s="549"/>
      <c r="L43" s="549"/>
      <c r="M43" s="549"/>
      <c r="N43" s="550"/>
      <c r="O43" s="730"/>
      <c r="P43" s="731"/>
      <c r="Q43" s="732"/>
      <c r="R43" s="730"/>
      <c r="S43" s="731"/>
      <c r="T43" s="732"/>
      <c r="U43" s="548"/>
      <c r="V43" s="549"/>
      <c r="W43" s="550"/>
      <c r="X43" s="691" t="s">
        <v>1195</v>
      </c>
      <c r="Y43" s="691"/>
      <c r="Z43" s="691" t="s">
        <v>1196</v>
      </c>
      <c r="AA43" s="691"/>
      <c r="AB43" s="691" t="s">
        <v>1197</v>
      </c>
      <c r="AC43" s="691"/>
      <c r="AD43" s="691" t="s">
        <v>1198</v>
      </c>
      <c r="AE43" s="691"/>
    </row>
    <row r="44" spans="2:70" ht="24.9" customHeight="1" x14ac:dyDescent="0.2">
      <c r="B44" s="793"/>
      <c r="C44" s="534" t="s">
        <v>1190</v>
      </c>
      <c r="D44" s="534"/>
      <c r="E44" s="534"/>
      <c r="F44" s="734" t="s">
        <v>962</v>
      </c>
      <c r="G44" s="734"/>
      <c r="H44" s="734"/>
      <c r="I44" s="734"/>
      <c r="J44" s="735"/>
      <c r="K44" s="735"/>
      <c r="L44" s="735"/>
      <c r="M44" s="735"/>
      <c r="N44" s="735"/>
      <c r="O44" s="718"/>
      <c r="P44" s="719"/>
      <c r="Q44" s="172" t="s">
        <v>4</v>
      </c>
      <c r="R44" s="718"/>
      <c r="S44" s="719"/>
      <c r="T44" s="172" t="s">
        <v>4</v>
      </c>
      <c r="U44" s="681"/>
      <c r="V44" s="682"/>
      <c r="W44" s="683"/>
      <c r="X44" s="681"/>
      <c r="Y44" s="683"/>
      <c r="Z44" s="681"/>
      <c r="AA44" s="683"/>
      <c r="AB44" s="681"/>
      <c r="AC44" s="683"/>
      <c r="AD44" s="681"/>
      <c r="AE44" s="683"/>
    </row>
    <row r="45" spans="2:70" ht="24.9" customHeight="1" x14ac:dyDescent="0.2">
      <c r="B45" s="793"/>
      <c r="C45" s="534"/>
      <c r="D45" s="534"/>
      <c r="E45" s="534"/>
      <c r="F45" s="691" t="s">
        <v>1193</v>
      </c>
      <c r="G45" s="691"/>
      <c r="H45" s="691"/>
      <c r="I45" s="691"/>
      <c r="J45" s="733"/>
      <c r="K45" s="733"/>
      <c r="L45" s="733"/>
      <c r="M45" s="733"/>
      <c r="N45" s="733"/>
      <c r="O45" s="718"/>
      <c r="P45" s="719"/>
      <c r="Q45" s="172" t="s">
        <v>4</v>
      </c>
      <c r="R45" s="718"/>
      <c r="S45" s="719"/>
      <c r="T45" s="172" t="s">
        <v>4</v>
      </c>
      <c r="U45" s="684"/>
      <c r="V45" s="685"/>
      <c r="W45" s="686"/>
      <c r="X45" s="684"/>
      <c r="Y45" s="686"/>
      <c r="Z45" s="684"/>
      <c r="AA45" s="686"/>
      <c r="AB45" s="684"/>
      <c r="AC45" s="686"/>
      <c r="AD45" s="684"/>
      <c r="AE45" s="686"/>
    </row>
    <row r="46" spans="2:70" ht="24.9" customHeight="1" x14ac:dyDescent="0.2">
      <c r="B46" s="793"/>
      <c r="C46" s="534" t="s">
        <v>1191</v>
      </c>
      <c r="D46" s="534"/>
      <c r="E46" s="534"/>
      <c r="F46" s="734" t="s">
        <v>962</v>
      </c>
      <c r="G46" s="734"/>
      <c r="H46" s="734"/>
      <c r="I46" s="734"/>
      <c r="J46" s="735"/>
      <c r="K46" s="735"/>
      <c r="L46" s="735"/>
      <c r="M46" s="735"/>
      <c r="N46" s="735"/>
      <c r="O46" s="718"/>
      <c r="P46" s="719"/>
      <c r="Q46" s="172" t="s">
        <v>4</v>
      </c>
      <c r="R46" s="718"/>
      <c r="S46" s="719"/>
      <c r="T46" s="172" t="s">
        <v>4</v>
      </c>
      <c r="U46" s="681"/>
      <c r="V46" s="682"/>
      <c r="W46" s="683"/>
      <c r="X46" s="681"/>
      <c r="Y46" s="683"/>
      <c r="Z46" s="681"/>
      <c r="AA46" s="683"/>
      <c r="AB46" s="681"/>
      <c r="AC46" s="683"/>
      <c r="AD46" s="681"/>
      <c r="AE46" s="683"/>
    </row>
    <row r="47" spans="2:70" ht="24.9" customHeight="1" x14ac:dyDescent="0.2">
      <c r="B47" s="793"/>
      <c r="C47" s="534"/>
      <c r="D47" s="534"/>
      <c r="E47" s="534"/>
      <c r="F47" s="691" t="s">
        <v>1193</v>
      </c>
      <c r="G47" s="691"/>
      <c r="H47" s="691"/>
      <c r="I47" s="691"/>
      <c r="J47" s="733"/>
      <c r="K47" s="733"/>
      <c r="L47" s="733"/>
      <c r="M47" s="733"/>
      <c r="N47" s="733"/>
      <c r="O47" s="718"/>
      <c r="P47" s="719"/>
      <c r="Q47" s="172" t="s">
        <v>4</v>
      </c>
      <c r="R47" s="718"/>
      <c r="S47" s="719"/>
      <c r="T47" s="172" t="s">
        <v>4</v>
      </c>
      <c r="U47" s="684"/>
      <c r="V47" s="685"/>
      <c r="W47" s="686"/>
      <c r="X47" s="684"/>
      <c r="Y47" s="686"/>
      <c r="Z47" s="684"/>
      <c r="AA47" s="686"/>
      <c r="AB47" s="684"/>
      <c r="AC47" s="686"/>
      <c r="AD47" s="684"/>
      <c r="AE47" s="686"/>
    </row>
    <row r="48" spans="2:70" ht="24.9" customHeight="1" x14ac:dyDescent="0.2">
      <c r="B48" s="793"/>
      <c r="C48" s="534" t="s">
        <v>1192</v>
      </c>
      <c r="D48" s="534"/>
      <c r="E48" s="534"/>
      <c r="F48" s="691" t="s">
        <v>1185</v>
      </c>
      <c r="G48" s="691"/>
      <c r="H48" s="691"/>
      <c r="I48" s="691"/>
      <c r="J48" s="733"/>
      <c r="K48" s="733"/>
      <c r="L48" s="733"/>
      <c r="M48" s="733"/>
      <c r="N48" s="733"/>
      <c r="O48" s="718"/>
      <c r="P48" s="719"/>
      <c r="Q48" s="172" t="s">
        <v>4</v>
      </c>
      <c r="R48" s="718"/>
      <c r="S48" s="719"/>
      <c r="T48" s="172" t="s">
        <v>4</v>
      </c>
      <c r="U48" s="681"/>
      <c r="V48" s="682"/>
      <c r="W48" s="683"/>
      <c r="X48" s="681"/>
      <c r="Y48" s="683"/>
      <c r="Z48" s="699"/>
      <c r="AA48" s="700"/>
      <c r="AB48" s="699"/>
      <c r="AC48" s="700"/>
      <c r="AD48" s="699"/>
      <c r="AE48" s="700"/>
    </row>
    <row r="49" spans="2:31" ht="24.9" customHeight="1" x14ac:dyDescent="0.2">
      <c r="B49" s="794"/>
      <c r="C49" s="534"/>
      <c r="D49" s="534"/>
      <c r="E49" s="534"/>
      <c r="F49" s="691" t="s">
        <v>963</v>
      </c>
      <c r="G49" s="691"/>
      <c r="H49" s="691"/>
      <c r="I49" s="691"/>
      <c r="J49" s="733"/>
      <c r="K49" s="733"/>
      <c r="L49" s="733"/>
      <c r="M49" s="733"/>
      <c r="N49" s="733"/>
      <c r="O49" s="718"/>
      <c r="P49" s="719"/>
      <c r="Q49" s="172" t="s">
        <v>4</v>
      </c>
      <c r="R49" s="718"/>
      <c r="S49" s="719"/>
      <c r="T49" s="172" t="s">
        <v>4</v>
      </c>
      <c r="U49" s="684"/>
      <c r="V49" s="685"/>
      <c r="W49" s="686"/>
      <c r="X49" s="684"/>
      <c r="Y49" s="686"/>
      <c r="Z49" s="701"/>
      <c r="AA49" s="702"/>
      <c r="AB49" s="701"/>
      <c r="AC49" s="702"/>
      <c r="AD49" s="701"/>
      <c r="AE49" s="702"/>
    </row>
  </sheetData>
  <mergeCells count="159">
    <mergeCell ref="B39:O39"/>
    <mergeCell ref="B40:O40"/>
    <mergeCell ref="F49:I49"/>
    <mergeCell ref="J49:N49"/>
    <mergeCell ref="B41:B49"/>
    <mergeCell ref="F45:I45"/>
    <mergeCell ref="J45:N45"/>
    <mergeCell ref="O45:P45"/>
    <mergeCell ref="R45:S45"/>
    <mergeCell ref="F44:I44"/>
    <mergeCell ref="J44:N44"/>
    <mergeCell ref="O44:P44"/>
    <mergeCell ref="R44:S44"/>
    <mergeCell ref="F47:I47"/>
    <mergeCell ref="J47:N47"/>
    <mergeCell ref="O47:P47"/>
    <mergeCell ref="R47:S47"/>
    <mergeCell ref="C44:E45"/>
    <mergeCell ref="C46:E47"/>
    <mergeCell ref="C48:E49"/>
    <mergeCell ref="F41:I43"/>
    <mergeCell ref="J41:N43"/>
    <mergeCell ref="C41:E43"/>
    <mergeCell ref="O41:Q43"/>
    <mergeCell ref="B8:D11"/>
    <mergeCell ref="E8:H9"/>
    <mergeCell ref="I8:M9"/>
    <mergeCell ref="N8:N9"/>
    <mergeCell ref="E10:H11"/>
    <mergeCell ref="I10:M11"/>
    <mergeCell ref="N10:N11"/>
    <mergeCell ref="Q8:S11"/>
    <mergeCell ref="B33:F33"/>
    <mergeCell ref="G33:L33"/>
    <mergeCell ref="E16:H17"/>
    <mergeCell ref="N20:N21"/>
    <mergeCell ref="I22:M23"/>
    <mergeCell ref="N26:N27"/>
    <mergeCell ref="I28:M29"/>
    <mergeCell ref="N28:N29"/>
    <mergeCell ref="I18:M19"/>
    <mergeCell ref="N18:N19"/>
    <mergeCell ref="I20:M21"/>
    <mergeCell ref="S14:S21"/>
    <mergeCell ref="S22:S29"/>
    <mergeCell ref="N14:N15"/>
    <mergeCell ref="E28:H29"/>
    <mergeCell ref="E26:H27"/>
    <mergeCell ref="L4:N5"/>
    <mergeCell ref="O4:P5"/>
    <mergeCell ref="S4:T5"/>
    <mergeCell ref="Q4:R5"/>
    <mergeCell ref="B4:D5"/>
    <mergeCell ref="E4:F5"/>
    <mergeCell ref="G4:K5"/>
    <mergeCell ref="AC26:AC27"/>
    <mergeCell ref="T28:W29"/>
    <mergeCell ref="X28:AB29"/>
    <mergeCell ref="T8:W9"/>
    <mergeCell ref="X8:AB9"/>
    <mergeCell ref="AC8:AC9"/>
    <mergeCell ref="T10:W11"/>
    <mergeCell ref="X10:AB11"/>
    <mergeCell ref="AC10:AC11"/>
    <mergeCell ref="AC28:AC29"/>
    <mergeCell ref="T26:W27"/>
    <mergeCell ref="X26:AB27"/>
    <mergeCell ref="B14:C29"/>
    <mergeCell ref="Q14:R29"/>
    <mergeCell ref="I26:M27"/>
    <mergeCell ref="D14:D21"/>
    <mergeCell ref="D22:D29"/>
    <mergeCell ref="Z2:AE2"/>
    <mergeCell ref="AC20:AC21"/>
    <mergeCell ref="T22:W23"/>
    <mergeCell ref="X22:AB23"/>
    <mergeCell ref="AC22:AC23"/>
    <mergeCell ref="AC18:AC19"/>
    <mergeCell ref="Z13:AE13"/>
    <mergeCell ref="AC24:AC25"/>
    <mergeCell ref="AC14:AC15"/>
    <mergeCell ref="T16:W17"/>
    <mergeCell ref="X16:AB17"/>
    <mergeCell ref="AC16:AC17"/>
    <mergeCell ref="X14:AB15"/>
    <mergeCell ref="T20:W21"/>
    <mergeCell ref="X20:AB21"/>
    <mergeCell ref="T18:W19"/>
    <mergeCell ref="X18:AB19"/>
    <mergeCell ref="T24:W25"/>
    <mergeCell ref="U4:V5"/>
    <mergeCell ref="X24:AB25"/>
    <mergeCell ref="T14:W15"/>
    <mergeCell ref="O3:V3"/>
    <mergeCell ref="X3:AE3"/>
    <mergeCell ref="X4:Y5"/>
    <mergeCell ref="E20:H21"/>
    <mergeCell ref="I14:M15"/>
    <mergeCell ref="N22:N23"/>
    <mergeCell ref="I24:M25"/>
    <mergeCell ref="N24:N25"/>
    <mergeCell ref="E14:H15"/>
    <mergeCell ref="E18:H19"/>
    <mergeCell ref="G34:K36"/>
    <mergeCell ref="L34:L36"/>
    <mergeCell ref="M33:Q33"/>
    <mergeCell ref="M34:P36"/>
    <mergeCell ref="B34:F36"/>
    <mergeCell ref="I16:M17"/>
    <mergeCell ref="N16:N17"/>
    <mergeCell ref="E24:H25"/>
    <mergeCell ref="E22:H23"/>
    <mergeCell ref="Q34:Q36"/>
    <mergeCell ref="R41:T43"/>
    <mergeCell ref="R46:S46"/>
    <mergeCell ref="O49:P49"/>
    <mergeCell ref="F48:I48"/>
    <mergeCell ref="J48:N48"/>
    <mergeCell ref="O48:P48"/>
    <mergeCell ref="R48:S48"/>
    <mergeCell ref="R49:S49"/>
    <mergeCell ref="F46:I46"/>
    <mergeCell ref="J46:N46"/>
    <mergeCell ref="O46:P46"/>
    <mergeCell ref="Z4:AA5"/>
    <mergeCell ref="AB4:AC5"/>
    <mergeCell ref="AD4:AE5"/>
    <mergeCell ref="U48:W49"/>
    <mergeCell ref="X48:Y49"/>
    <mergeCell ref="Z48:AA49"/>
    <mergeCell ref="AB48:AC49"/>
    <mergeCell ref="AD48:AE49"/>
    <mergeCell ref="U46:W47"/>
    <mergeCell ref="X46:Y47"/>
    <mergeCell ref="Z46:AA47"/>
    <mergeCell ref="AB46:AC47"/>
    <mergeCell ref="AD46:AE47"/>
    <mergeCell ref="U41:AE41"/>
    <mergeCell ref="R34:U36"/>
    <mergeCell ref="V34:V36"/>
    <mergeCell ref="W35:Z36"/>
    <mergeCell ref="P39:R39"/>
    <mergeCell ref="P40:R40"/>
    <mergeCell ref="R33:AC33"/>
    <mergeCell ref="Y32:AD32"/>
    <mergeCell ref="Y38:AD38"/>
    <mergeCell ref="AB43:AC43"/>
    <mergeCell ref="AD43:AE43"/>
    <mergeCell ref="U44:W45"/>
    <mergeCell ref="X44:Y45"/>
    <mergeCell ref="Z44:AA45"/>
    <mergeCell ref="AA35:AB36"/>
    <mergeCell ref="AB44:AC45"/>
    <mergeCell ref="AD44:AE45"/>
    <mergeCell ref="U42:W43"/>
    <mergeCell ref="X42:AE42"/>
    <mergeCell ref="X43:Y43"/>
    <mergeCell ref="Z43:AA43"/>
    <mergeCell ref="AC35:AC36"/>
  </mergeCells>
  <phoneticPr fontId="2"/>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xr:uid="{00000000-0002-0000-0500-000000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G49"/>
  <sheetViews>
    <sheetView view="pageBreakPreview" zoomScale="115" zoomScaleNormal="90" zoomScaleSheetLayoutView="115" workbookViewId="0">
      <selection activeCell="P51" sqref="P51"/>
    </sheetView>
  </sheetViews>
  <sheetFormatPr defaultColWidth="2.77734375" defaultRowHeight="12.75" customHeight="1" x14ac:dyDescent="0.2"/>
  <cols>
    <col min="1" max="1" width="3" style="36" bestFit="1" customWidth="1"/>
    <col min="2" max="10" width="2.77734375" style="36"/>
    <col min="11" max="11" width="2.77734375" style="36" customWidth="1"/>
    <col min="12" max="16384" width="2.77734375" style="36"/>
  </cols>
  <sheetData>
    <row r="2" spans="1:32" ht="12.75" customHeight="1" x14ac:dyDescent="0.2">
      <c r="A2" s="16" t="s">
        <v>964</v>
      </c>
      <c r="C2" s="16"/>
      <c r="D2" s="16"/>
      <c r="E2" s="16"/>
      <c r="F2" s="16"/>
      <c r="G2" s="16"/>
      <c r="H2" s="16"/>
      <c r="I2" s="16"/>
      <c r="J2" s="16"/>
      <c r="K2" s="16"/>
      <c r="L2" s="16"/>
      <c r="M2" s="16"/>
      <c r="N2" s="16"/>
      <c r="O2" s="16"/>
      <c r="P2" s="16"/>
      <c r="Q2" s="16"/>
      <c r="R2" s="16"/>
      <c r="S2" s="16"/>
      <c r="T2" s="16"/>
      <c r="U2" s="16"/>
      <c r="V2" s="16"/>
      <c r="W2" s="16"/>
      <c r="X2" s="16"/>
      <c r="Y2" s="16"/>
    </row>
    <row r="3" spans="1:32" ht="12.75" customHeight="1" x14ac:dyDescent="0.2">
      <c r="A3" s="16" t="s">
        <v>1093</v>
      </c>
      <c r="C3" s="16"/>
      <c r="D3" s="16"/>
      <c r="E3" s="16"/>
      <c r="F3" s="16"/>
      <c r="G3" s="16"/>
      <c r="H3" s="16"/>
      <c r="I3" s="16"/>
      <c r="J3" s="16"/>
      <c r="K3" s="16"/>
      <c r="L3" s="16"/>
      <c r="M3" s="16"/>
      <c r="N3" s="16"/>
      <c r="O3" s="16"/>
      <c r="P3" s="16"/>
      <c r="Q3" s="16"/>
      <c r="R3" s="16"/>
      <c r="S3" s="16"/>
      <c r="T3" s="16"/>
      <c r="U3" s="16"/>
      <c r="V3" s="16"/>
      <c r="W3" s="16"/>
      <c r="X3" s="16"/>
      <c r="Y3" s="16"/>
    </row>
    <row r="4" spans="1:32" ht="12.75" customHeight="1" x14ac:dyDescent="0.2">
      <c r="A4" s="16"/>
      <c r="C4" s="16"/>
      <c r="D4" s="16"/>
      <c r="E4" s="16"/>
      <c r="F4" s="16"/>
      <c r="G4" s="16"/>
      <c r="H4" s="16"/>
      <c r="I4" s="16"/>
      <c r="J4" s="16"/>
      <c r="K4" s="16"/>
      <c r="L4" s="16"/>
      <c r="M4" s="16"/>
      <c r="N4" s="16"/>
      <c r="O4" s="16"/>
      <c r="P4" s="16"/>
      <c r="Q4" s="16"/>
      <c r="R4" s="16"/>
      <c r="S4" s="16"/>
      <c r="T4" s="16"/>
      <c r="U4" s="16"/>
      <c r="V4" s="16"/>
      <c r="W4" s="16"/>
      <c r="X4" s="16"/>
      <c r="Y4" s="16"/>
    </row>
    <row r="5" spans="1:32" ht="12.75" customHeight="1" thickBot="1" x14ac:dyDescent="0.25">
      <c r="A5" s="17"/>
      <c r="B5" s="126"/>
      <c r="C5" s="17"/>
      <c r="D5" s="17"/>
      <c r="E5" s="17"/>
      <c r="F5" s="17"/>
      <c r="G5" s="17"/>
      <c r="H5" s="17"/>
      <c r="I5" s="17"/>
      <c r="J5" s="17"/>
      <c r="K5" s="17"/>
      <c r="L5" s="17"/>
      <c r="M5" s="17"/>
      <c r="N5" s="17"/>
      <c r="O5" s="17"/>
      <c r="P5" s="17"/>
      <c r="Q5" s="17"/>
      <c r="R5" s="17"/>
      <c r="S5" s="17"/>
      <c r="U5" s="17"/>
      <c r="V5" s="17"/>
      <c r="W5" s="17"/>
      <c r="X5" s="17"/>
      <c r="Y5" s="17" t="s">
        <v>121</v>
      </c>
    </row>
    <row r="6" spans="1:32" ht="12.75" customHeight="1" x14ac:dyDescent="0.2">
      <c r="B6" s="801" t="s">
        <v>122</v>
      </c>
      <c r="C6" s="802"/>
      <c r="D6" s="802"/>
      <c r="E6" s="802"/>
      <c r="F6" s="802"/>
      <c r="G6" s="802"/>
      <c r="H6" s="802"/>
      <c r="I6" s="827" t="s">
        <v>120</v>
      </c>
      <c r="J6" s="802"/>
      <c r="K6" s="828"/>
      <c r="L6" s="807" t="s">
        <v>109</v>
      </c>
      <c r="M6" s="808"/>
      <c r="N6" s="808"/>
      <c r="O6" s="808"/>
      <c r="P6" s="808"/>
      <c r="Q6" s="808"/>
      <c r="R6" s="808"/>
      <c r="S6" s="808"/>
      <c r="T6" s="808"/>
      <c r="U6" s="808"/>
      <c r="V6" s="808"/>
      <c r="W6" s="808"/>
      <c r="X6" s="808"/>
      <c r="Y6" s="808"/>
      <c r="Z6" s="808"/>
      <c r="AA6" s="808"/>
      <c r="AB6" s="808"/>
      <c r="AC6" s="809"/>
      <c r="AD6" s="810" t="s">
        <v>110</v>
      </c>
      <c r="AE6" s="811"/>
      <c r="AF6" s="812"/>
    </row>
    <row r="7" spans="1:32" ht="12.75" customHeight="1" x14ac:dyDescent="0.2">
      <c r="B7" s="803"/>
      <c r="C7" s="804"/>
      <c r="D7" s="804"/>
      <c r="E7" s="804"/>
      <c r="F7" s="804"/>
      <c r="G7" s="804"/>
      <c r="H7" s="804"/>
      <c r="I7" s="829"/>
      <c r="J7" s="830"/>
      <c r="K7" s="831"/>
      <c r="L7" s="818" t="s">
        <v>112</v>
      </c>
      <c r="M7" s="819"/>
      <c r="N7" s="819"/>
      <c r="O7" s="819"/>
      <c r="P7" s="819"/>
      <c r="Q7" s="819"/>
      <c r="R7" s="819"/>
      <c r="S7" s="819"/>
      <c r="T7" s="820"/>
      <c r="U7" s="818" t="s">
        <v>113</v>
      </c>
      <c r="V7" s="819"/>
      <c r="W7" s="819"/>
      <c r="X7" s="819"/>
      <c r="Y7" s="819"/>
      <c r="Z7" s="819"/>
      <c r="AA7" s="819"/>
      <c r="AB7" s="819"/>
      <c r="AC7" s="820"/>
      <c r="AD7" s="813"/>
      <c r="AE7" s="787"/>
      <c r="AF7" s="814"/>
    </row>
    <row r="8" spans="1:32" ht="12.75" customHeight="1" x14ac:dyDescent="0.2">
      <c r="B8" s="803"/>
      <c r="C8" s="804"/>
      <c r="D8" s="804"/>
      <c r="E8" s="804"/>
      <c r="F8" s="804"/>
      <c r="G8" s="804"/>
      <c r="H8" s="804"/>
      <c r="I8" s="821" t="s">
        <v>111</v>
      </c>
      <c r="J8" s="804"/>
      <c r="K8" s="804"/>
      <c r="L8" s="839" t="s">
        <v>114</v>
      </c>
      <c r="M8" s="833"/>
      <c r="N8" s="834"/>
      <c r="O8" s="832" t="s">
        <v>115</v>
      </c>
      <c r="P8" s="833"/>
      <c r="Q8" s="834"/>
      <c r="R8" s="832" t="s">
        <v>81</v>
      </c>
      <c r="S8" s="833"/>
      <c r="T8" s="837"/>
      <c r="U8" s="839" t="s">
        <v>114</v>
      </c>
      <c r="V8" s="833"/>
      <c r="W8" s="834"/>
      <c r="X8" s="832" t="s">
        <v>115</v>
      </c>
      <c r="Y8" s="833"/>
      <c r="Z8" s="834"/>
      <c r="AA8" s="832" t="s">
        <v>81</v>
      </c>
      <c r="AB8" s="833"/>
      <c r="AC8" s="837"/>
      <c r="AD8" s="813"/>
      <c r="AE8" s="787"/>
      <c r="AF8" s="814"/>
    </row>
    <row r="9" spans="1:32" ht="12.75" customHeight="1" thickBot="1" x14ac:dyDescent="0.25">
      <c r="B9" s="805"/>
      <c r="C9" s="806"/>
      <c r="D9" s="806"/>
      <c r="E9" s="806"/>
      <c r="F9" s="806"/>
      <c r="G9" s="806"/>
      <c r="H9" s="806"/>
      <c r="I9" s="805"/>
      <c r="J9" s="806"/>
      <c r="K9" s="806"/>
      <c r="L9" s="805"/>
      <c r="M9" s="806"/>
      <c r="N9" s="836"/>
      <c r="O9" s="835"/>
      <c r="P9" s="806"/>
      <c r="Q9" s="836"/>
      <c r="R9" s="835"/>
      <c r="S9" s="806"/>
      <c r="T9" s="838"/>
      <c r="U9" s="805"/>
      <c r="V9" s="806"/>
      <c r="W9" s="836"/>
      <c r="X9" s="835"/>
      <c r="Y9" s="806"/>
      <c r="Z9" s="836"/>
      <c r="AA9" s="835"/>
      <c r="AB9" s="806"/>
      <c r="AC9" s="838"/>
      <c r="AD9" s="815"/>
      <c r="AE9" s="816"/>
      <c r="AF9" s="817"/>
    </row>
    <row r="10" spans="1:32" ht="12.75" customHeight="1" x14ac:dyDescent="0.2">
      <c r="B10" s="840" t="s">
        <v>966</v>
      </c>
      <c r="C10" s="841"/>
      <c r="D10" s="841"/>
      <c r="E10" s="841"/>
      <c r="F10" s="841"/>
      <c r="G10" s="841"/>
      <c r="H10" s="842"/>
      <c r="I10" s="824"/>
      <c r="J10" s="825"/>
      <c r="K10" s="825"/>
      <c r="L10" s="824"/>
      <c r="M10" s="825"/>
      <c r="N10" s="825"/>
      <c r="O10" s="825"/>
      <c r="P10" s="825"/>
      <c r="Q10" s="825" t="s">
        <v>116</v>
      </c>
      <c r="R10" s="822">
        <f>SUM(L10:Q10)</f>
        <v>0</v>
      </c>
      <c r="S10" s="822"/>
      <c r="T10" s="823" t="s">
        <v>116</v>
      </c>
      <c r="U10" s="824"/>
      <c r="V10" s="825"/>
      <c r="W10" s="825" t="s">
        <v>116</v>
      </c>
      <c r="X10" s="825"/>
      <c r="Y10" s="825"/>
      <c r="Z10" s="825" t="s">
        <v>116</v>
      </c>
      <c r="AA10" s="822">
        <f>SUM(U10:Z10)</f>
        <v>0</v>
      </c>
      <c r="AB10" s="822"/>
      <c r="AC10" s="823" t="s">
        <v>116</v>
      </c>
      <c r="AD10" s="825"/>
      <c r="AE10" s="825"/>
      <c r="AF10" s="826"/>
    </row>
    <row r="11" spans="1:32" ht="12.75" customHeight="1" x14ac:dyDescent="0.2">
      <c r="B11" s="864" t="s">
        <v>967</v>
      </c>
      <c r="C11" s="865"/>
      <c r="D11" s="865"/>
      <c r="E11" s="865"/>
      <c r="F11" s="865"/>
      <c r="G11" s="865"/>
      <c r="H11" s="866"/>
      <c r="I11" s="845"/>
      <c r="J11" s="843"/>
      <c r="K11" s="843"/>
      <c r="L11" s="845"/>
      <c r="M11" s="843"/>
      <c r="N11" s="843" t="s">
        <v>116</v>
      </c>
      <c r="O11" s="843"/>
      <c r="P11" s="843"/>
      <c r="Q11" s="843" t="s">
        <v>116</v>
      </c>
      <c r="R11" s="846">
        <f>SUM(L11:Q11)</f>
        <v>0</v>
      </c>
      <c r="S11" s="846"/>
      <c r="T11" s="847" t="s">
        <v>116</v>
      </c>
      <c r="U11" s="845"/>
      <c r="V11" s="843"/>
      <c r="W11" s="843" t="s">
        <v>116</v>
      </c>
      <c r="X11" s="843"/>
      <c r="Y11" s="843"/>
      <c r="Z11" s="843" t="s">
        <v>116</v>
      </c>
      <c r="AA11" s="846">
        <f>SUM(U11:Z11)</f>
        <v>0</v>
      </c>
      <c r="AB11" s="846"/>
      <c r="AC11" s="847" t="s">
        <v>116</v>
      </c>
      <c r="AD11" s="843"/>
      <c r="AE11" s="843"/>
      <c r="AF11" s="844"/>
    </row>
    <row r="12" spans="1:32" ht="12.75" customHeight="1" x14ac:dyDescent="0.2">
      <c r="B12" s="864" t="s">
        <v>647</v>
      </c>
      <c r="C12" s="865"/>
      <c r="D12" s="865"/>
      <c r="E12" s="865"/>
      <c r="F12" s="865"/>
      <c r="G12" s="865"/>
      <c r="H12" s="866"/>
      <c r="I12" s="845"/>
      <c r="J12" s="843"/>
      <c r="K12" s="843"/>
      <c r="L12" s="845"/>
      <c r="M12" s="843"/>
      <c r="N12" s="843" t="s">
        <v>116</v>
      </c>
      <c r="O12" s="843"/>
      <c r="P12" s="843"/>
      <c r="Q12" s="843" t="s">
        <v>116</v>
      </c>
      <c r="R12" s="846">
        <f>SUM(L12:Q12)</f>
        <v>0</v>
      </c>
      <c r="S12" s="846"/>
      <c r="T12" s="847" t="s">
        <v>116</v>
      </c>
      <c r="U12" s="845"/>
      <c r="V12" s="843"/>
      <c r="W12" s="843" t="s">
        <v>116</v>
      </c>
      <c r="X12" s="843"/>
      <c r="Y12" s="843"/>
      <c r="Z12" s="843" t="s">
        <v>116</v>
      </c>
      <c r="AA12" s="846">
        <f>SUM(U12:Z12)</f>
        <v>0</v>
      </c>
      <c r="AB12" s="846"/>
      <c r="AC12" s="847" t="s">
        <v>116</v>
      </c>
      <c r="AD12" s="843"/>
      <c r="AE12" s="843"/>
      <c r="AF12" s="844"/>
    </row>
    <row r="13" spans="1:32" ht="12.75" customHeight="1" x14ac:dyDescent="0.2">
      <c r="B13" s="864" t="s">
        <v>648</v>
      </c>
      <c r="C13" s="865"/>
      <c r="D13" s="865"/>
      <c r="E13" s="865"/>
      <c r="F13" s="865"/>
      <c r="G13" s="865"/>
      <c r="H13" s="866"/>
      <c r="I13" s="845"/>
      <c r="J13" s="843"/>
      <c r="K13" s="843"/>
      <c r="L13" s="845"/>
      <c r="M13" s="843"/>
      <c r="N13" s="843" t="s">
        <v>116</v>
      </c>
      <c r="O13" s="843"/>
      <c r="P13" s="843"/>
      <c r="Q13" s="843" t="s">
        <v>116</v>
      </c>
      <c r="R13" s="846">
        <f t="shared" ref="R13:R35" si="0">SUM(L13:Q13)</f>
        <v>0</v>
      </c>
      <c r="S13" s="846"/>
      <c r="T13" s="847" t="s">
        <v>116</v>
      </c>
      <c r="U13" s="845"/>
      <c r="V13" s="843"/>
      <c r="W13" s="843" t="s">
        <v>116</v>
      </c>
      <c r="X13" s="843"/>
      <c r="Y13" s="843"/>
      <c r="Z13" s="843" t="s">
        <v>116</v>
      </c>
      <c r="AA13" s="846">
        <f t="shared" ref="AA13:AA35" si="1">SUM(U13:Z13)</f>
        <v>0</v>
      </c>
      <c r="AB13" s="846"/>
      <c r="AC13" s="847" t="s">
        <v>116</v>
      </c>
      <c r="AD13" s="843"/>
      <c r="AE13" s="843"/>
      <c r="AF13" s="844"/>
    </row>
    <row r="14" spans="1:32" ht="12.75" customHeight="1" x14ac:dyDescent="0.2">
      <c r="B14" s="864" t="s">
        <v>620</v>
      </c>
      <c r="C14" s="865"/>
      <c r="D14" s="865"/>
      <c r="E14" s="865"/>
      <c r="F14" s="865"/>
      <c r="G14" s="865"/>
      <c r="H14" s="866"/>
      <c r="I14" s="845"/>
      <c r="J14" s="843"/>
      <c r="K14" s="843"/>
      <c r="L14" s="845"/>
      <c r="M14" s="843"/>
      <c r="N14" s="843" t="s">
        <v>116</v>
      </c>
      <c r="O14" s="843"/>
      <c r="P14" s="843"/>
      <c r="Q14" s="843" t="s">
        <v>116</v>
      </c>
      <c r="R14" s="846">
        <f t="shared" si="0"/>
        <v>0</v>
      </c>
      <c r="S14" s="846"/>
      <c r="T14" s="847" t="s">
        <v>116</v>
      </c>
      <c r="U14" s="845"/>
      <c r="V14" s="843"/>
      <c r="W14" s="843" t="s">
        <v>116</v>
      </c>
      <c r="X14" s="843"/>
      <c r="Y14" s="843"/>
      <c r="Z14" s="843" t="s">
        <v>116</v>
      </c>
      <c r="AA14" s="846">
        <f t="shared" si="1"/>
        <v>0</v>
      </c>
      <c r="AB14" s="846"/>
      <c r="AC14" s="847" t="s">
        <v>116</v>
      </c>
      <c r="AD14" s="843"/>
      <c r="AE14" s="843"/>
      <c r="AF14" s="844"/>
    </row>
    <row r="15" spans="1:32" ht="12.75" customHeight="1" x14ac:dyDescent="0.2">
      <c r="B15" s="864" t="s">
        <v>117</v>
      </c>
      <c r="C15" s="865"/>
      <c r="D15" s="865"/>
      <c r="E15" s="865"/>
      <c r="F15" s="865"/>
      <c r="G15" s="865"/>
      <c r="H15" s="866"/>
      <c r="I15" s="845"/>
      <c r="J15" s="843"/>
      <c r="K15" s="843"/>
      <c r="L15" s="845"/>
      <c r="M15" s="843"/>
      <c r="N15" s="843" t="s">
        <v>116</v>
      </c>
      <c r="O15" s="843"/>
      <c r="P15" s="843"/>
      <c r="Q15" s="843" t="s">
        <v>116</v>
      </c>
      <c r="R15" s="846">
        <f t="shared" si="0"/>
        <v>0</v>
      </c>
      <c r="S15" s="846"/>
      <c r="T15" s="847" t="s">
        <v>116</v>
      </c>
      <c r="U15" s="845"/>
      <c r="V15" s="843"/>
      <c r="W15" s="843" t="s">
        <v>116</v>
      </c>
      <c r="X15" s="843"/>
      <c r="Y15" s="843"/>
      <c r="Z15" s="843" t="s">
        <v>116</v>
      </c>
      <c r="AA15" s="846">
        <f t="shared" si="1"/>
        <v>0</v>
      </c>
      <c r="AB15" s="846"/>
      <c r="AC15" s="847" t="s">
        <v>116</v>
      </c>
      <c r="AD15" s="843"/>
      <c r="AE15" s="843"/>
      <c r="AF15" s="844"/>
    </row>
    <row r="16" spans="1:32" ht="12.75" customHeight="1" x14ac:dyDescent="0.2">
      <c r="B16" s="864" t="s">
        <v>118</v>
      </c>
      <c r="C16" s="865"/>
      <c r="D16" s="865"/>
      <c r="E16" s="865"/>
      <c r="F16" s="865"/>
      <c r="G16" s="865"/>
      <c r="H16" s="866"/>
      <c r="I16" s="845"/>
      <c r="J16" s="843"/>
      <c r="K16" s="843"/>
      <c r="L16" s="845"/>
      <c r="M16" s="843"/>
      <c r="N16" s="843" t="s">
        <v>116</v>
      </c>
      <c r="O16" s="843"/>
      <c r="P16" s="843"/>
      <c r="Q16" s="843" t="s">
        <v>116</v>
      </c>
      <c r="R16" s="846">
        <f t="shared" si="0"/>
        <v>0</v>
      </c>
      <c r="S16" s="846"/>
      <c r="T16" s="847" t="s">
        <v>116</v>
      </c>
      <c r="U16" s="845"/>
      <c r="V16" s="843"/>
      <c r="W16" s="843" t="s">
        <v>116</v>
      </c>
      <c r="X16" s="843"/>
      <c r="Y16" s="843"/>
      <c r="Z16" s="843" t="s">
        <v>116</v>
      </c>
      <c r="AA16" s="846">
        <f t="shared" si="1"/>
        <v>0</v>
      </c>
      <c r="AB16" s="846"/>
      <c r="AC16" s="847" t="s">
        <v>116</v>
      </c>
      <c r="AD16" s="843"/>
      <c r="AE16" s="843"/>
      <c r="AF16" s="844"/>
    </row>
    <row r="17" spans="2:32" ht="12.75" customHeight="1" x14ac:dyDescent="0.2">
      <c r="B17" s="848" t="s">
        <v>656</v>
      </c>
      <c r="C17" s="849"/>
      <c r="D17" s="849"/>
      <c r="E17" s="849"/>
      <c r="F17" s="849"/>
      <c r="G17" s="849"/>
      <c r="H17" s="850"/>
      <c r="I17" s="845"/>
      <c r="J17" s="843"/>
      <c r="K17" s="843"/>
      <c r="L17" s="845"/>
      <c r="M17" s="843"/>
      <c r="N17" s="843" t="s">
        <v>116</v>
      </c>
      <c r="O17" s="843"/>
      <c r="P17" s="843"/>
      <c r="Q17" s="843" t="s">
        <v>116</v>
      </c>
      <c r="R17" s="846">
        <f t="shared" si="0"/>
        <v>0</v>
      </c>
      <c r="S17" s="846"/>
      <c r="T17" s="847" t="s">
        <v>116</v>
      </c>
      <c r="U17" s="845"/>
      <c r="V17" s="843"/>
      <c r="W17" s="843" t="s">
        <v>116</v>
      </c>
      <c r="X17" s="843"/>
      <c r="Y17" s="843"/>
      <c r="Z17" s="843" t="s">
        <v>116</v>
      </c>
      <c r="AA17" s="846">
        <f t="shared" si="1"/>
        <v>0</v>
      </c>
      <c r="AB17" s="846"/>
      <c r="AC17" s="847" t="s">
        <v>116</v>
      </c>
      <c r="AD17" s="843"/>
      <c r="AE17" s="843"/>
      <c r="AF17" s="844"/>
    </row>
    <row r="18" spans="2:32" ht="12.75" customHeight="1" x14ac:dyDescent="0.2">
      <c r="B18" s="848" t="s">
        <v>657</v>
      </c>
      <c r="C18" s="849"/>
      <c r="D18" s="849"/>
      <c r="E18" s="849"/>
      <c r="F18" s="849"/>
      <c r="G18" s="849"/>
      <c r="H18" s="850"/>
      <c r="I18" s="845"/>
      <c r="J18" s="843"/>
      <c r="K18" s="843"/>
      <c r="L18" s="845"/>
      <c r="M18" s="843"/>
      <c r="N18" s="843" t="s">
        <v>116</v>
      </c>
      <c r="O18" s="843"/>
      <c r="P18" s="843"/>
      <c r="Q18" s="843" t="s">
        <v>116</v>
      </c>
      <c r="R18" s="846">
        <f t="shared" si="0"/>
        <v>0</v>
      </c>
      <c r="S18" s="846"/>
      <c r="T18" s="847" t="s">
        <v>116</v>
      </c>
      <c r="U18" s="845"/>
      <c r="V18" s="843"/>
      <c r="W18" s="843" t="s">
        <v>116</v>
      </c>
      <c r="X18" s="843"/>
      <c r="Y18" s="843"/>
      <c r="Z18" s="843" t="s">
        <v>116</v>
      </c>
      <c r="AA18" s="846">
        <f t="shared" si="1"/>
        <v>0</v>
      </c>
      <c r="AB18" s="846"/>
      <c r="AC18" s="847" t="s">
        <v>116</v>
      </c>
      <c r="AD18" s="843"/>
      <c r="AE18" s="843"/>
      <c r="AF18" s="844"/>
    </row>
    <row r="19" spans="2:32" ht="12.75" customHeight="1" x14ac:dyDescent="0.2">
      <c r="B19" s="848" t="s">
        <v>658</v>
      </c>
      <c r="C19" s="849"/>
      <c r="D19" s="849"/>
      <c r="E19" s="849"/>
      <c r="F19" s="849"/>
      <c r="G19" s="849"/>
      <c r="H19" s="850"/>
      <c r="I19" s="845"/>
      <c r="J19" s="843"/>
      <c r="K19" s="843"/>
      <c r="L19" s="845"/>
      <c r="M19" s="843"/>
      <c r="N19" s="843" t="s">
        <v>116</v>
      </c>
      <c r="O19" s="843"/>
      <c r="P19" s="843"/>
      <c r="Q19" s="843" t="s">
        <v>116</v>
      </c>
      <c r="R19" s="846">
        <f t="shared" si="0"/>
        <v>0</v>
      </c>
      <c r="S19" s="846"/>
      <c r="T19" s="847" t="s">
        <v>116</v>
      </c>
      <c r="U19" s="845"/>
      <c r="V19" s="843"/>
      <c r="W19" s="843" t="s">
        <v>116</v>
      </c>
      <c r="X19" s="843"/>
      <c r="Y19" s="843"/>
      <c r="Z19" s="843" t="s">
        <v>116</v>
      </c>
      <c r="AA19" s="846">
        <f t="shared" si="1"/>
        <v>0</v>
      </c>
      <c r="AB19" s="846"/>
      <c r="AC19" s="847" t="s">
        <v>116</v>
      </c>
      <c r="AD19" s="843"/>
      <c r="AE19" s="843"/>
      <c r="AF19" s="844"/>
    </row>
    <row r="20" spans="2:32" ht="12.75" customHeight="1" x14ac:dyDescent="0.2">
      <c r="B20" s="862"/>
      <c r="C20" s="584"/>
      <c r="D20" s="584"/>
      <c r="E20" s="584"/>
      <c r="F20" s="584"/>
      <c r="G20" s="584"/>
      <c r="H20" s="863"/>
      <c r="I20" s="845"/>
      <c r="J20" s="843"/>
      <c r="K20" s="843"/>
      <c r="L20" s="845"/>
      <c r="M20" s="843"/>
      <c r="N20" s="843" t="s">
        <v>116</v>
      </c>
      <c r="O20" s="843"/>
      <c r="P20" s="843"/>
      <c r="Q20" s="843" t="s">
        <v>116</v>
      </c>
      <c r="R20" s="846">
        <f t="shared" si="0"/>
        <v>0</v>
      </c>
      <c r="S20" s="846"/>
      <c r="T20" s="847" t="s">
        <v>116</v>
      </c>
      <c r="U20" s="845"/>
      <c r="V20" s="843"/>
      <c r="W20" s="843" t="s">
        <v>116</v>
      </c>
      <c r="X20" s="843"/>
      <c r="Y20" s="843"/>
      <c r="Z20" s="843" t="s">
        <v>116</v>
      </c>
      <c r="AA20" s="846">
        <f t="shared" si="1"/>
        <v>0</v>
      </c>
      <c r="AB20" s="846"/>
      <c r="AC20" s="847" t="s">
        <v>116</v>
      </c>
      <c r="AD20" s="843"/>
      <c r="AE20" s="843"/>
      <c r="AF20" s="844"/>
    </row>
    <row r="21" spans="2:32" ht="12.75" customHeight="1" x14ac:dyDescent="0.2">
      <c r="B21" s="862"/>
      <c r="C21" s="584"/>
      <c r="D21" s="584"/>
      <c r="E21" s="584"/>
      <c r="F21" s="584"/>
      <c r="G21" s="584"/>
      <c r="H21" s="863"/>
      <c r="I21" s="845"/>
      <c r="J21" s="843"/>
      <c r="K21" s="843"/>
      <c r="L21" s="845"/>
      <c r="M21" s="843"/>
      <c r="N21" s="843" t="s">
        <v>116</v>
      </c>
      <c r="O21" s="843"/>
      <c r="P21" s="843"/>
      <c r="Q21" s="843" t="s">
        <v>116</v>
      </c>
      <c r="R21" s="846">
        <f t="shared" si="0"/>
        <v>0</v>
      </c>
      <c r="S21" s="846"/>
      <c r="T21" s="847" t="s">
        <v>116</v>
      </c>
      <c r="U21" s="845"/>
      <c r="V21" s="843"/>
      <c r="W21" s="843" t="s">
        <v>116</v>
      </c>
      <c r="X21" s="843"/>
      <c r="Y21" s="843"/>
      <c r="Z21" s="843" t="s">
        <v>116</v>
      </c>
      <c r="AA21" s="846">
        <f t="shared" si="1"/>
        <v>0</v>
      </c>
      <c r="AB21" s="846"/>
      <c r="AC21" s="847" t="s">
        <v>116</v>
      </c>
      <c r="AD21" s="843"/>
      <c r="AE21" s="843"/>
      <c r="AF21" s="844"/>
    </row>
    <row r="22" spans="2:32" ht="12.75" customHeight="1" x14ac:dyDescent="0.2">
      <c r="B22" s="862"/>
      <c r="C22" s="584"/>
      <c r="D22" s="584"/>
      <c r="E22" s="584"/>
      <c r="F22" s="584"/>
      <c r="G22" s="584"/>
      <c r="H22" s="863"/>
      <c r="I22" s="845"/>
      <c r="J22" s="843"/>
      <c r="K22" s="843"/>
      <c r="L22" s="845"/>
      <c r="M22" s="843"/>
      <c r="N22" s="843" t="s">
        <v>116</v>
      </c>
      <c r="O22" s="843"/>
      <c r="P22" s="843"/>
      <c r="Q22" s="843" t="s">
        <v>116</v>
      </c>
      <c r="R22" s="846">
        <f t="shared" si="0"/>
        <v>0</v>
      </c>
      <c r="S22" s="846"/>
      <c r="T22" s="847" t="s">
        <v>116</v>
      </c>
      <c r="U22" s="845"/>
      <c r="V22" s="843"/>
      <c r="W22" s="843" t="s">
        <v>116</v>
      </c>
      <c r="X22" s="843"/>
      <c r="Y22" s="843"/>
      <c r="Z22" s="843" t="s">
        <v>116</v>
      </c>
      <c r="AA22" s="846">
        <f t="shared" si="1"/>
        <v>0</v>
      </c>
      <c r="AB22" s="846"/>
      <c r="AC22" s="847" t="s">
        <v>116</v>
      </c>
      <c r="AD22" s="843"/>
      <c r="AE22" s="843"/>
      <c r="AF22" s="844"/>
    </row>
    <row r="23" spans="2:32" ht="12.75" customHeight="1" x14ac:dyDescent="0.2">
      <c r="B23" s="862"/>
      <c r="C23" s="584"/>
      <c r="D23" s="584"/>
      <c r="E23" s="584"/>
      <c r="F23" s="584"/>
      <c r="G23" s="584"/>
      <c r="H23" s="863"/>
      <c r="I23" s="845"/>
      <c r="J23" s="843"/>
      <c r="K23" s="843"/>
      <c r="L23" s="845"/>
      <c r="M23" s="843"/>
      <c r="N23" s="843" t="s">
        <v>116</v>
      </c>
      <c r="O23" s="843"/>
      <c r="P23" s="843"/>
      <c r="Q23" s="843" t="s">
        <v>116</v>
      </c>
      <c r="R23" s="846">
        <f t="shared" si="0"/>
        <v>0</v>
      </c>
      <c r="S23" s="846"/>
      <c r="T23" s="847" t="s">
        <v>116</v>
      </c>
      <c r="U23" s="845"/>
      <c r="V23" s="843"/>
      <c r="W23" s="843" t="s">
        <v>116</v>
      </c>
      <c r="X23" s="843"/>
      <c r="Y23" s="843"/>
      <c r="Z23" s="843" t="s">
        <v>116</v>
      </c>
      <c r="AA23" s="846">
        <f t="shared" si="1"/>
        <v>0</v>
      </c>
      <c r="AB23" s="846"/>
      <c r="AC23" s="847" t="s">
        <v>116</v>
      </c>
      <c r="AD23" s="843"/>
      <c r="AE23" s="843"/>
      <c r="AF23" s="844"/>
    </row>
    <row r="24" spans="2:32" ht="12.75" customHeight="1" x14ac:dyDescent="0.2">
      <c r="B24" s="862"/>
      <c r="C24" s="584"/>
      <c r="D24" s="584"/>
      <c r="E24" s="584"/>
      <c r="F24" s="584"/>
      <c r="G24" s="584"/>
      <c r="H24" s="863"/>
      <c r="I24" s="845"/>
      <c r="J24" s="843"/>
      <c r="K24" s="843"/>
      <c r="L24" s="845"/>
      <c r="M24" s="843"/>
      <c r="N24" s="843" t="s">
        <v>116</v>
      </c>
      <c r="O24" s="843"/>
      <c r="P24" s="843"/>
      <c r="Q24" s="843" t="s">
        <v>116</v>
      </c>
      <c r="R24" s="846">
        <f t="shared" si="0"/>
        <v>0</v>
      </c>
      <c r="S24" s="846"/>
      <c r="T24" s="847" t="s">
        <v>116</v>
      </c>
      <c r="U24" s="845"/>
      <c r="V24" s="843"/>
      <c r="W24" s="843" t="s">
        <v>116</v>
      </c>
      <c r="X24" s="843"/>
      <c r="Y24" s="843"/>
      <c r="Z24" s="843" t="s">
        <v>116</v>
      </c>
      <c r="AA24" s="846">
        <f t="shared" si="1"/>
        <v>0</v>
      </c>
      <c r="AB24" s="846"/>
      <c r="AC24" s="847" t="s">
        <v>116</v>
      </c>
      <c r="AD24" s="843"/>
      <c r="AE24" s="843"/>
      <c r="AF24" s="844"/>
    </row>
    <row r="25" spans="2:32" ht="12.75" customHeight="1" x14ac:dyDescent="0.2">
      <c r="B25" s="862"/>
      <c r="C25" s="584"/>
      <c r="D25" s="584"/>
      <c r="E25" s="584"/>
      <c r="F25" s="584"/>
      <c r="G25" s="584"/>
      <c r="H25" s="863"/>
      <c r="I25" s="845"/>
      <c r="J25" s="843"/>
      <c r="K25" s="843"/>
      <c r="L25" s="845"/>
      <c r="M25" s="843"/>
      <c r="N25" s="843"/>
      <c r="O25" s="843"/>
      <c r="P25" s="843"/>
      <c r="Q25" s="843" t="s">
        <v>116</v>
      </c>
      <c r="R25" s="846">
        <f t="shared" si="0"/>
        <v>0</v>
      </c>
      <c r="S25" s="846"/>
      <c r="T25" s="847" t="s">
        <v>116</v>
      </c>
      <c r="U25" s="845"/>
      <c r="V25" s="843"/>
      <c r="W25" s="843" t="s">
        <v>116</v>
      </c>
      <c r="X25" s="843"/>
      <c r="Y25" s="843"/>
      <c r="Z25" s="843" t="s">
        <v>116</v>
      </c>
      <c r="AA25" s="846">
        <f t="shared" si="1"/>
        <v>0</v>
      </c>
      <c r="AB25" s="846"/>
      <c r="AC25" s="847" t="s">
        <v>116</v>
      </c>
      <c r="AD25" s="843"/>
      <c r="AE25" s="843"/>
      <c r="AF25" s="844"/>
    </row>
    <row r="26" spans="2:32" ht="12.75" customHeight="1" x14ac:dyDescent="0.2">
      <c r="B26" s="862"/>
      <c r="C26" s="584"/>
      <c r="D26" s="584"/>
      <c r="E26" s="584"/>
      <c r="F26" s="584"/>
      <c r="G26" s="584"/>
      <c r="H26" s="863"/>
      <c r="I26" s="845"/>
      <c r="J26" s="843"/>
      <c r="K26" s="843"/>
      <c r="L26" s="845"/>
      <c r="M26" s="843"/>
      <c r="N26" s="843" t="s">
        <v>116</v>
      </c>
      <c r="O26" s="843"/>
      <c r="P26" s="843"/>
      <c r="Q26" s="843" t="s">
        <v>116</v>
      </c>
      <c r="R26" s="846">
        <f t="shared" si="0"/>
        <v>0</v>
      </c>
      <c r="S26" s="846"/>
      <c r="T26" s="847" t="s">
        <v>116</v>
      </c>
      <c r="U26" s="845"/>
      <c r="V26" s="843"/>
      <c r="W26" s="843" t="s">
        <v>116</v>
      </c>
      <c r="X26" s="843"/>
      <c r="Y26" s="843"/>
      <c r="Z26" s="843" t="s">
        <v>116</v>
      </c>
      <c r="AA26" s="846">
        <f t="shared" si="1"/>
        <v>0</v>
      </c>
      <c r="AB26" s="846"/>
      <c r="AC26" s="847" t="s">
        <v>116</v>
      </c>
      <c r="AD26" s="843"/>
      <c r="AE26" s="843"/>
      <c r="AF26" s="844"/>
    </row>
    <row r="27" spans="2:32" ht="12.75" customHeight="1" x14ac:dyDescent="0.2">
      <c r="B27" s="862"/>
      <c r="C27" s="584"/>
      <c r="D27" s="584"/>
      <c r="E27" s="584"/>
      <c r="F27" s="584"/>
      <c r="G27" s="584"/>
      <c r="H27" s="863"/>
      <c r="I27" s="845"/>
      <c r="J27" s="843"/>
      <c r="K27" s="843"/>
      <c r="L27" s="845"/>
      <c r="M27" s="843"/>
      <c r="N27" s="843" t="s">
        <v>116</v>
      </c>
      <c r="O27" s="843"/>
      <c r="P27" s="843"/>
      <c r="Q27" s="843" t="s">
        <v>116</v>
      </c>
      <c r="R27" s="846">
        <f t="shared" si="0"/>
        <v>0</v>
      </c>
      <c r="S27" s="846"/>
      <c r="T27" s="847" t="s">
        <v>116</v>
      </c>
      <c r="U27" s="845"/>
      <c r="V27" s="843"/>
      <c r="W27" s="843" t="s">
        <v>116</v>
      </c>
      <c r="X27" s="843"/>
      <c r="Y27" s="843"/>
      <c r="Z27" s="843" t="s">
        <v>116</v>
      </c>
      <c r="AA27" s="846">
        <f t="shared" si="1"/>
        <v>0</v>
      </c>
      <c r="AB27" s="846"/>
      <c r="AC27" s="847" t="s">
        <v>116</v>
      </c>
      <c r="AD27" s="843"/>
      <c r="AE27" s="843"/>
      <c r="AF27" s="844"/>
    </row>
    <row r="28" spans="2:32" ht="12.75" customHeight="1" x14ac:dyDescent="0.2">
      <c r="B28" s="862"/>
      <c r="C28" s="584"/>
      <c r="D28" s="584"/>
      <c r="E28" s="584"/>
      <c r="F28" s="584"/>
      <c r="G28" s="584"/>
      <c r="H28" s="863"/>
      <c r="I28" s="845"/>
      <c r="J28" s="843"/>
      <c r="K28" s="843"/>
      <c r="L28" s="845"/>
      <c r="M28" s="843"/>
      <c r="N28" s="843" t="s">
        <v>116</v>
      </c>
      <c r="O28" s="843"/>
      <c r="P28" s="843"/>
      <c r="Q28" s="843" t="s">
        <v>116</v>
      </c>
      <c r="R28" s="846">
        <f t="shared" si="0"/>
        <v>0</v>
      </c>
      <c r="S28" s="846"/>
      <c r="T28" s="847" t="s">
        <v>116</v>
      </c>
      <c r="U28" s="845"/>
      <c r="V28" s="843"/>
      <c r="W28" s="843" t="s">
        <v>116</v>
      </c>
      <c r="X28" s="843"/>
      <c r="Y28" s="843"/>
      <c r="Z28" s="843" t="s">
        <v>116</v>
      </c>
      <c r="AA28" s="846">
        <f t="shared" si="1"/>
        <v>0</v>
      </c>
      <c r="AB28" s="846"/>
      <c r="AC28" s="847" t="s">
        <v>116</v>
      </c>
      <c r="AD28" s="843"/>
      <c r="AE28" s="843"/>
      <c r="AF28" s="844"/>
    </row>
    <row r="29" spans="2:32" ht="12.75" customHeight="1" x14ac:dyDescent="0.2">
      <c r="B29" s="862"/>
      <c r="C29" s="584"/>
      <c r="D29" s="584"/>
      <c r="E29" s="584"/>
      <c r="F29" s="584"/>
      <c r="G29" s="584"/>
      <c r="H29" s="863"/>
      <c r="I29" s="845"/>
      <c r="J29" s="843"/>
      <c r="K29" s="843"/>
      <c r="L29" s="845"/>
      <c r="M29" s="843"/>
      <c r="N29" s="843" t="s">
        <v>116</v>
      </c>
      <c r="O29" s="843"/>
      <c r="P29" s="843"/>
      <c r="Q29" s="843" t="s">
        <v>116</v>
      </c>
      <c r="R29" s="846">
        <f t="shared" si="0"/>
        <v>0</v>
      </c>
      <c r="S29" s="846"/>
      <c r="T29" s="847" t="s">
        <v>116</v>
      </c>
      <c r="U29" s="845"/>
      <c r="V29" s="843"/>
      <c r="W29" s="843" t="s">
        <v>116</v>
      </c>
      <c r="X29" s="843"/>
      <c r="Y29" s="843"/>
      <c r="Z29" s="843" t="s">
        <v>116</v>
      </c>
      <c r="AA29" s="846">
        <f t="shared" si="1"/>
        <v>0</v>
      </c>
      <c r="AB29" s="846"/>
      <c r="AC29" s="847" t="s">
        <v>116</v>
      </c>
      <c r="AD29" s="843"/>
      <c r="AE29" s="843"/>
      <c r="AF29" s="844"/>
    </row>
    <row r="30" spans="2:32" ht="12.75" customHeight="1" x14ac:dyDescent="0.2">
      <c r="B30" s="862"/>
      <c r="C30" s="584"/>
      <c r="D30" s="584"/>
      <c r="E30" s="584"/>
      <c r="F30" s="584"/>
      <c r="G30" s="584"/>
      <c r="H30" s="863"/>
      <c r="I30" s="845"/>
      <c r="J30" s="843"/>
      <c r="K30" s="843"/>
      <c r="L30" s="845"/>
      <c r="M30" s="843"/>
      <c r="N30" s="843" t="s">
        <v>116</v>
      </c>
      <c r="O30" s="843"/>
      <c r="P30" s="843"/>
      <c r="Q30" s="843" t="s">
        <v>116</v>
      </c>
      <c r="R30" s="846">
        <f t="shared" si="0"/>
        <v>0</v>
      </c>
      <c r="S30" s="846"/>
      <c r="T30" s="847" t="s">
        <v>116</v>
      </c>
      <c r="U30" s="845"/>
      <c r="V30" s="843"/>
      <c r="W30" s="843" t="s">
        <v>116</v>
      </c>
      <c r="X30" s="843"/>
      <c r="Y30" s="843"/>
      <c r="Z30" s="843" t="s">
        <v>116</v>
      </c>
      <c r="AA30" s="846">
        <f t="shared" si="1"/>
        <v>0</v>
      </c>
      <c r="AB30" s="846"/>
      <c r="AC30" s="847" t="s">
        <v>116</v>
      </c>
      <c r="AD30" s="843"/>
      <c r="AE30" s="843"/>
      <c r="AF30" s="844"/>
    </row>
    <row r="31" spans="2:32" ht="12.75" customHeight="1" x14ac:dyDescent="0.2">
      <c r="B31" s="862"/>
      <c r="C31" s="584"/>
      <c r="D31" s="584"/>
      <c r="E31" s="584"/>
      <c r="F31" s="584"/>
      <c r="G31" s="584"/>
      <c r="H31" s="863"/>
      <c r="I31" s="845"/>
      <c r="J31" s="843"/>
      <c r="K31" s="843"/>
      <c r="L31" s="845"/>
      <c r="M31" s="843"/>
      <c r="N31" s="843" t="s">
        <v>116</v>
      </c>
      <c r="O31" s="843"/>
      <c r="P31" s="843"/>
      <c r="Q31" s="843" t="s">
        <v>116</v>
      </c>
      <c r="R31" s="846">
        <f t="shared" si="0"/>
        <v>0</v>
      </c>
      <c r="S31" s="846"/>
      <c r="T31" s="847" t="s">
        <v>116</v>
      </c>
      <c r="U31" s="845"/>
      <c r="V31" s="843"/>
      <c r="W31" s="843" t="s">
        <v>116</v>
      </c>
      <c r="X31" s="843"/>
      <c r="Y31" s="843"/>
      <c r="Z31" s="843" t="s">
        <v>116</v>
      </c>
      <c r="AA31" s="846">
        <f t="shared" si="1"/>
        <v>0</v>
      </c>
      <c r="AB31" s="846"/>
      <c r="AC31" s="847" t="s">
        <v>116</v>
      </c>
      <c r="AD31" s="843"/>
      <c r="AE31" s="843"/>
      <c r="AF31" s="844"/>
    </row>
    <row r="32" spans="2:32" ht="12.75" customHeight="1" x14ac:dyDescent="0.2">
      <c r="B32" s="862"/>
      <c r="C32" s="584"/>
      <c r="D32" s="584"/>
      <c r="E32" s="584"/>
      <c r="F32" s="584"/>
      <c r="G32" s="584"/>
      <c r="H32" s="863"/>
      <c r="I32" s="845"/>
      <c r="J32" s="843"/>
      <c r="K32" s="843"/>
      <c r="L32" s="845"/>
      <c r="M32" s="843"/>
      <c r="N32" s="843" t="s">
        <v>116</v>
      </c>
      <c r="O32" s="843"/>
      <c r="P32" s="843"/>
      <c r="Q32" s="843" t="s">
        <v>116</v>
      </c>
      <c r="R32" s="846">
        <f t="shared" si="0"/>
        <v>0</v>
      </c>
      <c r="S32" s="846"/>
      <c r="T32" s="847" t="s">
        <v>116</v>
      </c>
      <c r="U32" s="845"/>
      <c r="V32" s="843"/>
      <c r="W32" s="843" t="s">
        <v>116</v>
      </c>
      <c r="X32" s="843"/>
      <c r="Y32" s="843"/>
      <c r="Z32" s="843" t="s">
        <v>116</v>
      </c>
      <c r="AA32" s="846">
        <f t="shared" si="1"/>
        <v>0</v>
      </c>
      <c r="AB32" s="846"/>
      <c r="AC32" s="847" t="s">
        <v>116</v>
      </c>
      <c r="AD32" s="843"/>
      <c r="AE32" s="843"/>
      <c r="AF32" s="844"/>
    </row>
    <row r="33" spans="1:33" ht="12.75" customHeight="1" x14ac:dyDescent="0.2">
      <c r="B33" s="862"/>
      <c r="C33" s="584"/>
      <c r="D33" s="584"/>
      <c r="E33" s="584"/>
      <c r="F33" s="584"/>
      <c r="G33" s="584"/>
      <c r="H33" s="863"/>
      <c r="I33" s="845"/>
      <c r="J33" s="843"/>
      <c r="K33" s="843"/>
      <c r="L33" s="845"/>
      <c r="M33" s="843"/>
      <c r="N33" s="843" t="s">
        <v>116</v>
      </c>
      <c r="O33" s="843"/>
      <c r="P33" s="843"/>
      <c r="Q33" s="843" t="s">
        <v>116</v>
      </c>
      <c r="R33" s="846">
        <f t="shared" si="0"/>
        <v>0</v>
      </c>
      <c r="S33" s="846"/>
      <c r="T33" s="847" t="s">
        <v>116</v>
      </c>
      <c r="U33" s="845"/>
      <c r="V33" s="843"/>
      <c r="W33" s="843" t="s">
        <v>116</v>
      </c>
      <c r="X33" s="843"/>
      <c r="Y33" s="843"/>
      <c r="Z33" s="843" t="s">
        <v>116</v>
      </c>
      <c r="AA33" s="846">
        <f t="shared" si="1"/>
        <v>0</v>
      </c>
      <c r="AB33" s="846"/>
      <c r="AC33" s="847" t="s">
        <v>116</v>
      </c>
      <c r="AD33" s="843"/>
      <c r="AE33" s="843"/>
      <c r="AF33" s="844"/>
    </row>
    <row r="34" spans="1:33" ht="12.75" customHeight="1" x14ac:dyDescent="0.2">
      <c r="B34" s="862"/>
      <c r="C34" s="584"/>
      <c r="D34" s="584"/>
      <c r="E34" s="584"/>
      <c r="F34" s="584"/>
      <c r="G34" s="584"/>
      <c r="H34" s="863"/>
      <c r="I34" s="845"/>
      <c r="J34" s="843"/>
      <c r="K34" s="843"/>
      <c r="L34" s="845"/>
      <c r="M34" s="843"/>
      <c r="N34" s="843" t="s">
        <v>116</v>
      </c>
      <c r="O34" s="843"/>
      <c r="P34" s="843"/>
      <c r="Q34" s="843" t="s">
        <v>116</v>
      </c>
      <c r="R34" s="846">
        <f t="shared" si="0"/>
        <v>0</v>
      </c>
      <c r="S34" s="846"/>
      <c r="T34" s="847" t="s">
        <v>116</v>
      </c>
      <c r="U34" s="845"/>
      <c r="V34" s="843"/>
      <c r="W34" s="843" t="s">
        <v>116</v>
      </c>
      <c r="X34" s="843"/>
      <c r="Y34" s="843"/>
      <c r="Z34" s="843" t="s">
        <v>116</v>
      </c>
      <c r="AA34" s="846">
        <f t="shared" si="1"/>
        <v>0</v>
      </c>
      <c r="AB34" s="846"/>
      <c r="AC34" s="847" t="s">
        <v>116</v>
      </c>
      <c r="AD34" s="843"/>
      <c r="AE34" s="843"/>
      <c r="AF34" s="844"/>
    </row>
    <row r="35" spans="1:33" ht="12.75" customHeight="1" x14ac:dyDescent="0.2">
      <c r="B35" s="862"/>
      <c r="C35" s="584"/>
      <c r="D35" s="584"/>
      <c r="E35" s="584"/>
      <c r="F35" s="584"/>
      <c r="G35" s="584"/>
      <c r="H35" s="863"/>
      <c r="I35" s="845"/>
      <c r="J35" s="843"/>
      <c r="K35" s="843"/>
      <c r="L35" s="845"/>
      <c r="M35" s="843"/>
      <c r="N35" s="843" t="s">
        <v>116</v>
      </c>
      <c r="O35" s="843"/>
      <c r="P35" s="843"/>
      <c r="Q35" s="843" t="s">
        <v>116</v>
      </c>
      <c r="R35" s="846">
        <f t="shared" si="0"/>
        <v>0</v>
      </c>
      <c r="S35" s="846"/>
      <c r="T35" s="847" t="s">
        <v>116</v>
      </c>
      <c r="U35" s="845"/>
      <c r="V35" s="843"/>
      <c r="W35" s="843" t="s">
        <v>116</v>
      </c>
      <c r="X35" s="843"/>
      <c r="Y35" s="843"/>
      <c r="Z35" s="843" t="s">
        <v>116</v>
      </c>
      <c r="AA35" s="846">
        <f t="shared" si="1"/>
        <v>0</v>
      </c>
      <c r="AB35" s="846"/>
      <c r="AC35" s="847" t="s">
        <v>116</v>
      </c>
      <c r="AD35" s="860"/>
      <c r="AE35" s="860"/>
      <c r="AF35" s="861"/>
    </row>
    <row r="36" spans="1:33" ht="12.75" customHeight="1" thickBot="1" x14ac:dyDescent="0.25">
      <c r="B36" s="868" t="s">
        <v>119</v>
      </c>
      <c r="C36" s="869"/>
      <c r="D36" s="869"/>
      <c r="E36" s="869"/>
      <c r="F36" s="869"/>
      <c r="G36" s="869"/>
      <c r="H36" s="870"/>
      <c r="I36" s="854">
        <f>SUM(I10:K35)</f>
        <v>0</v>
      </c>
      <c r="J36" s="855"/>
      <c r="K36" s="855"/>
      <c r="L36" s="854">
        <f>SUM(L10:N35)</f>
        <v>0</v>
      </c>
      <c r="M36" s="855"/>
      <c r="N36" s="855" t="s">
        <v>116</v>
      </c>
      <c r="O36" s="856">
        <f>SUM(O10:Q35)</f>
        <v>0</v>
      </c>
      <c r="P36" s="857"/>
      <c r="Q36" s="858"/>
      <c r="R36" s="856">
        <f>SUM(R10:T35)</f>
        <v>0</v>
      </c>
      <c r="S36" s="857"/>
      <c r="T36" s="859"/>
      <c r="U36" s="854">
        <f>SUM(U10:W35)</f>
        <v>0</v>
      </c>
      <c r="V36" s="855"/>
      <c r="W36" s="855" t="s">
        <v>116</v>
      </c>
      <c r="X36" s="855">
        <f>SUM(X10:Z35)</f>
        <v>0</v>
      </c>
      <c r="Y36" s="855"/>
      <c r="Z36" s="855" t="s">
        <v>116</v>
      </c>
      <c r="AA36" s="855">
        <f>SUM(AA10:AC35)</f>
        <v>0</v>
      </c>
      <c r="AB36" s="855"/>
      <c r="AC36" s="856"/>
      <c r="AD36" s="851"/>
      <c r="AE36" s="852"/>
      <c r="AF36" s="853"/>
    </row>
    <row r="37" spans="1:33" ht="12.75" customHeight="1" x14ac:dyDescent="0.2">
      <c r="B37" s="376" t="s">
        <v>456</v>
      </c>
      <c r="C37" s="35"/>
    </row>
    <row r="38" spans="1:33" ht="12.75" customHeight="1" x14ac:dyDescent="0.2">
      <c r="B38" s="126" t="s">
        <v>965</v>
      </c>
    </row>
    <row r="40" spans="1:33" ht="12.75" customHeight="1" x14ac:dyDescent="0.2">
      <c r="B40" s="126" t="s">
        <v>1098</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row>
    <row r="41" spans="1:33" ht="12.75" customHeight="1" x14ac:dyDescent="0.2">
      <c r="B41" s="377" t="s">
        <v>1099</v>
      </c>
      <c r="C41" s="179"/>
      <c r="D41" s="179"/>
      <c r="E41" s="179"/>
      <c r="F41" s="179"/>
      <c r="G41" s="179"/>
      <c r="H41" s="179"/>
      <c r="I41" s="179"/>
      <c r="J41" s="179"/>
      <c r="K41" s="179"/>
      <c r="L41" s="179"/>
      <c r="M41" s="179"/>
      <c r="N41" s="146"/>
      <c r="O41" s="718"/>
      <c r="P41" s="719"/>
      <c r="Q41" s="719"/>
      <c r="R41" s="719"/>
      <c r="S41" s="719"/>
      <c r="T41" s="719"/>
      <c r="U41" s="179" t="s">
        <v>1100</v>
      </c>
      <c r="V41" s="179"/>
      <c r="W41" s="146"/>
      <c r="X41" s="126"/>
      <c r="Y41" s="126"/>
      <c r="Z41" s="126"/>
      <c r="AA41" s="126"/>
      <c r="AB41" s="126"/>
      <c r="AC41" s="126"/>
      <c r="AD41" s="126"/>
      <c r="AE41" s="126"/>
      <c r="AF41" s="126"/>
      <c r="AG41" s="126"/>
    </row>
    <row r="42" spans="1:33" ht="12.75" customHeight="1" x14ac:dyDescent="0.2">
      <c r="B42" s="867" t="s">
        <v>1116</v>
      </c>
      <c r="C42" s="867"/>
      <c r="D42" s="867"/>
      <c r="E42" s="867"/>
      <c r="F42" s="867"/>
      <c r="G42" s="867"/>
      <c r="H42" s="867"/>
      <c r="I42" s="867"/>
      <c r="J42" s="867"/>
      <c r="K42" s="867"/>
      <c r="L42" s="867"/>
      <c r="M42" s="867"/>
      <c r="N42" s="867"/>
      <c r="O42" s="867"/>
      <c r="P42" s="867"/>
      <c r="Q42" s="867"/>
      <c r="R42" s="867"/>
      <c r="S42" s="867"/>
      <c r="T42" s="867"/>
      <c r="U42" s="867"/>
      <c r="V42" s="867"/>
      <c r="W42" s="867"/>
      <c r="X42" s="126"/>
      <c r="Y42" s="126"/>
      <c r="Z42" s="126"/>
      <c r="AA42" s="126"/>
      <c r="AB42" s="126"/>
      <c r="AC42" s="126"/>
      <c r="AD42" s="126"/>
      <c r="AE42" s="126"/>
      <c r="AF42" s="126"/>
      <c r="AG42" s="126"/>
    </row>
    <row r="43" spans="1:33" ht="12.6" customHeight="1" x14ac:dyDescent="0.2">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row>
    <row r="44" spans="1:33" s="501" customFormat="1" ht="12.75" customHeight="1" x14ac:dyDescent="0.2">
      <c r="A44" s="500" t="s">
        <v>1253</v>
      </c>
    </row>
    <row r="45" spans="1:33" s="501" customFormat="1" ht="12.75" customHeight="1" x14ac:dyDescent="0.2">
      <c r="B45" s="500" t="s">
        <v>1254</v>
      </c>
    </row>
    <row r="46" spans="1:33" s="501" customFormat="1" ht="12.75" customHeight="1" x14ac:dyDescent="0.2">
      <c r="B46" s="500" t="s">
        <v>1255</v>
      </c>
    </row>
    <row r="47" spans="1:33" s="501" customFormat="1" ht="12.75" customHeight="1" x14ac:dyDescent="0.2">
      <c r="B47" s="500" t="s">
        <v>1256</v>
      </c>
    </row>
    <row r="48" spans="1:33" s="501" customFormat="1" ht="12.75" customHeight="1" x14ac:dyDescent="0.2">
      <c r="B48" s="500" t="s">
        <v>1257</v>
      </c>
    </row>
    <row r="49" spans="3:21" s="501" customFormat="1" ht="12.75" customHeight="1" x14ac:dyDescent="0.2">
      <c r="C49" s="502" t="s">
        <v>23</v>
      </c>
      <c r="D49" s="503" t="s">
        <v>1238</v>
      </c>
      <c r="E49" s="503"/>
      <c r="F49" s="503"/>
      <c r="G49" s="503"/>
      <c r="H49" s="503"/>
      <c r="I49" s="503"/>
      <c r="J49" s="503"/>
      <c r="K49" s="502" t="s">
        <v>23</v>
      </c>
      <c r="L49" s="503" t="s">
        <v>1239</v>
      </c>
      <c r="M49" s="503"/>
      <c r="N49" s="503"/>
      <c r="O49" s="503"/>
      <c r="P49" s="503"/>
      <c r="Q49" s="503"/>
      <c r="R49" s="503"/>
      <c r="S49" s="503"/>
      <c r="T49" s="503"/>
      <c r="U49" s="504"/>
    </row>
  </sheetData>
  <mergeCells count="258">
    <mergeCell ref="B42:W42"/>
    <mergeCell ref="O41:T41"/>
    <mergeCell ref="B11:H11"/>
    <mergeCell ref="I11:K11"/>
    <mergeCell ref="L11:N11"/>
    <mergeCell ref="O11:Q11"/>
    <mergeCell ref="R11:T11"/>
    <mergeCell ref="U11:W11"/>
    <mergeCell ref="I36:K36"/>
    <mergeCell ref="B32:H32"/>
    <mergeCell ref="B33:H33"/>
    <mergeCell ref="B34:H34"/>
    <mergeCell ref="B35:H35"/>
    <mergeCell ref="B36:H36"/>
    <mergeCell ref="B31:H31"/>
    <mergeCell ref="I35:K35"/>
    <mergeCell ref="L35:N35"/>
    <mergeCell ref="O35:Q35"/>
    <mergeCell ref="I34:K34"/>
    <mergeCell ref="I33:K33"/>
    <mergeCell ref="B26:H26"/>
    <mergeCell ref="B27:H27"/>
    <mergeCell ref="B28:H28"/>
    <mergeCell ref="B17:H17"/>
    <mergeCell ref="X11:Z11"/>
    <mergeCell ref="AA11:AC11"/>
    <mergeCell ref="B19:H19"/>
    <mergeCell ref="B20:H20"/>
    <mergeCell ref="B21:H21"/>
    <mergeCell ref="B22:H22"/>
    <mergeCell ref="B23:H23"/>
    <mergeCell ref="I30:K30"/>
    <mergeCell ref="I27:K27"/>
    <mergeCell ref="I24:K24"/>
    <mergeCell ref="B30:H30"/>
    <mergeCell ref="B15:H15"/>
    <mergeCell ref="B16:H16"/>
    <mergeCell ref="B29:H29"/>
    <mergeCell ref="AA28:AC28"/>
    <mergeCell ref="AA25:AC25"/>
    <mergeCell ref="AA22:AC22"/>
    <mergeCell ref="X16:Z16"/>
    <mergeCell ref="AA16:AC16"/>
    <mergeCell ref="B12:H12"/>
    <mergeCell ref="B13:H13"/>
    <mergeCell ref="B14:H14"/>
    <mergeCell ref="B24:H24"/>
    <mergeCell ref="B25:H25"/>
    <mergeCell ref="X34:Z34"/>
    <mergeCell ref="L33:N33"/>
    <mergeCell ref="O33:Q33"/>
    <mergeCell ref="R33:T33"/>
    <mergeCell ref="U33:W33"/>
    <mergeCell ref="R32:T32"/>
    <mergeCell ref="AD11:AF11"/>
    <mergeCell ref="U32:W32"/>
    <mergeCell ref="X32:Z32"/>
    <mergeCell ref="X28:Z28"/>
    <mergeCell ref="X25:Z25"/>
    <mergeCell ref="X22:Z22"/>
    <mergeCell ref="AA34:AC34"/>
    <mergeCell ref="AD34:AF34"/>
    <mergeCell ref="L34:N34"/>
    <mergeCell ref="O34:Q34"/>
    <mergeCell ref="R34:T34"/>
    <mergeCell ref="U34:W34"/>
    <mergeCell ref="AA32:AC32"/>
    <mergeCell ref="AD32:AF32"/>
    <mergeCell ref="X31:Z31"/>
    <mergeCell ref="AA31:AC31"/>
    <mergeCell ref="U31:W31"/>
    <mergeCell ref="AD28:AF28"/>
    <mergeCell ref="B18:H18"/>
    <mergeCell ref="AD31:AF31"/>
    <mergeCell ref="I32:K3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D33:AF33"/>
    <mergeCell ref="X33:Z33"/>
    <mergeCell ref="AA33:AC33"/>
    <mergeCell ref="I31:K31"/>
    <mergeCell ref="L31:N31"/>
    <mergeCell ref="O31:Q31"/>
    <mergeCell ref="R31:T31"/>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9:AC29"/>
    <mergeCell ref="AD29:AF29"/>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AD12:AF12"/>
    <mergeCell ref="I13:K13"/>
    <mergeCell ref="L13:N13"/>
    <mergeCell ref="O13:Q13"/>
    <mergeCell ref="R13:T13"/>
    <mergeCell ref="U13:W13"/>
    <mergeCell ref="L12:N12"/>
    <mergeCell ref="O12:Q12"/>
    <mergeCell ref="R12:T12"/>
    <mergeCell ref="U12:W12"/>
    <mergeCell ref="X12:Z12"/>
    <mergeCell ref="AA12:AC12"/>
    <mergeCell ref="I12:K12"/>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B10:H10"/>
  </mergeCells>
  <phoneticPr fontId="2"/>
  <dataValidations count="3">
    <dataValidation imeMode="halfAlpha" allowBlank="1" showInputMessage="1" showErrorMessage="1" sqref="B1:H19 I1:AG39 I40:Y40 U41:Y41 O41 B36:B42 C36:H41 I41:K41 Z40:AG43 L47:T47 X42:Y43 C43:W43 A1:A1048576 L49:U49 B46:B48 C45:K45 U46:AD49 D49:J49 B44:AG44 AE45:AG49 B50:AG50 AH1:XFD50 B51:XFD1048576" xr:uid="{00000000-0002-0000-0600-000000000000}"/>
    <dataValidation imeMode="hiragana" allowBlank="1" showInputMessage="1" showErrorMessage="1" sqref="B20:H35" xr:uid="{00000000-0002-0000-0600-000001000000}"/>
    <dataValidation type="list" allowBlank="1" showInputMessage="1" showErrorMessage="1" sqref="C49 K49" xr:uid="{DCBB9195-FA7B-4CD3-AA4A-22F704076998}">
      <formula1>"□,■"</formula1>
    </dataValidation>
  </dataValidations>
  <pageMargins left="0.78740157480314965" right="0.78740157480314965" top="0.74803149606299213" bottom="0.74803149606299213" header="0.31496062992125984" footer="0.31496062992125984"/>
  <pageSetup paperSize="9" scale="94"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AF50"/>
  <sheetViews>
    <sheetView view="pageBreakPreview" topLeftCell="A19" zoomScale="115" zoomScaleNormal="80" zoomScaleSheetLayoutView="115" workbookViewId="0">
      <selection activeCell="N55" sqref="N55"/>
    </sheetView>
  </sheetViews>
  <sheetFormatPr defaultColWidth="2.77734375" defaultRowHeight="12.75" customHeight="1" x14ac:dyDescent="0.2"/>
  <cols>
    <col min="1" max="1" width="3" style="36" bestFit="1" customWidth="1"/>
    <col min="2" max="10" width="2.77734375" style="36"/>
    <col min="11" max="11" width="2.77734375" style="36" customWidth="1"/>
    <col min="12" max="16384" width="2.77734375" style="36"/>
  </cols>
  <sheetData>
    <row r="1" spans="1:32" ht="12.75" customHeight="1" x14ac:dyDescent="0.2">
      <c r="T1" s="635" t="s">
        <v>659</v>
      </c>
      <c r="U1" s="635"/>
      <c r="V1" s="635"/>
      <c r="W1" s="635"/>
      <c r="X1" s="636"/>
      <c r="Y1" s="636"/>
      <c r="Z1" s="636"/>
      <c r="AA1" s="636"/>
      <c r="AB1" s="636"/>
      <c r="AC1" s="636"/>
      <c r="AD1" s="636"/>
      <c r="AE1" s="636"/>
      <c r="AF1" s="636"/>
    </row>
    <row r="2" spans="1:32" ht="12.75" customHeight="1" x14ac:dyDescent="0.2">
      <c r="A2" s="16" t="s">
        <v>964</v>
      </c>
      <c r="C2" s="16"/>
      <c r="D2" s="16"/>
      <c r="E2" s="16"/>
      <c r="F2" s="16"/>
      <c r="G2" s="16"/>
      <c r="H2" s="16"/>
      <c r="I2" s="16"/>
      <c r="J2" s="16"/>
      <c r="K2" s="16"/>
      <c r="L2" s="16"/>
      <c r="M2" s="16"/>
      <c r="N2" s="16"/>
      <c r="O2" s="16"/>
      <c r="P2" s="16"/>
      <c r="Q2" s="16"/>
      <c r="R2" s="16"/>
      <c r="T2" s="635"/>
      <c r="U2" s="635"/>
      <c r="V2" s="635"/>
      <c r="W2" s="635"/>
      <c r="X2" s="636"/>
      <c r="Y2" s="636"/>
      <c r="Z2" s="636"/>
      <c r="AA2" s="636"/>
      <c r="AB2" s="636"/>
      <c r="AC2" s="636"/>
      <c r="AD2" s="636"/>
      <c r="AE2" s="636"/>
      <c r="AF2" s="636"/>
    </row>
    <row r="3" spans="1:32" ht="12.75" customHeight="1" x14ac:dyDescent="0.2">
      <c r="A3" s="16" t="s">
        <v>1107</v>
      </c>
      <c r="C3" s="16"/>
      <c r="D3" s="16"/>
      <c r="E3" s="16"/>
      <c r="F3" s="16"/>
      <c r="G3" s="16"/>
      <c r="H3" s="16"/>
      <c r="I3" s="16"/>
      <c r="J3" s="16"/>
      <c r="K3" s="16"/>
      <c r="L3" s="16"/>
      <c r="M3" s="16"/>
      <c r="N3" s="16"/>
      <c r="O3" s="16"/>
      <c r="P3" s="16"/>
      <c r="Q3" s="16"/>
      <c r="R3" s="16"/>
      <c r="S3" s="16"/>
      <c r="T3" s="16"/>
      <c r="U3" s="16"/>
      <c r="V3" s="16"/>
      <c r="W3" s="16"/>
      <c r="X3" s="16"/>
      <c r="Y3" s="16"/>
    </row>
    <row r="4" spans="1:32" ht="12.75" customHeight="1" x14ac:dyDescent="0.2">
      <c r="A4" s="16"/>
      <c r="C4" s="16"/>
      <c r="D4" s="16"/>
      <c r="E4" s="16"/>
      <c r="F4" s="16"/>
      <c r="G4" s="16"/>
      <c r="H4" s="16"/>
      <c r="I4" s="16"/>
      <c r="J4" s="16"/>
      <c r="K4" s="16"/>
      <c r="L4" s="16"/>
      <c r="M4" s="16"/>
      <c r="N4" s="16"/>
      <c r="O4" s="16"/>
      <c r="P4" s="16"/>
      <c r="Q4" s="16"/>
      <c r="R4" s="16"/>
      <c r="S4" s="16"/>
      <c r="T4" s="16"/>
      <c r="U4" s="16"/>
      <c r="V4" s="16"/>
      <c r="W4" s="16"/>
      <c r="X4" s="16"/>
      <c r="Y4" s="16"/>
    </row>
    <row r="5" spans="1:32" ht="12.75" customHeight="1" thickBot="1" x14ac:dyDescent="0.25">
      <c r="A5" s="17"/>
      <c r="B5" s="126"/>
      <c r="C5" s="17"/>
      <c r="D5" s="17"/>
      <c r="E5" s="17"/>
      <c r="F5" s="17"/>
      <c r="G5" s="17"/>
      <c r="H5" s="17"/>
      <c r="I5" s="17"/>
      <c r="J5" s="17"/>
      <c r="K5" s="17"/>
      <c r="L5" s="17"/>
      <c r="M5" s="17"/>
      <c r="N5" s="17"/>
      <c r="O5" s="17"/>
      <c r="P5" s="17"/>
      <c r="Q5" s="17"/>
      <c r="R5" s="17"/>
      <c r="S5" s="17"/>
      <c r="U5" s="17"/>
      <c r="V5" s="17"/>
      <c r="W5" s="17"/>
      <c r="X5" s="17"/>
      <c r="Y5" s="17" t="s">
        <v>121</v>
      </c>
    </row>
    <row r="6" spans="1:32" ht="12.75" customHeight="1" x14ac:dyDescent="0.2">
      <c r="B6" s="801" t="s">
        <v>122</v>
      </c>
      <c r="C6" s="802"/>
      <c r="D6" s="802"/>
      <c r="E6" s="802"/>
      <c r="F6" s="802"/>
      <c r="G6" s="802"/>
      <c r="H6" s="802"/>
      <c r="I6" s="827" t="s">
        <v>120</v>
      </c>
      <c r="J6" s="802"/>
      <c r="K6" s="828"/>
      <c r="L6" s="807" t="s">
        <v>109</v>
      </c>
      <c r="M6" s="808"/>
      <c r="N6" s="808"/>
      <c r="O6" s="808"/>
      <c r="P6" s="808"/>
      <c r="Q6" s="808"/>
      <c r="R6" s="808"/>
      <c r="S6" s="808"/>
      <c r="T6" s="808"/>
      <c r="U6" s="808"/>
      <c r="V6" s="808"/>
      <c r="W6" s="808"/>
      <c r="X6" s="808"/>
      <c r="Y6" s="808"/>
      <c r="Z6" s="808"/>
      <c r="AA6" s="808"/>
      <c r="AB6" s="808"/>
      <c r="AC6" s="809"/>
      <c r="AD6" s="810" t="s">
        <v>110</v>
      </c>
      <c r="AE6" s="811"/>
      <c r="AF6" s="812"/>
    </row>
    <row r="7" spans="1:32" ht="12.75" customHeight="1" x14ac:dyDescent="0.2">
      <c r="B7" s="803"/>
      <c r="C7" s="804"/>
      <c r="D7" s="804"/>
      <c r="E7" s="804"/>
      <c r="F7" s="804"/>
      <c r="G7" s="804"/>
      <c r="H7" s="804"/>
      <c r="I7" s="829"/>
      <c r="J7" s="830"/>
      <c r="K7" s="831"/>
      <c r="L7" s="818" t="s">
        <v>112</v>
      </c>
      <c r="M7" s="819"/>
      <c r="N7" s="819"/>
      <c r="O7" s="819"/>
      <c r="P7" s="819"/>
      <c r="Q7" s="819"/>
      <c r="R7" s="819"/>
      <c r="S7" s="819"/>
      <c r="T7" s="820"/>
      <c r="U7" s="818" t="s">
        <v>113</v>
      </c>
      <c r="V7" s="819"/>
      <c r="W7" s="819"/>
      <c r="X7" s="819"/>
      <c r="Y7" s="819"/>
      <c r="Z7" s="819"/>
      <c r="AA7" s="819"/>
      <c r="AB7" s="819"/>
      <c r="AC7" s="820"/>
      <c r="AD7" s="813"/>
      <c r="AE7" s="787"/>
      <c r="AF7" s="814"/>
    </row>
    <row r="8" spans="1:32" ht="12.75" customHeight="1" x14ac:dyDescent="0.2">
      <c r="B8" s="803"/>
      <c r="C8" s="804"/>
      <c r="D8" s="804"/>
      <c r="E8" s="804"/>
      <c r="F8" s="804"/>
      <c r="G8" s="804"/>
      <c r="H8" s="804"/>
      <c r="I8" s="821" t="s">
        <v>111</v>
      </c>
      <c r="J8" s="804"/>
      <c r="K8" s="804"/>
      <c r="L8" s="839" t="s">
        <v>114</v>
      </c>
      <c r="M8" s="833"/>
      <c r="N8" s="834"/>
      <c r="O8" s="832" t="s">
        <v>115</v>
      </c>
      <c r="P8" s="833"/>
      <c r="Q8" s="834"/>
      <c r="R8" s="832" t="s">
        <v>81</v>
      </c>
      <c r="S8" s="833"/>
      <c r="T8" s="837"/>
      <c r="U8" s="839" t="s">
        <v>114</v>
      </c>
      <c r="V8" s="833"/>
      <c r="W8" s="834"/>
      <c r="X8" s="832" t="s">
        <v>115</v>
      </c>
      <c r="Y8" s="833"/>
      <c r="Z8" s="834"/>
      <c r="AA8" s="832" t="s">
        <v>81</v>
      </c>
      <c r="AB8" s="833"/>
      <c r="AC8" s="837"/>
      <c r="AD8" s="813"/>
      <c r="AE8" s="787"/>
      <c r="AF8" s="814"/>
    </row>
    <row r="9" spans="1:32" ht="12.75" customHeight="1" thickBot="1" x14ac:dyDescent="0.25">
      <c r="B9" s="805"/>
      <c r="C9" s="806"/>
      <c r="D9" s="806"/>
      <c r="E9" s="806"/>
      <c r="F9" s="806"/>
      <c r="G9" s="806"/>
      <c r="H9" s="806"/>
      <c r="I9" s="805"/>
      <c r="J9" s="806"/>
      <c r="K9" s="806"/>
      <c r="L9" s="805"/>
      <c r="M9" s="806"/>
      <c r="N9" s="836"/>
      <c r="O9" s="835"/>
      <c r="P9" s="806"/>
      <c r="Q9" s="836"/>
      <c r="R9" s="835"/>
      <c r="S9" s="806"/>
      <c r="T9" s="838"/>
      <c r="U9" s="805"/>
      <c r="V9" s="806"/>
      <c r="W9" s="836"/>
      <c r="X9" s="835"/>
      <c r="Y9" s="806"/>
      <c r="Z9" s="836"/>
      <c r="AA9" s="835"/>
      <c r="AB9" s="806"/>
      <c r="AC9" s="838"/>
      <c r="AD9" s="815"/>
      <c r="AE9" s="816"/>
      <c r="AF9" s="817"/>
    </row>
    <row r="10" spans="1:32" ht="12.75" customHeight="1" x14ac:dyDescent="0.2">
      <c r="B10" s="840" t="s">
        <v>966</v>
      </c>
      <c r="C10" s="841"/>
      <c r="D10" s="841"/>
      <c r="E10" s="841"/>
      <c r="F10" s="841"/>
      <c r="G10" s="841"/>
      <c r="H10" s="842"/>
      <c r="I10" s="824"/>
      <c r="J10" s="825"/>
      <c r="K10" s="825"/>
      <c r="L10" s="824"/>
      <c r="M10" s="825"/>
      <c r="N10" s="825"/>
      <c r="O10" s="825"/>
      <c r="P10" s="825"/>
      <c r="Q10" s="825" t="s">
        <v>116</v>
      </c>
      <c r="R10" s="822">
        <f>SUM(L10:Q10)</f>
        <v>0</v>
      </c>
      <c r="S10" s="822"/>
      <c r="T10" s="823" t="s">
        <v>116</v>
      </c>
      <c r="U10" s="824"/>
      <c r="V10" s="825"/>
      <c r="W10" s="825" t="s">
        <v>116</v>
      </c>
      <c r="X10" s="825"/>
      <c r="Y10" s="825"/>
      <c r="Z10" s="825" t="s">
        <v>116</v>
      </c>
      <c r="AA10" s="822">
        <f>SUM(U10:Z10)</f>
        <v>0</v>
      </c>
      <c r="AB10" s="822"/>
      <c r="AC10" s="823" t="s">
        <v>116</v>
      </c>
      <c r="AD10" s="825"/>
      <c r="AE10" s="825"/>
      <c r="AF10" s="826"/>
    </row>
    <row r="11" spans="1:32" ht="12.75" customHeight="1" x14ac:dyDescent="0.2">
      <c r="B11" s="864" t="s">
        <v>967</v>
      </c>
      <c r="C11" s="865"/>
      <c r="D11" s="865"/>
      <c r="E11" s="865"/>
      <c r="F11" s="865"/>
      <c r="G11" s="865"/>
      <c r="H11" s="866"/>
      <c r="I11" s="845"/>
      <c r="J11" s="843"/>
      <c r="K11" s="843"/>
      <c r="L11" s="845"/>
      <c r="M11" s="843"/>
      <c r="N11" s="843" t="s">
        <v>116</v>
      </c>
      <c r="O11" s="843"/>
      <c r="P11" s="843"/>
      <c r="Q11" s="843" t="s">
        <v>116</v>
      </c>
      <c r="R11" s="846">
        <f>SUM(L11:Q11)</f>
        <v>0</v>
      </c>
      <c r="S11" s="846"/>
      <c r="T11" s="847" t="s">
        <v>116</v>
      </c>
      <c r="U11" s="845"/>
      <c r="V11" s="843"/>
      <c r="W11" s="843" t="s">
        <v>116</v>
      </c>
      <c r="X11" s="843"/>
      <c r="Y11" s="843"/>
      <c r="Z11" s="843" t="s">
        <v>116</v>
      </c>
      <c r="AA11" s="846">
        <f>SUM(U11:Z11)</f>
        <v>0</v>
      </c>
      <c r="AB11" s="846"/>
      <c r="AC11" s="847" t="s">
        <v>116</v>
      </c>
      <c r="AD11" s="843"/>
      <c r="AE11" s="843"/>
      <c r="AF11" s="844"/>
    </row>
    <row r="12" spans="1:32" ht="12.75" customHeight="1" x14ac:dyDescent="0.2">
      <c r="B12" s="864" t="s">
        <v>647</v>
      </c>
      <c r="C12" s="865"/>
      <c r="D12" s="865"/>
      <c r="E12" s="865"/>
      <c r="F12" s="865"/>
      <c r="G12" s="865"/>
      <c r="H12" s="866"/>
      <c r="I12" s="845"/>
      <c r="J12" s="843"/>
      <c r="K12" s="843"/>
      <c r="L12" s="845"/>
      <c r="M12" s="843"/>
      <c r="N12" s="843" t="s">
        <v>116</v>
      </c>
      <c r="O12" s="843"/>
      <c r="P12" s="843"/>
      <c r="Q12" s="843" t="s">
        <v>116</v>
      </c>
      <c r="R12" s="846">
        <f>SUM(L12:Q12)</f>
        <v>0</v>
      </c>
      <c r="S12" s="846"/>
      <c r="T12" s="847" t="s">
        <v>116</v>
      </c>
      <c r="U12" s="845"/>
      <c r="V12" s="843"/>
      <c r="W12" s="843" t="s">
        <v>116</v>
      </c>
      <c r="X12" s="843"/>
      <c r="Y12" s="843"/>
      <c r="Z12" s="843" t="s">
        <v>116</v>
      </c>
      <c r="AA12" s="846">
        <f>SUM(U12:Z12)</f>
        <v>0</v>
      </c>
      <c r="AB12" s="846"/>
      <c r="AC12" s="847" t="s">
        <v>116</v>
      </c>
      <c r="AD12" s="843"/>
      <c r="AE12" s="843"/>
      <c r="AF12" s="844"/>
    </row>
    <row r="13" spans="1:32" ht="12.75" customHeight="1" x14ac:dyDescent="0.2">
      <c r="B13" s="864" t="s">
        <v>648</v>
      </c>
      <c r="C13" s="865"/>
      <c r="D13" s="865"/>
      <c r="E13" s="865"/>
      <c r="F13" s="865"/>
      <c r="G13" s="865"/>
      <c r="H13" s="866"/>
      <c r="I13" s="845"/>
      <c r="J13" s="843"/>
      <c r="K13" s="843"/>
      <c r="L13" s="845"/>
      <c r="M13" s="843"/>
      <c r="N13" s="843" t="s">
        <v>116</v>
      </c>
      <c r="O13" s="843"/>
      <c r="P13" s="843"/>
      <c r="Q13" s="843" t="s">
        <v>116</v>
      </c>
      <c r="R13" s="846">
        <f t="shared" ref="R13:R19" si="0">SUM(L13:Q13)</f>
        <v>0</v>
      </c>
      <c r="S13" s="846"/>
      <c r="T13" s="847" t="s">
        <v>116</v>
      </c>
      <c r="U13" s="845"/>
      <c r="V13" s="843"/>
      <c r="W13" s="843" t="s">
        <v>116</v>
      </c>
      <c r="X13" s="843"/>
      <c r="Y13" s="843"/>
      <c r="Z13" s="843" t="s">
        <v>116</v>
      </c>
      <c r="AA13" s="846">
        <f t="shared" ref="AA13:AA19" si="1">SUM(U13:Z13)</f>
        <v>0</v>
      </c>
      <c r="AB13" s="846"/>
      <c r="AC13" s="847" t="s">
        <v>116</v>
      </c>
      <c r="AD13" s="843"/>
      <c r="AE13" s="843"/>
      <c r="AF13" s="844"/>
    </row>
    <row r="14" spans="1:32" ht="12.75" customHeight="1" x14ac:dyDescent="0.2">
      <c r="B14" s="864" t="s">
        <v>620</v>
      </c>
      <c r="C14" s="865"/>
      <c r="D14" s="865"/>
      <c r="E14" s="865"/>
      <c r="F14" s="865"/>
      <c r="G14" s="865"/>
      <c r="H14" s="866"/>
      <c r="I14" s="845"/>
      <c r="J14" s="843"/>
      <c r="K14" s="843"/>
      <c r="L14" s="845"/>
      <c r="M14" s="843"/>
      <c r="N14" s="843" t="s">
        <v>116</v>
      </c>
      <c r="O14" s="843"/>
      <c r="P14" s="843"/>
      <c r="Q14" s="843" t="s">
        <v>116</v>
      </c>
      <c r="R14" s="846">
        <f t="shared" si="0"/>
        <v>0</v>
      </c>
      <c r="S14" s="846"/>
      <c r="T14" s="847" t="s">
        <v>116</v>
      </c>
      <c r="U14" s="845"/>
      <c r="V14" s="843"/>
      <c r="W14" s="843" t="s">
        <v>116</v>
      </c>
      <c r="X14" s="843"/>
      <c r="Y14" s="843"/>
      <c r="Z14" s="843" t="s">
        <v>116</v>
      </c>
      <c r="AA14" s="846">
        <f t="shared" si="1"/>
        <v>0</v>
      </c>
      <c r="AB14" s="846"/>
      <c r="AC14" s="847" t="s">
        <v>116</v>
      </c>
      <c r="AD14" s="843"/>
      <c r="AE14" s="843"/>
      <c r="AF14" s="844"/>
    </row>
    <row r="15" spans="1:32" ht="12.75" customHeight="1" x14ac:dyDescent="0.2">
      <c r="B15" s="864" t="s">
        <v>117</v>
      </c>
      <c r="C15" s="865"/>
      <c r="D15" s="865"/>
      <c r="E15" s="865"/>
      <c r="F15" s="865"/>
      <c r="G15" s="865"/>
      <c r="H15" s="866"/>
      <c r="I15" s="845"/>
      <c r="J15" s="843"/>
      <c r="K15" s="843"/>
      <c r="L15" s="845"/>
      <c r="M15" s="843"/>
      <c r="N15" s="843" t="s">
        <v>116</v>
      </c>
      <c r="O15" s="843"/>
      <c r="P15" s="843"/>
      <c r="Q15" s="843" t="s">
        <v>116</v>
      </c>
      <c r="R15" s="846">
        <f t="shared" si="0"/>
        <v>0</v>
      </c>
      <c r="S15" s="846"/>
      <c r="T15" s="847" t="s">
        <v>116</v>
      </c>
      <c r="U15" s="845"/>
      <c r="V15" s="843"/>
      <c r="W15" s="843" t="s">
        <v>116</v>
      </c>
      <c r="X15" s="843"/>
      <c r="Y15" s="843"/>
      <c r="Z15" s="843" t="s">
        <v>116</v>
      </c>
      <c r="AA15" s="846">
        <f t="shared" si="1"/>
        <v>0</v>
      </c>
      <c r="AB15" s="846"/>
      <c r="AC15" s="847" t="s">
        <v>116</v>
      </c>
      <c r="AD15" s="843"/>
      <c r="AE15" s="843"/>
      <c r="AF15" s="844"/>
    </row>
    <row r="16" spans="1:32" ht="12.75" customHeight="1" x14ac:dyDescent="0.2">
      <c r="B16" s="864" t="s">
        <v>118</v>
      </c>
      <c r="C16" s="865"/>
      <c r="D16" s="865"/>
      <c r="E16" s="865"/>
      <c r="F16" s="865"/>
      <c r="G16" s="865"/>
      <c r="H16" s="866"/>
      <c r="I16" s="845"/>
      <c r="J16" s="843"/>
      <c r="K16" s="843"/>
      <c r="L16" s="845"/>
      <c r="M16" s="843"/>
      <c r="N16" s="843" t="s">
        <v>116</v>
      </c>
      <c r="O16" s="843"/>
      <c r="P16" s="843"/>
      <c r="Q16" s="843" t="s">
        <v>116</v>
      </c>
      <c r="R16" s="846">
        <f t="shared" si="0"/>
        <v>0</v>
      </c>
      <c r="S16" s="846"/>
      <c r="T16" s="847" t="s">
        <v>116</v>
      </c>
      <c r="U16" s="845"/>
      <c r="V16" s="843"/>
      <c r="W16" s="843" t="s">
        <v>116</v>
      </c>
      <c r="X16" s="843"/>
      <c r="Y16" s="843"/>
      <c r="Z16" s="843" t="s">
        <v>116</v>
      </c>
      <c r="AA16" s="846">
        <f t="shared" si="1"/>
        <v>0</v>
      </c>
      <c r="AB16" s="846"/>
      <c r="AC16" s="847" t="s">
        <v>116</v>
      </c>
      <c r="AD16" s="843"/>
      <c r="AE16" s="843"/>
      <c r="AF16" s="844"/>
    </row>
    <row r="17" spans="2:32" ht="12.75" customHeight="1" x14ac:dyDescent="0.2">
      <c r="B17" s="848" t="s">
        <v>656</v>
      </c>
      <c r="C17" s="849"/>
      <c r="D17" s="849"/>
      <c r="E17" s="849"/>
      <c r="F17" s="849"/>
      <c r="G17" s="849"/>
      <c r="H17" s="850"/>
      <c r="I17" s="845"/>
      <c r="J17" s="843"/>
      <c r="K17" s="843"/>
      <c r="L17" s="845"/>
      <c r="M17" s="843"/>
      <c r="N17" s="843" t="s">
        <v>116</v>
      </c>
      <c r="O17" s="843"/>
      <c r="P17" s="843"/>
      <c r="Q17" s="843" t="s">
        <v>116</v>
      </c>
      <c r="R17" s="846">
        <f t="shared" si="0"/>
        <v>0</v>
      </c>
      <c r="S17" s="846"/>
      <c r="T17" s="847" t="s">
        <v>116</v>
      </c>
      <c r="U17" s="845"/>
      <c r="V17" s="843"/>
      <c r="W17" s="843" t="s">
        <v>116</v>
      </c>
      <c r="X17" s="843"/>
      <c r="Y17" s="843"/>
      <c r="Z17" s="843" t="s">
        <v>116</v>
      </c>
      <c r="AA17" s="846">
        <f t="shared" si="1"/>
        <v>0</v>
      </c>
      <c r="AB17" s="846"/>
      <c r="AC17" s="847" t="s">
        <v>116</v>
      </c>
      <c r="AD17" s="843"/>
      <c r="AE17" s="843"/>
      <c r="AF17" s="844"/>
    </row>
    <row r="18" spans="2:32" ht="12.75" customHeight="1" x14ac:dyDescent="0.2">
      <c r="B18" s="848" t="s">
        <v>657</v>
      </c>
      <c r="C18" s="849"/>
      <c r="D18" s="849"/>
      <c r="E18" s="849"/>
      <c r="F18" s="849"/>
      <c r="G18" s="849"/>
      <c r="H18" s="850"/>
      <c r="I18" s="845"/>
      <c r="J18" s="843"/>
      <c r="K18" s="843"/>
      <c r="L18" s="845"/>
      <c r="M18" s="843"/>
      <c r="N18" s="843" t="s">
        <v>116</v>
      </c>
      <c r="O18" s="843"/>
      <c r="P18" s="843"/>
      <c r="Q18" s="843" t="s">
        <v>116</v>
      </c>
      <c r="R18" s="846">
        <f t="shared" si="0"/>
        <v>0</v>
      </c>
      <c r="S18" s="846"/>
      <c r="T18" s="847" t="s">
        <v>116</v>
      </c>
      <c r="U18" s="845"/>
      <c r="V18" s="843"/>
      <c r="W18" s="843" t="s">
        <v>116</v>
      </c>
      <c r="X18" s="843"/>
      <c r="Y18" s="843"/>
      <c r="Z18" s="843" t="s">
        <v>116</v>
      </c>
      <c r="AA18" s="846">
        <f t="shared" si="1"/>
        <v>0</v>
      </c>
      <c r="AB18" s="846"/>
      <c r="AC18" s="847" t="s">
        <v>116</v>
      </c>
      <c r="AD18" s="843"/>
      <c r="AE18" s="843"/>
      <c r="AF18" s="844"/>
    </row>
    <row r="19" spans="2:32" ht="12.75" customHeight="1" x14ac:dyDescent="0.2">
      <c r="B19" s="848" t="s">
        <v>658</v>
      </c>
      <c r="C19" s="849"/>
      <c r="D19" s="849"/>
      <c r="E19" s="849"/>
      <c r="F19" s="849"/>
      <c r="G19" s="849"/>
      <c r="H19" s="850"/>
      <c r="I19" s="845"/>
      <c r="J19" s="843"/>
      <c r="K19" s="843"/>
      <c r="L19" s="845"/>
      <c r="M19" s="843"/>
      <c r="N19" s="843" t="s">
        <v>116</v>
      </c>
      <c r="O19" s="843"/>
      <c r="P19" s="843"/>
      <c r="Q19" s="843" t="s">
        <v>116</v>
      </c>
      <c r="R19" s="846">
        <f t="shared" si="0"/>
        <v>0</v>
      </c>
      <c r="S19" s="846"/>
      <c r="T19" s="847" t="s">
        <v>116</v>
      </c>
      <c r="U19" s="845"/>
      <c r="V19" s="843"/>
      <c r="W19" s="843" t="s">
        <v>116</v>
      </c>
      <c r="X19" s="843"/>
      <c r="Y19" s="843"/>
      <c r="Z19" s="843" t="s">
        <v>116</v>
      </c>
      <c r="AA19" s="846">
        <f t="shared" si="1"/>
        <v>0</v>
      </c>
      <c r="AB19" s="846"/>
      <c r="AC19" s="847" t="s">
        <v>116</v>
      </c>
      <c r="AD19" s="843"/>
      <c r="AE19" s="843"/>
      <c r="AF19" s="844"/>
    </row>
    <row r="20" spans="2:32" ht="12.75" customHeight="1" x14ac:dyDescent="0.2">
      <c r="B20" s="862"/>
      <c r="C20" s="584"/>
      <c r="D20" s="584"/>
      <c r="E20" s="584"/>
      <c r="F20" s="584"/>
      <c r="G20" s="584"/>
      <c r="H20" s="863"/>
      <c r="I20" s="845"/>
      <c r="J20" s="843"/>
      <c r="K20" s="843"/>
      <c r="L20" s="845"/>
      <c r="M20" s="843"/>
      <c r="N20" s="843" t="s">
        <v>116</v>
      </c>
      <c r="O20" s="843"/>
      <c r="P20" s="843"/>
      <c r="Q20" s="843" t="s">
        <v>116</v>
      </c>
      <c r="R20" s="846">
        <f t="shared" ref="R20:R35" si="2">SUM(L20:Q20)</f>
        <v>0</v>
      </c>
      <c r="S20" s="846"/>
      <c r="T20" s="847" t="s">
        <v>116</v>
      </c>
      <c r="U20" s="845"/>
      <c r="V20" s="843"/>
      <c r="W20" s="843" t="s">
        <v>116</v>
      </c>
      <c r="X20" s="843"/>
      <c r="Y20" s="843"/>
      <c r="Z20" s="843" t="s">
        <v>116</v>
      </c>
      <c r="AA20" s="846">
        <f t="shared" ref="AA20:AA35" si="3">SUM(U20:Z20)</f>
        <v>0</v>
      </c>
      <c r="AB20" s="846"/>
      <c r="AC20" s="847" t="s">
        <v>116</v>
      </c>
      <c r="AD20" s="843"/>
      <c r="AE20" s="843"/>
      <c r="AF20" s="844"/>
    </row>
    <row r="21" spans="2:32" ht="12.75" customHeight="1" x14ac:dyDescent="0.2">
      <c r="B21" s="862"/>
      <c r="C21" s="584"/>
      <c r="D21" s="584"/>
      <c r="E21" s="584"/>
      <c r="F21" s="584"/>
      <c r="G21" s="584"/>
      <c r="H21" s="863"/>
      <c r="I21" s="845"/>
      <c r="J21" s="843"/>
      <c r="K21" s="843"/>
      <c r="L21" s="845"/>
      <c r="M21" s="843"/>
      <c r="N21" s="843" t="s">
        <v>116</v>
      </c>
      <c r="O21" s="843"/>
      <c r="P21" s="843"/>
      <c r="Q21" s="843" t="s">
        <v>116</v>
      </c>
      <c r="R21" s="846">
        <f t="shared" si="2"/>
        <v>0</v>
      </c>
      <c r="S21" s="846"/>
      <c r="T21" s="847" t="s">
        <v>116</v>
      </c>
      <c r="U21" s="845"/>
      <c r="V21" s="843"/>
      <c r="W21" s="843" t="s">
        <v>116</v>
      </c>
      <c r="X21" s="843"/>
      <c r="Y21" s="843"/>
      <c r="Z21" s="843" t="s">
        <v>116</v>
      </c>
      <c r="AA21" s="846">
        <f t="shared" si="3"/>
        <v>0</v>
      </c>
      <c r="AB21" s="846"/>
      <c r="AC21" s="847" t="s">
        <v>116</v>
      </c>
      <c r="AD21" s="843"/>
      <c r="AE21" s="843"/>
      <c r="AF21" s="844"/>
    </row>
    <row r="22" spans="2:32" ht="12.75" customHeight="1" x14ac:dyDescent="0.2">
      <c r="B22" s="862"/>
      <c r="C22" s="584"/>
      <c r="D22" s="584"/>
      <c r="E22" s="584"/>
      <c r="F22" s="584"/>
      <c r="G22" s="584"/>
      <c r="H22" s="863"/>
      <c r="I22" s="845"/>
      <c r="J22" s="843"/>
      <c r="K22" s="843"/>
      <c r="L22" s="845"/>
      <c r="M22" s="843"/>
      <c r="N22" s="843" t="s">
        <v>116</v>
      </c>
      <c r="O22" s="843"/>
      <c r="P22" s="843"/>
      <c r="Q22" s="843" t="s">
        <v>116</v>
      </c>
      <c r="R22" s="846">
        <f t="shared" si="2"/>
        <v>0</v>
      </c>
      <c r="S22" s="846"/>
      <c r="T22" s="847" t="s">
        <v>116</v>
      </c>
      <c r="U22" s="845"/>
      <c r="V22" s="843"/>
      <c r="W22" s="843" t="s">
        <v>116</v>
      </c>
      <c r="X22" s="843"/>
      <c r="Y22" s="843"/>
      <c r="Z22" s="843" t="s">
        <v>116</v>
      </c>
      <c r="AA22" s="846">
        <f t="shared" si="3"/>
        <v>0</v>
      </c>
      <c r="AB22" s="846"/>
      <c r="AC22" s="847" t="s">
        <v>116</v>
      </c>
      <c r="AD22" s="843"/>
      <c r="AE22" s="843"/>
      <c r="AF22" s="844"/>
    </row>
    <row r="23" spans="2:32" ht="12.75" customHeight="1" x14ac:dyDescent="0.2">
      <c r="B23" s="862"/>
      <c r="C23" s="584"/>
      <c r="D23" s="584"/>
      <c r="E23" s="584"/>
      <c r="F23" s="584"/>
      <c r="G23" s="584"/>
      <c r="H23" s="863"/>
      <c r="I23" s="845"/>
      <c r="J23" s="843"/>
      <c r="K23" s="843"/>
      <c r="L23" s="845"/>
      <c r="M23" s="843"/>
      <c r="N23" s="843" t="s">
        <v>116</v>
      </c>
      <c r="O23" s="843"/>
      <c r="P23" s="843"/>
      <c r="Q23" s="843" t="s">
        <v>116</v>
      </c>
      <c r="R23" s="846">
        <f t="shared" si="2"/>
        <v>0</v>
      </c>
      <c r="S23" s="846"/>
      <c r="T23" s="847" t="s">
        <v>116</v>
      </c>
      <c r="U23" s="845"/>
      <c r="V23" s="843"/>
      <c r="W23" s="843" t="s">
        <v>116</v>
      </c>
      <c r="X23" s="843"/>
      <c r="Y23" s="843"/>
      <c r="Z23" s="843" t="s">
        <v>116</v>
      </c>
      <c r="AA23" s="846">
        <f t="shared" si="3"/>
        <v>0</v>
      </c>
      <c r="AB23" s="846"/>
      <c r="AC23" s="847" t="s">
        <v>116</v>
      </c>
      <c r="AD23" s="843"/>
      <c r="AE23" s="843"/>
      <c r="AF23" s="844"/>
    </row>
    <row r="24" spans="2:32" ht="12.75" customHeight="1" x14ac:dyDescent="0.2">
      <c r="B24" s="862"/>
      <c r="C24" s="584"/>
      <c r="D24" s="584"/>
      <c r="E24" s="584"/>
      <c r="F24" s="584"/>
      <c r="G24" s="584"/>
      <c r="H24" s="863"/>
      <c r="I24" s="845"/>
      <c r="J24" s="843"/>
      <c r="K24" s="843"/>
      <c r="L24" s="845"/>
      <c r="M24" s="843"/>
      <c r="N24" s="843" t="s">
        <v>116</v>
      </c>
      <c r="O24" s="843"/>
      <c r="P24" s="843"/>
      <c r="Q24" s="843" t="s">
        <v>116</v>
      </c>
      <c r="R24" s="846">
        <f t="shared" si="2"/>
        <v>0</v>
      </c>
      <c r="S24" s="846"/>
      <c r="T24" s="847" t="s">
        <v>116</v>
      </c>
      <c r="U24" s="845"/>
      <c r="V24" s="843"/>
      <c r="W24" s="843" t="s">
        <v>116</v>
      </c>
      <c r="X24" s="843"/>
      <c r="Y24" s="843"/>
      <c r="Z24" s="843" t="s">
        <v>116</v>
      </c>
      <c r="AA24" s="846">
        <f t="shared" si="3"/>
        <v>0</v>
      </c>
      <c r="AB24" s="846"/>
      <c r="AC24" s="847" t="s">
        <v>116</v>
      </c>
      <c r="AD24" s="843"/>
      <c r="AE24" s="843"/>
      <c r="AF24" s="844"/>
    </row>
    <row r="25" spans="2:32" ht="12.75" customHeight="1" x14ac:dyDescent="0.2">
      <c r="B25" s="862"/>
      <c r="C25" s="584"/>
      <c r="D25" s="584"/>
      <c r="E25" s="584"/>
      <c r="F25" s="584"/>
      <c r="G25" s="584"/>
      <c r="H25" s="863"/>
      <c r="I25" s="845"/>
      <c r="J25" s="843"/>
      <c r="K25" s="843"/>
      <c r="L25" s="845"/>
      <c r="M25" s="843"/>
      <c r="N25" s="843" t="s">
        <v>116</v>
      </c>
      <c r="O25" s="843"/>
      <c r="P25" s="843"/>
      <c r="Q25" s="843" t="s">
        <v>116</v>
      </c>
      <c r="R25" s="846">
        <f t="shared" si="2"/>
        <v>0</v>
      </c>
      <c r="S25" s="846"/>
      <c r="T25" s="847" t="s">
        <v>116</v>
      </c>
      <c r="U25" s="845"/>
      <c r="V25" s="843"/>
      <c r="W25" s="843" t="s">
        <v>116</v>
      </c>
      <c r="X25" s="843"/>
      <c r="Y25" s="843"/>
      <c r="Z25" s="843" t="s">
        <v>116</v>
      </c>
      <c r="AA25" s="846">
        <f t="shared" si="3"/>
        <v>0</v>
      </c>
      <c r="AB25" s="846"/>
      <c r="AC25" s="847" t="s">
        <v>116</v>
      </c>
      <c r="AD25" s="843"/>
      <c r="AE25" s="843"/>
      <c r="AF25" s="844"/>
    </row>
    <row r="26" spans="2:32" ht="12.75" customHeight="1" x14ac:dyDescent="0.2">
      <c r="B26" s="862"/>
      <c r="C26" s="584"/>
      <c r="D26" s="584"/>
      <c r="E26" s="584"/>
      <c r="F26" s="584"/>
      <c r="G26" s="584"/>
      <c r="H26" s="863"/>
      <c r="I26" s="845"/>
      <c r="J26" s="843"/>
      <c r="K26" s="843"/>
      <c r="L26" s="845"/>
      <c r="M26" s="843"/>
      <c r="N26" s="843" t="s">
        <v>116</v>
      </c>
      <c r="O26" s="843"/>
      <c r="P26" s="843"/>
      <c r="Q26" s="843" t="s">
        <v>116</v>
      </c>
      <c r="R26" s="846">
        <f t="shared" si="2"/>
        <v>0</v>
      </c>
      <c r="S26" s="846"/>
      <c r="T26" s="847" t="s">
        <v>116</v>
      </c>
      <c r="U26" s="845"/>
      <c r="V26" s="843"/>
      <c r="W26" s="843" t="s">
        <v>116</v>
      </c>
      <c r="X26" s="843"/>
      <c r="Y26" s="843"/>
      <c r="Z26" s="843" t="s">
        <v>116</v>
      </c>
      <c r="AA26" s="846">
        <f t="shared" si="3"/>
        <v>0</v>
      </c>
      <c r="AB26" s="846"/>
      <c r="AC26" s="847" t="s">
        <v>116</v>
      </c>
      <c r="AD26" s="843"/>
      <c r="AE26" s="843"/>
      <c r="AF26" s="844"/>
    </row>
    <row r="27" spans="2:32" ht="12.75" customHeight="1" x14ac:dyDescent="0.2">
      <c r="B27" s="862"/>
      <c r="C27" s="584"/>
      <c r="D27" s="584"/>
      <c r="E27" s="584"/>
      <c r="F27" s="584"/>
      <c r="G27" s="584"/>
      <c r="H27" s="863"/>
      <c r="I27" s="845"/>
      <c r="J27" s="843"/>
      <c r="K27" s="843"/>
      <c r="L27" s="845"/>
      <c r="M27" s="843"/>
      <c r="N27" s="843" t="s">
        <v>116</v>
      </c>
      <c r="O27" s="843"/>
      <c r="P27" s="843"/>
      <c r="Q27" s="843" t="s">
        <v>116</v>
      </c>
      <c r="R27" s="846">
        <f t="shared" si="2"/>
        <v>0</v>
      </c>
      <c r="S27" s="846"/>
      <c r="T27" s="847" t="s">
        <v>116</v>
      </c>
      <c r="U27" s="845"/>
      <c r="V27" s="843"/>
      <c r="W27" s="843" t="s">
        <v>116</v>
      </c>
      <c r="X27" s="843"/>
      <c r="Y27" s="843"/>
      <c r="Z27" s="843" t="s">
        <v>116</v>
      </c>
      <c r="AA27" s="846">
        <f t="shared" si="3"/>
        <v>0</v>
      </c>
      <c r="AB27" s="846"/>
      <c r="AC27" s="847" t="s">
        <v>116</v>
      </c>
      <c r="AD27" s="843"/>
      <c r="AE27" s="843"/>
      <c r="AF27" s="844"/>
    </row>
    <row r="28" spans="2:32" ht="12.75" customHeight="1" x14ac:dyDescent="0.2">
      <c r="B28" s="862"/>
      <c r="C28" s="584"/>
      <c r="D28" s="584"/>
      <c r="E28" s="584"/>
      <c r="F28" s="584"/>
      <c r="G28" s="584"/>
      <c r="H28" s="863"/>
      <c r="I28" s="845"/>
      <c r="J28" s="843"/>
      <c r="K28" s="843"/>
      <c r="L28" s="845"/>
      <c r="M28" s="843"/>
      <c r="N28" s="843" t="s">
        <v>116</v>
      </c>
      <c r="O28" s="843"/>
      <c r="P28" s="843"/>
      <c r="Q28" s="843" t="s">
        <v>116</v>
      </c>
      <c r="R28" s="846">
        <f t="shared" si="2"/>
        <v>0</v>
      </c>
      <c r="S28" s="846"/>
      <c r="T28" s="847" t="s">
        <v>116</v>
      </c>
      <c r="U28" s="845"/>
      <c r="V28" s="843"/>
      <c r="W28" s="843" t="s">
        <v>116</v>
      </c>
      <c r="X28" s="843"/>
      <c r="Y28" s="843"/>
      <c r="Z28" s="843" t="s">
        <v>116</v>
      </c>
      <c r="AA28" s="846">
        <f t="shared" si="3"/>
        <v>0</v>
      </c>
      <c r="AB28" s="846"/>
      <c r="AC28" s="847" t="s">
        <v>116</v>
      </c>
      <c r="AD28" s="843"/>
      <c r="AE28" s="843"/>
      <c r="AF28" s="844"/>
    </row>
    <row r="29" spans="2:32" ht="12.75" customHeight="1" x14ac:dyDescent="0.2">
      <c r="B29" s="862"/>
      <c r="C29" s="584"/>
      <c r="D29" s="584"/>
      <c r="E29" s="584"/>
      <c r="F29" s="584"/>
      <c r="G29" s="584"/>
      <c r="H29" s="863"/>
      <c r="I29" s="845"/>
      <c r="J29" s="843"/>
      <c r="K29" s="843"/>
      <c r="L29" s="845"/>
      <c r="M29" s="843"/>
      <c r="N29" s="843" t="s">
        <v>116</v>
      </c>
      <c r="O29" s="843"/>
      <c r="P29" s="843"/>
      <c r="Q29" s="843" t="s">
        <v>116</v>
      </c>
      <c r="R29" s="846">
        <f t="shared" si="2"/>
        <v>0</v>
      </c>
      <c r="S29" s="846"/>
      <c r="T29" s="847" t="s">
        <v>116</v>
      </c>
      <c r="U29" s="845"/>
      <c r="V29" s="843"/>
      <c r="W29" s="843" t="s">
        <v>116</v>
      </c>
      <c r="X29" s="843"/>
      <c r="Y29" s="843"/>
      <c r="Z29" s="843" t="s">
        <v>116</v>
      </c>
      <c r="AA29" s="846">
        <f t="shared" si="3"/>
        <v>0</v>
      </c>
      <c r="AB29" s="846"/>
      <c r="AC29" s="847" t="s">
        <v>116</v>
      </c>
      <c r="AD29" s="843"/>
      <c r="AE29" s="843"/>
      <c r="AF29" s="844"/>
    </row>
    <row r="30" spans="2:32" ht="12.75" customHeight="1" x14ac:dyDescent="0.2">
      <c r="B30" s="862"/>
      <c r="C30" s="584"/>
      <c r="D30" s="584"/>
      <c r="E30" s="584"/>
      <c r="F30" s="584"/>
      <c r="G30" s="584"/>
      <c r="H30" s="863"/>
      <c r="I30" s="845"/>
      <c r="J30" s="843"/>
      <c r="K30" s="843"/>
      <c r="L30" s="845"/>
      <c r="M30" s="843"/>
      <c r="N30" s="843" t="s">
        <v>116</v>
      </c>
      <c r="O30" s="843"/>
      <c r="P30" s="843"/>
      <c r="Q30" s="843" t="s">
        <v>116</v>
      </c>
      <c r="R30" s="846">
        <f t="shared" si="2"/>
        <v>0</v>
      </c>
      <c r="S30" s="846"/>
      <c r="T30" s="847" t="s">
        <v>116</v>
      </c>
      <c r="U30" s="845"/>
      <c r="V30" s="843"/>
      <c r="W30" s="843" t="s">
        <v>116</v>
      </c>
      <c r="X30" s="843"/>
      <c r="Y30" s="843"/>
      <c r="Z30" s="843" t="s">
        <v>116</v>
      </c>
      <c r="AA30" s="846">
        <f t="shared" si="3"/>
        <v>0</v>
      </c>
      <c r="AB30" s="846"/>
      <c r="AC30" s="847" t="s">
        <v>116</v>
      </c>
      <c r="AD30" s="843"/>
      <c r="AE30" s="843"/>
      <c r="AF30" s="844"/>
    </row>
    <row r="31" spans="2:32" ht="12.75" customHeight="1" x14ac:dyDescent="0.2">
      <c r="B31" s="862"/>
      <c r="C31" s="584"/>
      <c r="D31" s="584"/>
      <c r="E31" s="584"/>
      <c r="F31" s="584"/>
      <c r="G31" s="584"/>
      <c r="H31" s="863"/>
      <c r="I31" s="845"/>
      <c r="J31" s="843"/>
      <c r="K31" s="843"/>
      <c r="L31" s="845"/>
      <c r="M31" s="843"/>
      <c r="N31" s="843" t="s">
        <v>116</v>
      </c>
      <c r="O31" s="843"/>
      <c r="P31" s="843"/>
      <c r="Q31" s="843" t="s">
        <v>116</v>
      </c>
      <c r="R31" s="846">
        <f t="shared" si="2"/>
        <v>0</v>
      </c>
      <c r="S31" s="846"/>
      <c r="T31" s="847" t="s">
        <v>116</v>
      </c>
      <c r="U31" s="845"/>
      <c r="V31" s="843"/>
      <c r="W31" s="843" t="s">
        <v>116</v>
      </c>
      <c r="X31" s="843"/>
      <c r="Y31" s="843"/>
      <c r="Z31" s="843" t="s">
        <v>116</v>
      </c>
      <c r="AA31" s="846">
        <f t="shared" si="3"/>
        <v>0</v>
      </c>
      <c r="AB31" s="846"/>
      <c r="AC31" s="847" t="s">
        <v>116</v>
      </c>
      <c r="AD31" s="843"/>
      <c r="AE31" s="843"/>
      <c r="AF31" s="844"/>
    </row>
    <row r="32" spans="2:32" ht="12.75" customHeight="1" x14ac:dyDescent="0.2">
      <c r="B32" s="862"/>
      <c r="C32" s="584"/>
      <c r="D32" s="584"/>
      <c r="E32" s="584"/>
      <c r="F32" s="584"/>
      <c r="G32" s="584"/>
      <c r="H32" s="863"/>
      <c r="I32" s="845"/>
      <c r="J32" s="843"/>
      <c r="K32" s="843"/>
      <c r="L32" s="845"/>
      <c r="M32" s="843"/>
      <c r="N32" s="843" t="s">
        <v>116</v>
      </c>
      <c r="O32" s="843"/>
      <c r="P32" s="843"/>
      <c r="Q32" s="843" t="s">
        <v>116</v>
      </c>
      <c r="R32" s="846">
        <f t="shared" si="2"/>
        <v>0</v>
      </c>
      <c r="S32" s="846"/>
      <c r="T32" s="847" t="s">
        <v>116</v>
      </c>
      <c r="U32" s="845"/>
      <c r="V32" s="843"/>
      <c r="W32" s="843" t="s">
        <v>116</v>
      </c>
      <c r="X32" s="843"/>
      <c r="Y32" s="843"/>
      <c r="Z32" s="843" t="s">
        <v>116</v>
      </c>
      <c r="AA32" s="846">
        <f t="shared" si="3"/>
        <v>0</v>
      </c>
      <c r="AB32" s="846"/>
      <c r="AC32" s="847" t="s">
        <v>116</v>
      </c>
      <c r="AD32" s="843"/>
      <c r="AE32" s="843"/>
      <c r="AF32" s="844"/>
    </row>
    <row r="33" spans="1:32" ht="12.75" customHeight="1" x14ac:dyDescent="0.2">
      <c r="B33" s="862"/>
      <c r="C33" s="584"/>
      <c r="D33" s="584"/>
      <c r="E33" s="584"/>
      <c r="F33" s="584"/>
      <c r="G33" s="584"/>
      <c r="H33" s="863"/>
      <c r="I33" s="845"/>
      <c r="J33" s="843"/>
      <c r="K33" s="843"/>
      <c r="L33" s="845"/>
      <c r="M33" s="843"/>
      <c r="N33" s="843"/>
      <c r="O33" s="843"/>
      <c r="P33" s="843"/>
      <c r="Q33" s="843"/>
      <c r="R33" s="846">
        <f t="shared" si="2"/>
        <v>0</v>
      </c>
      <c r="S33" s="846"/>
      <c r="T33" s="847" t="s">
        <v>116</v>
      </c>
      <c r="U33" s="845"/>
      <c r="V33" s="843"/>
      <c r="W33" s="843" t="s">
        <v>116</v>
      </c>
      <c r="X33" s="843"/>
      <c r="Y33" s="843"/>
      <c r="Z33" s="843" t="s">
        <v>116</v>
      </c>
      <c r="AA33" s="846">
        <f t="shared" si="3"/>
        <v>0</v>
      </c>
      <c r="AB33" s="846"/>
      <c r="AC33" s="847" t="s">
        <v>116</v>
      </c>
      <c r="AD33" s="843"/>
      <c r="AE33" s="843"/>
      <c r="AF33" s="844"/>
    </row>
    <row r="34" spans="1:32" ht="12.75" customHeight="1" x14ac:dyDescent="0.2">
      <c r="B34" s="862"/>
      <c r="C34" s="584"/>
      <c r="D34" s="584"/>
      <c r="E34" s="584"/>
      <c r="F34" s="584"/>
      <c r="G34" s="584"/>
      <c r="H34" s="863"/>
      <c r="I34" s="845"/>
      <c r="J34" s="843"/>
      <c r="K34" s="843"/>
      <c r="L34" s="845"/>
      <c r="M34" s="843"/>
      <c r="N34" s="843" t="s">
        <v>116</v>
      </c>
      <c r="O34" s="843"/>
      <c r="P34" s="843"/>
      <c r="Q34" s="843" t="s">
        <v>116</v>
      </c>
      <c r="R34" s="846">
        <f t="shared" si="2"/>
        <v>0</v>
      </c>
      <c r="S34" s="846"/>
      <c r="T34" s="847" t="s">
        <v>116</v>
      </c>
      <c r="U34" s="845"/>
      <c r="V34" s="843"/>
      <c r="W34" s="843" t="s">
        <v>116</v>
      </c>
      <c r="X34" s="843"/>
      <c r="Y34" s="843"/>
      <c r="Z34" s="843" t="s">
        <v>116</v>
      </c>
      <c r="AA34" s="846">
        <f t="shared" si="3"/>
        <v>0</v>
      </c>
      <c r="AB34" s="846"/>
      <c r="AC34" s="847" t="s">
        <v>116</v>
      </c>
      <c r="AD34" s="843"/>
      <c r="AE34" s="843"/>
      <c r="AF34" s="844"/>
    </row>
    <row r="35" spans="1:32" ht="12.75" customHeight="1" x14ac:dyDescent="0.2">
      <c r="B35" s="862"/>
      <c r="C35" s="584"/>
      <c r="D35" s="584"/>
      <c r="E35" s="584"/>
      <c r="F35" s="584"/>
      <c r="G35" s="584"/>
      <c r="H35" s="863"/>
      <c r="I35" s="845"/>
      <c r="J35" s="843"/>
      <c r="K35" s="843"/>
      <c r="L35" s="845"/>
      <c r="M35" s="843"/>
      <c r="N35" s="843" t="s">
        <v>116</v>
      </c>
      <c r="O35" s="843"/>
      <c r="P35" s="843"/>
      <c r="Q35" s="843" t="s">
        <v>116</v>
      </c>
      <c r="R35" s="846">
        <f t="shared" si="2"/>
        <v>0</v>
      </c>
      <c r="S35" s="846"/>
      <c r="T35" s="847" t="s">
        <v>116</v>
      </c>
      <c r="U35" s="845"/>
      <c r="V35" s="843"/>
      <c r="W35" s="843" t="s">
        <v>116</v>
      </c>
      <c r="X35" s="843"/>
      <c r="Y35" s="843"/>
      <c r="Z35" s="843" t="s">
        <v>116</v>
      </c>
      <c r="AA35" s="846">
        <f t="shared" si="3"/>
        <v>0</v>
      </c>
      <c r="AB35" s="846"/>
      <c r="AC35" s="847" t="s">
        <v>116</v>
      </c>
      <c r="AD35" s="860"/>
      <c r="AE35" s="860"/>
      <c r="AF35" s="861"/>
    </row>
    <row r="36" spans="1:32" ht="12.75" customHeight="1" thickBot="1" x14ac:dyDescent="0.25">
      <c r="B36" s="868" t="s">
        <v>119</v>
      </c>
      <c r="C36" s="869"/>
      <c r="D36" s="869"/>
      <c r="E36" s="869"/>
      <c r="F36" s="869"/>
      <c r="G36" s="869"/>
      <c r="H36" s="870"/>
      <c r="I36" s="854">
        <f>SUM(I10:K35)</f>
        <v>0</v>
      </c>
      <c r="J36" s="855"/>
      <c r="K36" s="855"/>
      <c r="L36" s="854">
        <f>SUM(L10:N35)</f>
        <v>0</v>
      </c>
      <c r="M36" s="855"/>
      <c r="N36" s="855" t="s">
        <v>116</v>
      </c>
      <c r="O36" s="856">
        <f>SUM(O10:Q35)</f>
        <v>0</v>
      </c>
      <c r="P36" s="857"/>
      <c r="Q36" s="858"/>
      <c r="R36" s="856">
        <f>SUM(R10:T35)</f>
        <v>0</v>
      </c>
      <c r="S36" s="857"/>
      <c r="T36" s="859"/>
      <c r="U36" s="854">
        <f>SUM(U10:W35)</f>
        <v>0</v>
      </c>
      <c r="V36" s="855"/>
      <c r="W36" s="855" t="s">
        <v>116</v>
      </c>
      <c r="X36" s="855">
        <f>SUM(X10:Z35)</f>
        <v>0</v>
      </c>
      <c r="Y36" s="855"/>
      <c r="Z36" s="855" t="s">
        <v>116</v>
      </c>
      <c r="AA36" s="855">
        <f>SUM(AA10:AC35)</f>
        <v>0</v>
      </c>
      <c r="AB36" s="855"/>
      <c r="AC36" s="856"/>
      <c r="AD36" s="851"/>
      <c r="AE36" s="852"/>
      <c r="AF36" s="853"/>
    </row>
    <row r="37" spans="1:32" ht="12.75" customHeight="1" x14ac:dyDescent="0.2">
      <c r="B37" s="174" t="s">
        <v>456</v>
      </c>
      <c r="C37" s="35"/>
    </row>
    <row r="38" spans="1:32" ht="12.75" customHeight="1" x14ac:dyDescent="0.2">
      <c r="B38" s="126" t="s">
        <v>965</v>
      </c>
    </row>
    <row r="40" spans="1:32" s="481" customFormat="1" ht="12.75" customHeight="1" x14ac:dyDescent="0.2">
      <c r="B40" s="480" t="s">
        <v>1098</v>
      </c>
      <c r="C40" s="480"/>
      <c r="D40" s="480"/>
      <c r="E40" s="480"/>
      <c r="F40" s="480"/>
      <c r="G40" s="480"/>
      <c r="H40" s="480"/>
      <c r="I40" s="480"/>
      <c r="J40" s="480"/>
      <c r="K40" s="480"/>
      <c r="L40" s="480"/>
      <c r="M40" s="480"/>
      <c r="N40" s="480"/>
      <c r="O40" s="480"/>
      <c r="P40" s="480"/>
      <c r="Q40" s="480"/>
      <c r="R40" s="480"/>
      <c r="S40" s="480"/>
      <c r="T40" s="480"/>
      <c r="U40" s="480"/>
      <c r="V40" s="480"/>
      <c r="W40" s="480"/>
    </row>
    <row r="41" spans="1:32" s="481" customFormat="1" ht="12.75" customHeight="1" x14ac:dyDescent="0.2">
      <c r="B41" s="484" t="s">
        <v>1099</v>
      </c>
      <c r="C41" s="482"/>
      <c r="D41" s="482"/>
      <c r="E41" s="482"/>
      <c r="F41" s="482"/>
      <c r="G41" s="482"/>
      <c r="H41" s="482"/>
      <c r="I41" s="482"/>
      <c r="J41" s="482"/>
      <c r="K41" s="482"/>
      <c r="L41" s="482"/>
      <c r="M41" s="482"/>
      <c r="N41" s="483"/>
      <c r="O41" s="871"/>
      <c r="P41" s="872"/>
      <c r="Q41" s="872"/>
      <c r="R41" s="872"/>
      <c r="S41" s="872"/>
      <c r="T41" s="872"/>
      <c r="U41" s="482" t="s">
        <v>1100</v>
      </c>
      <c r="V41" s="482"/>
      <c r="W41" s="483"/>
    </row>
    <row r="42" spans="1:32" s="481" customFormat="1" ht="12.75" customHeight="1" x14ac:dyDescent="0.2">
      <c r="B42" s="873" t="s">
        <v>1116</v>
      </c>
      <c r="C42" s="873"/>
      <c r="D42" s="873"/>
      <c r="E42" s="873"/>
      <c r="F42" s="873"/>
      <c r="G42" s="873"/>
      <c r="H42" s="873"/>
      <c r="I42" s="873"/>
      <c r="J42" s="873"/>
      <c r="K42" s="873"/>
      <c r="L42" s="873"/>
      <c r="M42" s="873"/>
      <c r="N42" s="873"/>
      <c r="O42" s="873"/>
      <c r="P42" s="873"/>
      <c r="Q42" s="873"/>
      <c r="R42" s="873"/>
      <c r="S42" s="873"/>
      <c r="T42" s="873"/>
      <c r="U42" s="873"/>
      <c r="V42" s="873"/>
      <c r="W42" s="873"/>
    </row>
    <row r="43" spans="1:32" s="481" customFormat="1" ht="12.75" customHeight="1" x14ac:dyDescent="0.2"/>
    <row r="44" spans="1:32" s="501" customFormat="1" ht="12.75" customHeight="1" x14ac:dyDescent="0.2">
      <c r="A44" s="500" t="s">
        <v>1253</v>
      </c>
    </row>
    <row r="45" spans="1:32" s="501" customFormat="1" ht="12.75" customHeight="1" x14ac:dyDescent="0.2">
      <c r="B45" s="500" t="s">
        <v>1254</v>
      </c>
    </row>
    <row r="46" spans="1:32" s="501" customFormat="1" ht="12.75" customHeight="1" x14ac:dyDescent="0.2">
      <c r="B46" s="500" t="s">
        <v>1255</v>
      </c>
    </row>
    <row r="47" spans="1:32" s="501" customFormat="1" ht="12.75" customHeight="1" x14ac:dyDescent="0.2">
      <c r="B47" s="500" t="s">
        <v>1256</v>
      </c>
    </row>
    <row r="48" spans="1:32" s="501" customFormat="1" ht="12.75" customHeight="1" x14ac:dyDescent="0.2">
      <c r="B48" s="500" t="s">
        <v>1257</v>
      </c>
    </row>
    <row r="49" spans="3:21" s="501" customFormat="1" ht="12.75" customHeight="1" x14ac:dyDescent="0.2">
      <c r="C49" s="502" t="s">
        <v>23</v>
      </c>
      <c r="D49" s="503" t="s">
        <v>1238</v>
      </c>
      <c r="E49" s="503"/>
      <c r="F49" s="503"/>
      <c r="G49" s="503"/>
      <c r="H49" s="503"/>
      <c r="I49" s="503"/>
      <c r="J49" s="503"/>
      <c r="K49" s="502" t="s">
        <v>23</v>
      </c>
      <c r="L49" s="503" t="s">
        <v>1239</v>
      </c>
      <c r="M49" s="503"/>
      <c r="N49" s="503"/>
      <c r="O49" s="503"/>
      <c r="P49" s="503"/>
      <c r="Q49" s="503"/>
      <c r="R49" s="503"/>
      <c r="S49" s="503"/>
      <c r="T49" s="503"/>
      <c r="U49" s="504"/>
    </row>
    <row r="50" spans="3:21" s="501" customFormat="1" ht="12.75" customHeight="1" x14ac:dyDescent="0.2"/>
  </sheetData>
  <mergeCells count="260">
    <mergeCell ref="B11:H11"/>
    <mergeCell ref="I11:K11"/>
    <mergeCell ref="L11:N11"/>
    <mergeCell ref="O11:Q11"/>
    <mergeCell ref="R11:T11"/>
    <mergeCell ref="U11:W11"/>
    <mergeCell ref="X11:Z11"/>
    <mergeCell ref="AA11:AC11"/>
    <mergeCell ref="AD11:AF11"/>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2:H12"/>
    <mergeCell ref="I12:K12"/>
    <mergeCell ref="L12:N12"/>
    <mergeCell ref="O12:Q12"/>
    <mergeCell ref="R12:T12"/>
    <mergeCell ref="U12:W12"/>
    <mergeCell ref="X12:Z12"/>
    <mergeCell ref="AA12:AC12"/>
    <mergeCell ref="AD12:AF12"/>
    <mergeCell ref="B13:H13"/>
    <mergeCell ref="I13:K13"/>
    <mergeCell ref="L13:N13"/>
    <mergeCell ref="O13:Q13"/>
    <mergeCell ref="R13:T13"/>
    <mergeCell ref="U13:W13"/>
    <mergeCell ref="X13:Z13"/>
    <mergeCell ref="AA13:AC13"/>
    <mergeCell ref="AD13:AF13"/>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6:H16"/>
    <mergeCell ref="I16:K16"/>
    <mergeCell ref="L16:N16"/>
    <mergeCell ref="O16:Q16"/>
    <mergeCell ref="R16:T16"/>
    <mergeCell ref="U16:W16"/>
    <mergeCell ref="X16:Z16"/>
    <mergeCell ref="AA16:AC16"/>
    <mergeCell ref="AD16:AF16"/>
    <mergeCell ref="B17:H17"/>
    <mergeCell ref="I17:K17"/>
    <mergeCell ref="L17:N17"/>
    <mergeCell ref="O17:Q17"/>
    <mergeCell ref="R17:T17"/>
    <mergeCell ref="U17:W17"/>
    <mergeCell ref="X17:Z17"/>
    <mergeCell ref="AA17:AC17"/>
    <mergeCell ref="AD17:AF17"/>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20:H20"/>
    <mergeCell ref="I20:K20"/>
    <mergeCell ref="L20:N20"/>
    <mergeCell ref="O20:Q20"/>
    <mergeCell ref="R20:T20"/>
    <mergeCell ref="U20:W20"/>
    <mergeCell ref="X20:Z20"/>
    <mergeCell ref="AA20:AC20"/>
    <mergeCell ref="AD20:AF20"/>
    <mergeCell ref="B21:H21"/>
    <mergeCell ref="I21:K21"/>
    <mergeCell ref="L21:N21"/>
    <mergeCell ref="O21:Q21"/>
    <mergeCell ref="R21:T21"/>
    <mergeCell ref="U21:W21"/>
    <mergeCell ref="X21:Z21"/>
    <mergeCell ref="AA21:AC21"/>
    <mergeCell ref="AD21:AF21"/>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4:H24"/>
    <mergeCell ref="I24:K24"/>
    <mergeCell ref="L24:N24"/>
    <mergeCell ref="O24:Q24"/>
    <mergeCell ref="R24:T24"/>
    <mergeCell ref="U24:W24"/>
    <mergeCell ref="X24:Z24"/>
    <mergeCell ref="AA24:AC24"/>
    <mergeCell ref="AD24:AF24"/>
    <mergeCell ref="B25:H25"/>
    <mergeCell ref="I25:K25"/>
    <mergeCell ref="L25:N25"/>
    <mergeCell ref="O25:Q25"/>
    <mergeCell ref="R25:T25"/>
    <mergeCell ref="U25:W25"/>
    <mergeCell ref="X25:Z25"/>
    <mergeCell ref="AA25:AC25"/>
    <mergeCell ref="AD25:AF25"/>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8:H28"/>
    <mergeCell ref="I28:K28"/>
    <mergeCell ref="L28:N28"/>
    <mergeCell ref="O28:Q28"/>
    <mergeCell ref="R28:T28"/>
    <mergeCell ref="U28:W28"/>
    <mergeCell ref="X28:Z28"/>
    <mergeCell ref="AA28:AC28"/>
    <mergeCell ref="AD28:AF28"/>
    <mergeCell ref="B29:H29"/>
    <mergeCell ref="I29:K29"/>
    <mergeCell ref="L29:N29"/>
    <mergeCell ref="O29:Q29"/>
    <mergeCell ref="R29:T29"/>
    <mergeCell ref="U29:W29"/>
    <mergeCell ref="X29:Z29"/>
    <mergeCell ref="AA29:AC29"/>
    <mergeCell ref="AD29:AF29"/>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32:H32"/>
    <mergeCell ref="I32:K32"/>
    <mergeCell ref="L32:N32"/>
    <mergeCell ref="O32:Q32"/>
    <mergeCell ref="R32:T32"/>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B34:H34"/>
    <mergeCell ref="R35:T35"/>
    <mergeCell ref="U35:W35"/>
    <mergeCell ref="X35:Z35"/>
    <mergeCell ref="U32:W32"/>
    <mergeCell ref="X32:Z32"/>
    <mergeCell ref="AA32:AC32"/>
    <mergeCell ref="O41:T41"/>
    <mergeCell ref="B42:W42"/>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s>
  <phoneticPr fontId="2"/>
  <dataValidations count="4">
    <dataValidation imeMode="hiragana" allowBlank="1" showInputMessage="1" showErrorMessage="1" sqref="B20:H35" xr:uid="{00000000-0002-0000-0700-000000000000}"/>
    <dataValidation imeMode="halfAlpha" allowBlank="1" showInputMessage="1" showErrorMessage="1" sqref="I41:K41 B1:H19 AG3:AG4 S3:AF9 I1:R9 B36:H39 I10:W40 U41:W41 O41 B40:B42 C40:H41 B43:W43 X10:AF43 AG7:AG43 L47:T47 A1:A1048576 B50:AG50 L49:U49 B46:B48 C45:K45 U46:AD49 D49:J49 B44:AG44 AE45:AG49 AH1:XFD50 B51:XFD1048576" xr:uid="{00000000-0002-0000-0700-000001000000}"/>
    <dataValidation imeMode="on" allowBlank="1" showInputMessage="1" showErrorMessage="1" sqref="X1:AF2" xr:uid="{00000000-0002-0000-0700-000002000000}"/>
    <dataValidation type="list" allowBlank="1" showInputMessage="1" showErrorMessage="1" sqref="C49 K49" xr:uid="{0A1BC4CA-622D-449D-A78D-3B61E70D39D8}">
      <formula1>"□,■"</formula1>
    </dataValidation>
  </dataValidations>
  <pageMargins left="0.78740157480314965" right="0.78740157480314965" top="0.74803149606299213" bottom="0.74803149606299213" header="0.31496062992125984" footer="0.31496062992125984"/>
  <pageSetup paperSize="9" scale="94"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2:AE93"/>
  <sheetViews>
    <sheetView view="pageBreakPreview" zoomScale="130" zoomScaleNormal="80" zoomScaleSheetLayoutView="130" workbookViewId="0">
      <selection activeCell="V64" sqref="V64"/>
    </sheetView>
  </sheetViews>
  <sheetFormatPr defaultColWidth="2.77734375" defaultRowHeight="12.75" customHeight="1" x14ac:dyDescent="0.2"/>
  <cols>
    <col min="1" max="16384" width="2.77734375" style="36"/>
  </cols>
  <sheetData>
    <row r="2" spans="1:31" ht="12.75" customHeight="1" x14ac:dyDescent="0.2">
      <c r="A2" s="480" t="s">
        <v>1240</v>
      </c>
      <c r="B2" s="126"/>
      <c r="C2" s="126"/>
      <c r="D2" s="126"/>
      <c r="E2" s="126"/>
      <c r="F2" s="126"/>
      <c r="G2" s="126"/>
      <c r="H2" s="126"/>
      <c r="I2" s="126"/>
      <c r="J2" s="126"/>
      <c r="K2" s="126"/>
      <c r="L2" s="126"/>
      <c r="M2" s="126"/>
      <c r="N2" s="126"/>
      <c r="O2" s="126"/>
      <c r="P2" s="126"/>
      <c r="Q2" s="126"/>
      <c r="R2" s="126"/>
      <c r="S2" s="126"/>
      <c r="T2" s="126"/>
      <c r="U2" s="126"/>
      <c r="V2" s="126"/>
      <c r="W2" s="18"/>
      <c r="X2" s="18"/>
      <c r="Y2" s="18"/>
      <c r="Z2" s="885" t="s">
        <v>22</v>
      </c>
      <c r="AA2" s="885"/>
      <c r="AB2" s="885"/>
      <c r="AC2" s="885"/>
      <c r="AD2" s="885"/>
      <c r="AE2" s="885"/>
    </row>
    <row r="3" spans="1:31" ht="12.75" customHeight="1" x14ac:dyDescent="0.2">
      <c r="A3" s="35"/>
      <c r="B3" s="886" t="s">
        <v>123</v>
      </c>
      <c r="C3" s="886"/>
      <c r="D3" s="886"/>
      <c r="E3" s="886"/>
      <c r="F3" s="886"/>
      <c r="G3" s="886"/>
      <c r="H3" s="886"/>
      <c r="I3" s="886"/>
      <c r="J3" s="887"/>
      <c r="K3" s="175" t="s">
        <v>124</v>
      </c>
      <c r="L3" s="131" t="s">
        <v>69</v>
      </c>
      <c r="M3" s="131"/>
      <c r="N3" s="131"/>
      <c r="O3" s="131"/>
      <c r="P3" s="176" t="s">
        <v>125</v>
      </c>
      <c r="Q3" s="131" t="s">
        <v>126</v>
      </c>
      <c r="R3" s="131"/>
      <c r="S3" s="131"/>
      <c r="T3" s="131"/>
      <c r="U3" s="131"/>
      <c r="V3" s="131"/>
      <c r="W3" s="131"/>
      <c r="X3" s="131"/>
      <c r="Y3" s="131"/>
      <c r="Z3" s="131"/>
      <c r="AA3" s="131"/>
      <c r="AB3" s="131"/>
      <c r="AC3" s="131"/>
      <c r="AD3" s="131"/>
      <c r="AE3" s="133"/>
    </row>
    <row r="4" spans="1:31" ht="12.75" customHeight="1" x14ac:dyDescent="0.2">
      <c r="A4" s="35"/>
      <c r="K4" s="177" t="s">
        <v>127</v>
      </c>
      <c r="L4" s="130" t="s">
        <v>649</v>
      </c>
      <c r="M4" s="130"/>
      <c r="N4" s="125"/>
      <c r="O4" s="125"/>
      <c r="P4" s="125"/>
      <c r="Q4" s="125"/>
      <c r="R4" s="888"/>
      <c r="S4" s="888"/>
      <c r="T4" s="888"/>
      <c r="U4" s="888"/>
      <c r="V4" s="888"/>
      <c r="W4" s="888"/>
      <c r="X4" s="888"/>
      <c r="Y4" s="888"/>
      <c r="Z4" s="888"/>
      <c r="AA4" s="888"/>
      <c r="AB4" s="888"/>
      <c r="AC4" s="888"/>
      <c r="AD4" s="130"/>
      <c r="AE4" s="134"/>
    </row>
    <row r="5" spans="1:31" ht="12.75" customHeight="1" x14ac:dyDescent="0.2">
      <c r="A5" s="35"/>
      <c r="K5" s="177" t="s">
        <v>127</v>
      </c>
      <c r="L5" s="130" t="s">
        <v>128</v>
      </c>
      <c r="M5" s="130"/>
      <c r="AD5" s="130"/>
      <c r="AE5" s="134"/>
    </row>
    <row r="6" spans="1:31" ht="12.75" customHeight="1" x14ac:dyDescent="0.2">
      <c r="A6" s="35"/>
      <c r="K6" s="178"/>
      <c r="L6" s="130"/>
      <c r="M6" s="130"/>
      <c r="N6" s="585" t="s">
        <v>129</v>
      </c>
      <c r="O6" s="585"/>
      <c r="P6" s="585"/>
      <c r="Q6" s="585"/>
      <c r="R6" s="889"/>
      <c r="S6" s="889"/>
      <c r="T6" s="890"/>
      <c r="U6" s="890"/>
      <c r="V6" s="179" t="s">
        <v>15</v>
      </c>
      <c r="W6" s="890"/>
      <c r="X6" s="890"/>
      <c r="Y6" s="179" t="s">
        <v>16</v>
      </c>
      <c r="Z6" s="890"/>
      <c r="AA6" s="890"/>
      <c r="AB6" s="179" t="s">
        <v>17</v>
      </c>
      <c r="AC6" s="179"/>
      <c r="AD6" s="130"/>
      <c r="AE6" s="134"/>
    </row>
    <row r="7" spans="1:31" ht="12.75" customHeight="1" x14ac:dyDescent="0.2">
      <c r="A7" s="35"/>
      <c r="K7" s="180" t="s">
        <v>130</v>
      </c>
      <c r="L7" s="136" t="s">
        <v>131</v>
      </c>
      <c r="M7" s="136"/>
      <c r="N7" s="181" t="s">
        <v>132</v>
      </c>
      <c r="O7" s="588"/>
      <c r="P7" s="588"/>
      <c r="Q7" s="588"/>
      <c r="R7" s="588"/>
      <c r="S7" s="588"/>
      <c r="T7" s="588"/>
      <c r="U7" s="588"/>
      <c r="V7" s="588"/>
      <c r="W7" s="588"/>
      <c r="X7" s="588"/>
      <c r="Y7" s="588"/>
      <c r="Z7" s="588"/>
      <c r="AA7" s="588"/>
      <c r="AB7" s="136"/>
      <c r="AC7" s="136"/>
      <c r="AD7" s="136" t="s">
        <v>133</v>
      </c>
      <c r="AE7" s="137"/>
    </row>
    <row r="8" spans="1:31" ht="12.75" customHeight="1" x14ac:dyDescent="0.2">
      <c r="K8" s="35"/>
      <c r="L8" s="35"/>
      <c r="M8" s="35"/>
      <c r="N8" s="35"/>
      <c r="O8" s="35"/>
      <c r="P8" s="35"/>
      <c r="Q8" s="35"/>
      <c r="R8" s="35"/>
      <c r="S8" s="35"/>
      <c r="T8" s="35"/>
      <c r="U8" s="35"/>
      <c r="V8" s="35"/>
      <c r="W8" s="35"/>
      <c r="X8" s="35"/>
      <c r="Y8" s="35"/>
      <c r="Z8" s="35"/>
      <c r="AA8" s="35"/>
      <c r="AB8" s="35"/>
      <c r="AC8" s="35"/>
      <c r="AD8" s="35"/>
      <c r="AE8" s="35"/>
    </row>
    <row r="9" spans="1:31" ht="12.75" customHeight="1" x14ac:dyDescent="0.2">
      <c r="B9" s="886" t="s">
        <v>134</v>
      </c>
      <c r="C9" s="886"/>
      <c r="D9" s="886"/>
      <c r="E9" s="886"/>
      <c r="F9" s="886"/>
      <c r="G9" s="886"/>
      <c r="H9" s="886"/>
      <c r="I9" s="886"/>
      <c r="J9" s="887"/>
      <c r="K9" s="175" t="s">
        <v>130</v>
      </c>
      <c r="L9" s="131" t="s">
        <v>69</v>
      </c>
      <c r="M9" s="131"/>
      <c r="N9" s="131"/>
      <c r="O9" s="131"/>
      <c r="P9" s="176" t="s">
        <v>125</v>
      </c>
      <c r="Q9" s="131" t="s">
        <v>126</v>
      </c>
      <c r="R9" s="182"/>
      <c r="S9" s="182"/>
      <c r="T9" s="182"/>
      <c r="U9" s="182"/>
      <c r="V9" s="182"/>
      <c r="W9" s="182"/>
      <c r="X9" s="182"/>
      <c r="Y9" s="182"/>
      <c r="Z9" s="182"/>
      <c r="AA9" s="182"/>
      <c r="AB9" s="182"/>
      <c r="AC9" s="182"/>
      <c r="AD9" s="182"/>
      <c r="AE9" s="183"/>
    </row>
    <row r="10" spans="1:31" ht="12.75" customHeight="1" x14ac:dyDescent="0.2">
      <c r="K10" s="184" t="s">
        <v>135</v>
      </c>
      <c r="L10" s="173"/>
      <c r="M10" s="173"/>
      <c r="N10" s="173"/>
      <c r="O10" s="173"/>
      <c r="P10" s="173"/>
      <c r="Q10" s="173"/>
      <c r="R10" s="173"/>
      <c r="S10" s="173"/>
      <c r="T10" s="173"/>
      <c r="U10" s="173"/>
      <c r="V10" s="173"/>
      <c r="W10" s="173"/>
      <c r="X10" s="173"/>
      <c r="Y10" s="173"/>
      <c r="Z10" s="173"/>
      <c r="AA10" s="173"/>
      <c r="AB10" s="173"/>
      <c r="AC10" s="173"/>
      <c r="AD10" s="173"/>
      <c r="AE10" s="185"/>
    </row>
    <row r="11" spans="1:31" ht="12.75" customHeight="1" x14ac:dyDescent="0.2">
      <c r="B11" s="186"/>
      <c r="K11" s="891"/>
      <c r="L11" s="892"/>
      <c r="M11" s="892"/>
      <c r="N11" s="892"/>
      <c r="O11" s="892"/>
      <c r="P11" s="892"/>
      <c r="Q11" s="892"/>
      <c r="R11" s="892"/>
      <c r="S11" s="892"/>
      <c r="T11" s="892"/>
      <c r="U11" s="892"/>
      <c r="V11" s="892"/>
      <c r="W11" s="892"/>
      <c r="X11" s="892"/>
      <c r="Y11" s="892"/>
      <c r="Z11" s="892"/>
      <c r="AA11" s="892"/>
      <c r="AB11" s="892"/>
      <c r="AC11" s="892"/>
      <c r="AD11" s="892"/>
      <c r="AE11" s="893"/>
    </row>
    <row r="12" spans="1:31" ht="12.75" customHeight="1" x14ac:dyDescent="0.2">
      <c r="K12" s="891"/>
      <c r="L12" s="892"/>
      <c r="M12" s="892"/>
      <c r="N12" s="892"/>
      <c r="O12" s="892"/>
      <c r="P12" s="892"/>
      <c r="Q12" s="892"/>
      <c r="R12" s="892"/>
      <c r="S12" s="892"/>
      <c r="T12" s="892"/>
      <c r="U12" s="892"/>
      <c r="V12" s="892"/>
      <c r="W12" s="892"/>
      <c r="X12" s="892"/>
      <c r="Y12" s="892"/>
      <c r="Z12" s="892"/>
      <c r="AA12" s="892"/>
      <c r="AB12" s="892"/>
      <c r="AC12" s="892"/>
      <c r="AD12" s="892"/>
      <c r="AE12" s="893"/>
    </row>
    <row r="13" spans="1:31" ht="12.75" customHeight="1" x14ac:dyDescent="0.2">
      <c r="B13" s="186"/>
      <c r="K13" s="894"/>
      <c r="L13" s="895"/>
      <c r="M13" s="895"/>
      <c r="N13" s="895"/>
      <c r="O13" s="895"/>
      <c r="P13" s="895"/>
      <c r="Q13" s="895"/>
      <c r="R13" s="895"/>
      <c r="S13" s="895"/>
      <c r="T13" s="895"/>
      <c r="U13" s="895"/>
      <c r="V13" s="895"/>
      <c r="W13" s="895"/>
      <c r="X13" s="895"/>
      <c r="Y13" s="895"/>
      <c r="Z13" s="895"/>
      <c r="AA13" s="895"/>
      <c r="AB13" s="895"/>
      <c r="AC13" s="895"/>
      <c r="AD13" s="895"/>
      <c r="AE13" s="896"/>
    </row>
    <row r="15" spans="1:31" ht="12.75" customHeight="1" x14ac:dyDescent="0.2">
      <c r="A15" s="480" t="s">
        <v>1241</v>
      </c>
      <c r="B15" s="126"/>
      <c r="C15" s="126"/>
      <c r="D15" s="126"/>
      <c r="E15" s="126"/>
      <c r="F15" s="126"/>
      <c r="G15" s="126"/>
      <c r="H15" s="126"/>
      <c r="I15" s="126"/>
      <c r="J15" s="126"/>
      <c r="K15" s="126"/>
      <c r="L15" s="126"/>
      <c r="M15" s="126"/>
      <c r="N15" s="126"/>
      <c r="O15" s="126"/>
      <c r="P15" s="126"/>
      <c r="Q15" s="126"/>
      <c r="R15" s="126"/>
      <c r="S15" s="126"/>
      <c r="T15" s="126"/>
      <c r="X15" s="18"/>
      <c r="Y15" s="18"/>
      <c r="Z15" s="885" t="s">
        <v>22</v>
      </c>
      <c r="AA15" s="885"/>
      <c r="AB15" s="885"/>
      <c r="AC15" s="885"/>
      <c r="AD15" s="885"/>
      <c r="AE15" s="885"/>
    </row>
    <row r="16" spans="1:31" ht="12.75" customHeight="1" x14ac:dyDescent="0.2">
      <c r="A16" s="126"/>
      <c r="B16" s="630" t="s">
        <v>136</v>
      </c>
      <c r="C16" s="897"/>
      <c r="D16" s="897"/>
      <c r="E16" s="897"/>
      <c r="F16" s="897"/>
      <c r="G16" s="897"/>
      <c r="H16" s="897"/>
      <c r="I16" s="631"/>
      <c r="J16" s="630" t="s">
        <v>137</v>
      </c>
      <c r="K16" s="897"/>
      <c r="L16" s="897"/>
      <c r="M16" s="897"/>
      <c r="N16" s="897"/>
      <c r="O16" s="897"/>
      <c r="P16" s="631"/>
      <c r="Q16" s="630" t="s">
        <v>138</v>
      </c>
      <c r="R16" s="897"/>
      <c r="S16" s="631"/>
      <c r="T16" s="630" t="s">
        <v>139</v>
      </c>
      <c r="U16" s="897"/>
      <c r="V16" s="897"/>
      <c r="W16" s="897"/>
      <c r="X16" s="897"/>
      <c r="Y16" s="631"/>
      <c r="Z16" s="630" t="s">
        <v>140</v>
      </c>
      <c r="AA16" s="897"/>
      <c r="AB16" s="897"/>
      <c r="AC16" s="897"/>
      <c r="AD16" s="897"/>
      <c r="AE16" s="631"/>
    </row>
    <row r="17" spans="1:31" ht="12.75" customHeight="1" x14ac:dyDescent="0.2">
      <c r="A17" s="126"/>
      <c r="B17" s="900"/>
      <c r="C17" s="901"/>
      <c r="D17" s="901"/>
      <c r="E17" s="901"/>
      <c r="F17" s="901"/>
      <c r="G17" s="901"/>
      <c r="H17" s="901"/>
      <c r="I17" s="903"/>
      <c r="J17" s="902"/>
      <c r="K17" s="890"/>
      <c r="L17" s="890"/>
      <c r="M17" s="890"/>
      <c r="N17" s="890"/>
      <c r="O17" s="890"/>
      <c r="P17" s="904"/>
      <c r="Q17" s="902"/>
      <c r="R17" s="890"/>
      <c r="S17" s="904"/>
      <c r="T17" s="900"/>
      <c r="U17" s="901"/>
      <c r="V17" s="187" t="s">
        <v>141</v>
      </c>
      <c r="W17" s="901"/>
      <c r="X17" s="901"/>
      <c r="Y17" s="188" t="s">
        <v>142</v>
      </c>
      <c r="Z17" s="902"/>
      <c r="AA17" s="890"/>
      <c r="AB17" s="189" t="s">
        <v>141</v>
      </c>
      <c r="AC17" s="890"/>
      <c r="AD17" s="890"/>
      <c r="AE17" s="190" t="s">
        <v>142</v>
      </c>
    </row>
    <row r="18" spans="1:31" ht="12.75" customHeight="1" x14ac:dyDescent="0.2">
      <c r="A18" s="126"/>
      <c r="B18" s="898"/>
      <c r="C18" s="898"/>
      <c r="D18" s="898"/>
      <c r="E18" s="898"/>
      <c r="F18" s="898"/>
      <c r="G18" s="898"/>
      <c r="H18" s="898"/>
      <c r="I18" s="898"/>
      <c r="J18" s="899"/>
      <c r="K18" s="899"/>
      <c r="L18" s="899"/>
      <c r="M18" s="899"/>
      <c r="N18" s="899"/>
      <c r="O18" s="899"/>
      <c r="P18" s="899"/>
      <c r="Q18" s="899"/>
      <c r="R18" s="899"/>
      <c r="S18" s="899"/>
      <c r="T18" s="900"/>
      <c r="U18" s="901"/>
      <c r="V18" s="187" t="s">
        <v>141</v>
      </c>
      <c r="W18" s="901"/>
      <c r="X18" s="901"/>
      <c r="Y18" s="188" t="s">
        <v>142</v>
      </c>
      <c r="Z18" s="902"/>
      <c r="AA18" s="890"/>
      <c r="AB18" s="189" t="s">
        <v>141</v>
      </c>
      <c r="AC18" s="890"/>
      <c r="AD18" s="890"/>
      <c r="AE18" s="190" t="s">
        <v>142</v>
      </c>
    </row>
    <row r="19" spans="1:31" ht="12.75" customHeight="1" x14ac:dyDescent="0.2">
      <c r="A19" s="126"/>
      <c r="B19" s="898"/>
      <c r="C19" s="898"/>
      <c r="D19" s="898"/>
      <c r="E19" s="898"/>
      <c r="F19" s="898"/>
      <c r="G19" s="898"/>
      <c r="H19" s="898"/>
      <c r="I19" s="898"/>
      <c r="J19" s="899"/>
      <c r="K19" s="899"/>
      <c r="L19" s="899"/>
      <c r="M19" s="899"/>
      <c r="N19" s="899"/>
      <c r="O19" s="899"/>
      <c r="P19" s="899"/>
      <c r="Q19" s="899"/>
      <c r="R19" s="899"/>
      <c r="S19" s="899"/>
      <c r="T19" s="900"/>
      <c r="U19" s="901"/>
      <c r="V19" s="187" t="s">
        <v>141</v>
      </c>
      <c r="W19" s="901"/>
      <c r="X19" s="901"/>
      <c r="Y19" s="188" t="s">
        <v>142</v>
      </c>
      <c r="Z19" s="902"/>
      <c r="AA19" s="890"/>
      <c r="AB19" s="189" t="s">
        <v>141</v>
      </c>
      <c r="AC19" s="890"/>
      <c r="AD19" s="890"/>
      <c r="AE19" s="190" t="s">
        <v>142</v>
      </c>
    </row>
    <row r="20" spans="1:31" ht="12.75" customHeight="1" x14ac:dyDescent="0.2">
      <c r="A20" s="126"/>
      <c r="B20" s="898"/>
      <c r="C20" s="898"/>
      <c r="D20" s="898"/>
      <c r="E20" s="898"/>
      <c r="F20" s="898"/>
      <c r="G20" s="898"/>
      <c r="H20" s="898"/>
      <c r="I20" s="898"/>
      <c r="J20" s="899"/>
      <c r="K20" s="899"/>
      <c r="L20" s="899"/>
      <c r="M20" s="899"/>
      <c r="N20" s="899"/>
      <c r="O20" s="899"/>
      <c r="P20" s="899"/>
      <c r="Q20" s="899"/>
      <c r="R20" s="899"/>
      <c r="S20" s="899"/>
      <c r="T20" s="900"/>
      <c r="U20" s="901"/>
      <c r="V20" s="187" t="s">
        <v>141</v>
      </c>
      <c r="W20" s="901"/>
      <c r="X20" s="901"/>
      <c r="Y20" s="188" t="s">
        <v>142</v>
      </c>
      <c r="Z20" s="902"/>
      <c r="AA20" s="890"/>
      <c r="AB20" s="189" t="s">
        <v>141</v>
      </c>
      <c r="AC20" s="890"/>
      <c r="AD20" s="890"/>
      <c r="AE20" s="190" t="s">
        <v>142</v>
      </c>
    </row>
    <row r="21" spans="1:31" ht="12.75" customHeight="1" x14ac:dyDescent="0.2">
      <c r="A21" s="126"/>
      <c r="B21" s="898"/>
      <c r="C21" s="898"/>
      <c r="D21" s="898"/>
      <c r="E21" s="898"/>
      <c r="F21" s="898"/>
      <c r="G21" s="898"/>
      <c r="H21" s="898"/>
      <c r="I21" s="898"/>
      <c r="J21" s="899"/>
      <c r="K21" s="899"/>
      <c r="L21" s="899"/>
      <c r="M21" s="899"/>
      <c r="N21" s="899"/>
      <c r="O21" s="899"/>
      <c r="P21" s="899"/>
      <c r="Q21" s="899"/>
      <c r="R21" s="899"/>
      <c r="S21" s="899"/>
      <c r="T21" s="900"/>
      <c r="U21" s="901"/>
      <c r="V21" s="187" t="s">
        <v>141</v>
      </c>
      <c r="W21" s="901"/>
      <c r="X21" s="901"/>
      <c r="Y21" s="188" t="s">
        <v>142</v>
      </c>
      <c r="Z21" s="902"/>
      <c r="AA21" s="890"/>
      <c r="AB21" s="189" t="s">
        <v>141</v>
      </c>
      <c r="AC21" s="890"/>
      <c r="AD21" s="890"/>
      <c r="AE21" s="190" t="s">
        <v>142</v>
      </c>
    </row>
    <row r="22" spans="1:31" ht="12.75" customHeight="1" x14ac:dyDescent="0.2">
      <c r="A22" s="126"/>
      <c r="B22" s="898"/>
      <c r="C22" s="898"/>
      <c r="D22" s="898"/>
      <c r="E22" s="898"/>
      <c r="F22" s="898"/>
      <c r="G22" s="898"/>
      <c r="H22" s="898"/>
      <c r="I22" s="898"/>
      <c r="J22" s="899"/>
      <c r="K22" s="899"/>
      <c r="L22" s="899"/>
      <c r="M22" s="899"/>
      <c r="N22" s="899"/>
      <c r="O22" s="899"/>
      <c r="P22" s="899"/>
      <c r="Q22" s="899"/>
      <c r="R22" s="899"/>
      <c r="S22" s="899"/>
      <c r="T22" s="900"/>
      <c r="U22" s="901"/>
      <c r="V22" s="187" t="s">
        <v>141</v>
      </c>
      <c r="W22" s="901"/>
      <c r="X22" s="901"/>
      <c r="Y22" s="188" t="s">
        <v>142</v>
      </c>
      <c r="Z22" s="902"/>
      <c r="AA22" s="890"/>
      <c r="AB22" s="189" t="s">
        <v>141</v>
      </c>
      <c r="AC22" s="890"/>
      <c r="AD22" s="890"/>
      <c r="AE22" s="190" t="s">
        <v>142</v>
      </c>
    </row>
    <row r="23" spans="1:31" ht="12.75" customHeight="1" x14ac:dyDescent="0.2">
      <c r="A23" s="126"/>
      <c r="B23" s="898"/>
      <c r="C23" s="898"/>
      <c r="D23" s="898"/>
      <c r="E23" s="898"/>
      <c r="F23" s="898"/>
      <c r="G23" s="898"/>
      <c r="H23" s="898"/>
      <c r="I23" s="898"/>
      <c r="J23" s="899"/>
      <c r="K23" s="899"/>
      <c r="L23" s="899"/>
      <c r="M23" s="899"/>
      <c r="N23" s="899"/>
      <c r="O23" s="899"/>
      <c r="P23" s="899"/>
      <c r="Q23" s="899"/>
      <c r="R23" s="899"/>
      <c r="S23" s="899"/>
      <c r="T23" s="900"/>
      <c r="U23" s="901"/>
      <c r="V23" s="187" t="s">
        <v>141</v>
      </c>
      <c r="W23" s="901"/>
      <c r="X23" s="901"/>
      <c r="Y23" s="188" t="s">
        <v>142</v>
      </c>
      <c r="Z23" s="902"/>
      <c r="AA23" s="890"/>
      <c r="AB23" s="189" t="s">
        <v>141</v>
      </c>
      <c r="AC23" s="890"/>
      <c r="AD23" s="890"/>
      <c r="AE23" s="190" t="s">
        <v>142</v>
      </c>
    </row>
    <row r="24" spans="1:31" ht="12.75" customHeight="1" x14ac:dyDescent="0.2">
      <c r="A24" s="126"/>
      <c r="B24" s="898"/>
      <c r="C24" s="898"/>
      <c r="D24" s="898"/>
      <c r="E24" s="898"/>
      <c r="F24" s="898"/>
      <c r="G24" s="898"/>
      <c r="H24" s="898"/>
      <c r="I24" s="898"/>
      <c r="J24" s="899"/>
      <c r="K24" s="899"/>
      <c r="L24" s="899"/>
      <c r="M24" s="899"/>
      <c r="N24" s="899"/>
      <c r="O24" s="899"/>
      <c r="P24" s="899"/>
      <c r="Q24" s="899"/>
      <c r="R24" s="899"/>
      <c r="S24" s="899"/>
      <c r="T24" s="900"/>
      <c r="U24" s="901"/>
      <c r="V24" s="187" t="s">
        <v>141</v>
      </c>
      <c r="W24" s="901"/>
      <c r="X24" s="901"/>
      <c r="Y24" s="188" t="s">
        <v>142</v>
      </c>
      <c r="Z24" s="902"/>
      <c r="AA24" s="890"/>
      <c r="AB24" s="189" t="s">
        <v>141</v>
      </c>
      <c r="AC24" s="890"/>
      <c r="AD24" s="890"/>
      <c r="AE24" s="190" t="s">
        <v>142</v>
      </c>
    </row>
    <row r="25" spans="1:31" ht="12.75" customHeight="1" x14ac:dyDescent="0.2">
      <c r="A25" s="126"/>
      <c r="B25" s="898"/>
      <c r="C25" s="898"/>
      <c r="D25" s="898"/>
      <c r="E25" s="898"/>
      <c r="F25" s="898"/>
      <c r="G25" s="898"/>
      <c r="H25" s="898"/>
      <c r="I25" s="898"/>
      <c r="J25" s="899"/>
      <c r="K25" s="899"/>
      <c r="L25" s="899"/>
      <c r="M25" s="899"/>
      <c r="N25" s="899"/>
      <c r="O25" s="899"/>
      <c r="P25" s="899"/>
      <c r="Q25" s="899"/>
      <c r="R25" s="899"/>
      <c r="S25" s="899"/>
      <c r="T25" s="900"/>
      <c r="U25" s="901"/>
      <c r="V25" s="187" t="s">
        <v>141</v>
      </c>
      <c r="W25" s="901"/>
      <c r="X25" s="901"/>
      <c r="Y25" s="188" t="s">
        <v>142</v>
      </c>
      <c r="Z25" s="902"/>
      <c r="AA25" s="890"/>
      <c r="AB25" s="189" t="s">
        <v>141</v>
      </c>
      <c r="AC25" s="890"/>
      <c r="AD25" s="890"/>
      <c r="AE25" s="190" t="s">
        <v>142</v>
      </c>
    </row>
    <row r="26" spans="1:31" ht="12.75" customHeight="1" x14ac:dyDescent="0.2">
      <c r="A26" s="126"/>
      <c r="B26" s="898"/>
      <c r="C26" s="898"/>
      <c r="D26" s="898"/>
      <c r="E26" s="898"/>
      <c r="F26" s="898"/>
      <c r="G26" s="898"/>
      <c r="H26" s="898"/>
      <c r="I26" s="898"/>
      <c r="J26" s="899"/>
      <c r="K26" s="899"/>
      <c r="L26" s="899"/>
      <c r="M26" s="899"/>
      <c r="N26" s="899"/>
      <c r="O26" s="899"/>
      <c r="P26" s="899"/>
      <c r="Q26" s="899"/>
      <c r="R26" s="899"/>
      <c r="S26" s="899"/>
      <c r="T26" s="900"/>
      <c r="U26" s="901"/>
      <c r="V26" s="187" t="s">
        <v>141</v>
      </c>
      <c r="W26" s="901"/>
      <c r="X26" s="901"/>
      <c r="Y26" s="188" t="s">
        <v>142</v>
      </c>
      <c r="Z26" s="902"/>
      <c r="AA26" s="890"/>
      <c r="AB26" s="189" t="s">
        <v>141</v>
      </c>
      <c r="AC26" s="890"/>
      <c r="AD26" s="890"/>
      <c r="AE26" s="190" t="s">
        <v>142</v>
      </c>
    </row>
    <row r="27" spans="1:31" ht="12.75" customHeight="1" x14ac:dyDescent="0.2">
      <c r="A27" s="126"/>
      <c r="B27" s="898"/>
      <c r="C27" s="898"/>
      <c r="D27" s="898"/>
      <c r="E27" s="898"/>
      <c r="F27" s="898"/>
      <c r="G27" s="898"/>
      <c r="H27" s="898"/>
      <c r="I27" s="898"/>
      <c r="J27" s="899"/>
      <c r="K27" s="899"/>
      <c r="L27" s="899"/>
      <c r="M27" s="899"/>
      <c r="N27" s="899"/>
      <c r="O27" s="899"/>
      <c r="P27" s="899"/>
      <c r="Q27" s="899"/>
      <c r="R27" s="899"/>
      <c r="S27" s="899"/>
      <c r="T27" s="900"/>
      <c r="U27" s="901"/>
      <c r="V27" s="187" t="s">
        <v>141</v>
      </c>
      <c r="W27" s="901"/>
      <c r="X27" s="901"/>
      <c r="Y27" s="188" t="s">
        <v>142</v>
      </c>
      <c r="Z27" s="902"/>
      <c r="AA27" s="890"/>
      <c r="AB27" s="189" t="s">
        <v>141</v>
      </c>
      <c r="AC27" s="890"/>
      <c r="AD27" s="890"/>
      <c r="AE27" s="190" t="s">
        <v>142</v>
      </c>
    </row>
    <row r="28" spans="1:31" ht="12.75" customHeight="1" x14ac:dyDescent="0.2">
      <c r="A28" s="126"/>
      <c r="B28" s="898"/>
      <c r="C28" s="898"/>
      <c r="D28" s="898"/>
      <c r="E28" s="898"/>
      <c r="F28" s="898"/>
      <c r="G28" s="898"/>
      <c r="H28" s="898"/>
      <c r="I28" s="898"/>
      <c r="J28" s="899"/>
      <c r="K28" s="899"/>
      <c r="L28" s="899"/>
      <c r="M28" s="899"/>
      <c r="N28" s="899"/>
      <c r="O28" s="899"/>
      <c r="P28" s="899"/>
      <c r="Q28" s="899"/>
      <c r="R28" s="899"/>
      <c r="S28" s="899"/>
      <c r="T28" s="900"/>
      <c r="U28" s="901"/>
      <c r="V28" s="187" t="s">
        <v>141</v>
      </c>
      <c r="W28" s="901"/>
      <c r="X28" s="901"/>
      <c r="Y28" s="188" t="s">
        <v>142</v>
      </c>
      <c r="Z28" s="902"/>
      <c r="AA28" s="890"/>
      <c r="AB28" s="189" t="s">
        <v>141</v>
      </c>
      <c r="AC28" s="890"/>
      <c r="AD28" s="890"/>
      <c r="AE28" s="190" t="s">
        <v>142</v>
      </c>
    </row>
    <row r="29" spans="1:31" ht="12.75" customHeight="1" x14ac:dyDescent="0.2">
      <c r="A29" s="126"/>
      <c r="B29" s="898"/>
      <c r="C29" s="898"/>
      <c r="D29" s="898"/>
      <c r="E29" s="898"/>
      <c r="F29" s="898"/>
      <c r="G29" s="898"/>
      <c r="H29" s="898"/>
      <c r="I29" s="898"/>
      <c r="J29" s="899"/>
      <c r="K29" s="899"/>
      <c r="L29" s="899"/>
      <c r="M29" s="899"/>
      <c r="N29" s="899"/>
      <c r="O29" s="899"/>
      <c r="P29" s="899"/>
      <c r="Q29" s="899"/>
      <c r="R29" s="899"/>
      <c r="S29" s="899"/>
      <c r="T29" s="900"/>
      <c r="U29" s="901"/>
      <c r="V29" s="187" t="s">
        <v>141</v>
      </c>
      <c r="W29" s="901"/>
      <c r="X29" s="901"/>
      <c r="Y29" s="188" t="s">
        <v>142</v>
      </c>
      <c r="Z29" s="902"/>
      <c r="AA29" s="890"/>
      <c r="AB29" s="189" t="s">
        <v>141</v>
      </c>
      <c r="AC29" s="890"/>
      <c r="AD29" s="890"/>
      <c r="AE29" s="190" t="s">
        <v>142</v>
      </c>
    </row>
    <row r="30" spans="1:31" ht="12.75" customHeight="1" x14ac:dyDescent="0.2">
      <c r="A30" s="126"/>
      <c r="B30" s="898"/>
      <c r="C30" s="898"/>
      <c r="D30" s="898"/>
      <c r="E30" s="898"/>
      <c r="F30" s="898"/>
      <c r="G30" s="898"/>
      <c r="H30" s="898"/>
      <c r="I30" s="898"/>
      <c r="J30" s="899"/>
      <c r="K30" s="899"/>
      <c r="L30" s="899"/>
      <c r="M30" s="899"/>
      <c r="N30" s="899"/>
      <c r="O30" s="899"/>
      <c r="P30" s="899"/>
      <c r="Q30" s="899"/>
      <c r="R30" s="899"/>
      <c r="S30" s="899"/>
      <c r="T30" s="900"/>
      <c r="U30" s="901"/>
      <c r="V30" s="187" t="s">
        <v>141</v>
      </c>
      <c r="W30" s="901"/>
      <c r="X30" s="901"/>
      <c r="Y30" s="188" t="s">
        <v>142</v>
      </c>
      <c r="Z30" s="902"/>
      <c r="AA30" s="890"/>
      <c r="AB30" s="189" t="s">
        <v>141</v>
      </c>
      <c r="AC30" s="890"/>
      <c r="AD30" s="890"/>
      <c r="AE30" s="190" t="s">
        <v>142</v>
      </c>
    </row>
    <row r="31" spans="1:31" ht="12.75" customHeight="1" x14ac:dyDescent="0.2">
      <c r="A31" s="126"/>
      <c r="B31" s="898"/>
      <c r="C31" s="898"/>
      <c r="D31" s="898"/>
      <c r="E31" s="898"/>
      <c r="F31" s="898"/>
      <c r="G31" s="898"/>
      <c r="H31" s="898"/>
      <c r="I31" s="898"/>
      <c r="J31" s="899"/>
      <c r="K31" s="899"/>
      <c r="L31" s="899"/>
      <c r="M31" s="899"/>
      <c r="N31" s="899"/>
      <c r="O31" s="899"/>
      <c r="P31" s="899"/>
      <c r="Q31" s="899"/>
      <c r="R31" s="899"/>
      <c r="S31" s="899"/>
      <c r="T31" s="900"/>
      <c r="U31" s="901"/>
      <c r="V31" s="187" t="s">
        <v>141</v>
      </c>
      <c r="W31" s="901"/>
      <c r="X31" s="901"/>
      <c r="Y31" s="188" t="s">
        <v>142</v>
      </c>
      <c r="Z31" s="902"/>
      <c r="AA31" s="890"/>
      <c r="AB31" s="189" t="s">
        <v>141</v>
      </c>
      <c r="AC31" s="890"/>
      <c r="AD31" s="890"/>
      <c r="AE31" s="190" t="s">
        <v>142</v>
      </c>
    </row>
    <row r="32" spans="1:31" ht="12.75" customHeight="1" x14ac:dyDescent="0.2">
      <c r="B32" s="126" t="s">
        <v>143</v>
      </c>
    </row>
    <row r="34" spans="1:31" ht="12.75" customHeight="1" x14ac:dyDescent="0.2">
      <c r="A34" s="480" t="s">
        <v>1242</v>
      </c>
      <c r="B34" s="35"/>
      <c r="C34" s="35"/>
      <c r="D34" s="35"/>
      <c r="E34" s="35"/>
      <c r="F34" s="35"/>
      <c r="G34" s="35"/>
      <c r="H34" s="35"/>
      <c r="I34" s="35"/>
      <c r="J34" s="35"/>
      <c r="K34" s="35"/>
      <c r="L34" s="35"/>
      <c r="M34" s="35"/>
      <c r="N34" s="35"/>
      <c r="O34" s="35"/>
      <c r="P34" s="35"/>
      <c r="Q34" s="35"/>
      <c r="R34" s="35"/>
      <c r="S34" s="35"/>
      <c r="T34" s="35"/>
      <c r="U34" s="35"/>
      <c r="V34" s="35"/>
      <c r="X34" s="17"/>
      <c r="Y34" s="17"/>
      <c r="Z34" s="920" t="s">
        <v>22</v>
      </c>
      <c r="AA34" s="920"/>
      <c r="AB34" s="920"/>
      <c r="AC34" s="920"/>
      <c r="AD34" s="920"/>
      <c r="AE34" s="920"/>
    </row>
    <row r="35" spans="1:31" ht="12.75" customHeight="1" x14ac:dyDescent="0.2">
      <c r="A35" s="35"/>
      <c r="B35" s="921" t="s">
        <v>188</v>
      </c>
      <c r="C35" s="921"/>
      <c r="D35" s="921"/>
      <c r="E35" s="921"/>
      <c r="F35" s="921"/>
      <c r="G35" s="921"/>
      <c r="H35" s="922"/>
      <c r="I35" s="542"/>
      <c r="J35" s="543"/>
      <c r="K35" s="179" t="s">
        <v>144</v>
      </c>
      <c r="L35" s="179"/>
      <c r="M35" s="146"/>
      <c r="N35" s="542"/>
      <c r="O35" s="543"/>
      <c r="P35" s="179" t="s">
        <v>145</v>
      </c>
      <c r="Q35" s="49"/>
      <c r="R35" s="146"/>
      <c r="S35" s="130"/>
      <c r="T35" s="130"/>
      <c r="U35" s="35"/>
      <c r="V35" s="35"/>
      <c r="W35" s="35"/>
      <c r="X35" s="35"/>
      <c r="AE35" s="35"/>
    </row>
    <row r="36" spans="1:31" ht="12.75" customHeight="1" x14ac:dyDescent="0.2">
      <c r="A36" s="35"/>
      <c r="B36" s="35"/>
      <c r="C36" s="174"/>
      <c r="D36" s="174"/>
      <c r="E36" s="174"/>
      <c r="F36" s="174"/>
      <c r="G36" s="174"/>
      <c r="H36" s="174"/>
      <c r="I36" s="49"/>
      <c r="J36" s="49"/>
      <c r="K36" s="179"/>
      <c r="L36" s="179"/>
      <c r="M36" s="131"/>
      <c r="N36" s="191"/>
      <c r="O36" s="191"/>
      <c r="P36" s="131"/>
      <c r="Q36" s="191"/>
      <c r="R36" s="131"/>
      <c r="S36" s="130"/>
      <c r="T36" s="130"/>
      <c r="U36" s="35"/>
      <c r="V36" s="35"/>
      <c r="W36" s="35"/>
      <c r="X36" s="35"/>
      <c r="Y36" s="35"/>
      <c r="Z36" s="35"/>
      <c r="AA36" s="35"/>
      <c r="AB36" s="35"/>
      <c r="AC36" s="35"/>
      <c r="AD36" s="35"/>
      <c r="AE36" s="35"/>
    </row>
    <row r="37" spans="1:31" ht="12.75" customHeight="1" x14ac:dyDescent="0.2">
      <c r="A37" s="35"/>
      <c r="B37" s="586" t="s">
        <v>189</v>
      </c>
      <c r="C37" s="586"/>
      <c r="D37" s="586"/>
      <c r="E37" s="586"/>
      <c r="F37" s="586"/>
      <c r="G37" s="586"/>
      <c r="H37" s="590"/>
      <c r="I37" s="923" t="s">
        <v>146</v>
      </c>
      <c r="J37" s="924"/>
      <c r="K37" s="924"/>
      <c r="L37" s="925"/>
      <c r="M37" s="86" t="s">
        <v>190</v>
      </c>
      <c r="N37" s="179" t="s">
        <v>69</v>
      </c>
      <c r="O37" s="179"/>
      <c r="P37" s="179"/>
      <c r="Q37" s="87" t="s">
        <v>68</v>
      </c>
      <c r="R37" s="179" t="s">
        <v>126</v>
      </c>
      <c r="S37" s="179"/>
      <c r="T37" s="926" t="s">
        <v>147</v>
      </c>
      <c r="U37" s="927"/>
      <c r="V37" s="927"/>
      <c r="W37" s="928"/>
      <c r="X37" s="929"/>
      <c r="Y37" s="929"/>
      <c r="Z37" s="73"/>
      <c r="AA37" s="179" t="s">
        <v>15</v>
      </c>
      <c r="AB37" s="73"/>
      <c r="AC37" s="179" t="s">
        <v>16</v>
      </c>
      <c r="AD37" s="73"/>
      <c r="AE37" s="146" t="s">
        <v>17</v>
      </c>
    </row>
    <row r="38" spans="1:31" ht="12.75" customHeight="1" x14ac:dyDescent="0.2">
      <c r="A38" s="35"/>
      <c r="B38" s="35"/>
      <c r="C38" s="35"/>
      <c r="D38" s="35"/>
      <c r="E38" s="35"/>
      <c r="F38" s="35"/>
      <c r="G38" s="35"/>
      <c r="H38" s="35"/>
      <c r="I38" s="905" t="s">
        <v>148</v>
      </c>
      <c r="J38" s="906"/>
      <c r="K38" s="906"/>
      <c r="L38" s="907"/>
      <c r="M38" s="911"/>
      <c r="N38" s="912"/>
      <c r="O38" s="912"/>
      <c r="P38" s="912"/>
      <c r="Q38" s="912"/>
      <c r="R38" s="912"/>
      <c r="S38" s="912"/>
      <c r="T38" s="912"/>
      <c r="U38" s="912"/>
      <c r="V38" s="912"/>
      <c r="W38" s="912"/>
      <c r="X38" s="912"/>
      <c r="Y38" s="912"/>
      <c r="Z38" s="912"/>
      <c r="AA38" s="912"/>
      <c r="AB38" s="912"/>
      <c r="AC38" s="912"/>
      <c r="AD38" s="912"/>
      <c r="AE38" s="913"/>
    </row>
    <row r="39" spans="1:31" ht="12.75" customHeight="1" x14ac:dyDescent="0.2">
      <c r="A39" s="35"/>
      <c r="B39" s="35"/>
      <c r="C39" s="35"/>
      <c r="D39" s="35"/>
      <c r="E39" s="35"/>
      <c r="F39" s="35"/>
      <c r="G39" s="35"/>
      <c r="H39" s="35"/>
      <c r="I39" s="908"/>
      <c r="J39" s="909"/>
      <c r="K39" s="909"/>
      <c r="L39" s="910"/>
      <c r="M39" s="914"/>
      <c r="N39" s="915"/>
      <c r="O39" s="915"/>
      <c r="P39" s="915"/>
      <c r="Q39" s="915"/>
      <c r="R39" s="915"/>
      <c r="S39" s="915"/>
      <c r="T39" s="915"/>
      <c r="U39" s="915"/>
      <c r="V39" s="915"/>
      <c r="W39" s="915"/>
      <c r="X39" s="915"/>
      <c r="Y39" s="915"/>
      <c r="Z39" s="915"/>
      <c r="AA39" s="915"/>
      <c r="AB39" s="915"/>
      <c r="AC39" s="915"/>
      <c r="AD39" s="915"/>
      <c r="AE39" s="916"/>
    </row>
    <row r="40" spans="1:31" ht="12.75" customHeight="1" x14ac:dyDescent="0.2">
      <c r="A40" s="35"/>
      <c r="B40" s="35"/>
      <c r="C40" s="35"/>
      <c r="D40" s="35"/>
      <c r="E40" s="35"/>
      <c r="F40" s="35"/>
      <c r="G40" s="35"/>
      <c r="H40" s="35"/>
      <c r="I40" s="905" t="s">
        <v>149</v>
      </c>
      <c r="J40" s="906"/>
      <c r="K40" s="906"/>
      <c r="L40" s="907"/>
      <c r="M40" s="911"/>
      <c r="N40" s="912"/>
      <c r="O40" s="912"/>
      <c r="P40" s="912"/>
      <c r="Q40" s="912"/>
      <c r="R40" s="912"/>
      <c r="S40" s="912"/>
      <c r="T40" s="912"/>
      <c r="U40" s="912"/>
      <c r="V40" s="912"/>
      <c r="W40" s="912"/>
      <c r="X40" s="912"/>
      <c r="Y40" s="912"/>
      <c r="Z40" s="912"/>
      <c r="AA40" s="912"/>
      <c r="AB40" s="912"/>
      <c r="AC40" s="912"/>
      <c r="AD40" s="912"/>
      <c r="AE40" s="913"/>
    </row>
    <row r="41" spans="1:31" ht="12.75" customHeight="1" x14ac:dyDescent="0.2">
      <c r="A41" s="35"/>
      <c r="B41" s="35"/>
      <c r="C41" s="35"/>
      <c r="D41" s="35"/>
      <c r="E41" s="35"/>
      <c r="F41" s="35"/>
      <c r="G41" s="35"/>
      <c r="H41" s="35"/>
      <c r="I41" s="908"/>
      <c r="J41" s="909"/>
      <c r="K41" s="909"/>
      <c r="L41" s="910"/>
      <c r="M41" s="914"/>
      <c r="N41" s="915"/>
      <c r="O41" s="915"/>
      <c r="P41" s="915"/>
      <c r="Q41" s="915"/>
      <c r="R41" s="915"/>
      <c r="S41" s="915"/>
      <c r="T41" s="915"/>
      <c r="U41" s="915"/>
      <c r="V41" s="915"/>
      <c r="W41" s="915"/>
      <c r="X41" s="915"/>
      <c r="Y41" s="915"/>
      <c r="Z41" s="915"/>
      <c r="AA41" s="915"/>
      <c r="AB41" s="915"/>
      <c r="AC41" s="915"/>
      <c r="AD41" s="915"/>
      <c r="AE41" s="916"/>
    </row>
    <row r="42" spans="1:31" ht="12.75" customHeight="1" x14ac:dyDescent="0.2">
      <c r="A42" s="35"/>
      <c r="B42" s="35"/>
      <c r="C42" s="35"/>
      <c r="D42" s="35"/>
      <c r="E42" s="35"/>
      <c r="F42" s="35"/>
      <c r="G42" s="35"/>
      <c r="H42" s="35"/>
      <c r="I42" s="192"/>
      <c r="J42" s="193"/>
      <c r="K42" s="193"/>
      <c r="L42" s="193"/>
      <c r="M42" s="194"/>
      <c r="N42" s="194"/>
      <c r="O42" s="194"/>
      <c r="P42" s="194"/>
      <c r="Q42" s="194"/>
      <c r="R42" s="194"/>
      <c r="S42" s="128"/>
      <c r="T42" s="128"/>
      <c r="U42" s="128"/>
      <c r="V42" s="128"/>
      <c r="W42" s="128"/>
      <c r="X42" s="128"/>
      <c r="Y42" s="128"/>
      <c r="Z42" s="128"/>
      <c r="AA42" s="128"/>
      <c r="AB42" s="35"/>
      <c r="AC42" s="35"/>
      <c r="AD42" s="35"/>
      <c r="AE42" s="35"/>
    </row>
    <row r="43" spans="1:31" ht="12.75" customHeight="1" x14ac:dyDescent="0.2">
      <c r="A43" s="35"/>
      <c r="B43" s="586" t="s">
        <v>191</v>
      </c>
      <c r="C43" s="586"/>
      <c r="D43" s="586"/>
      <c r="E43" s="586"/>
      <c r="F43" s="586"/>
      <c r="G43" s="586"/>
      <c r="H43" s="590"/>
      <c r="I43" s="917" t="s">
        <v>150</v>
      </c>
      <c r="J43" s="918"/>
      <c r="K43" s="918"/>
      <c r="L43" s="918"/>
      <c r="M43" s="919"/>
      <c r="N43" s="919"/>
      <c r="O43" s="919"/>
      <c r="P43" s="919"/>
      <c r="Q43" s="919"/>
      <c r="R43" s="919"/>
      <c r="S43" s="88" t="s">
        <v>190</v>
      </c>
      <c r="T43" s="131" t="s">
        <v>69</v>
      </c>
      <c r="U43" s="131"/>
      <c r="V43" s="131"/>
      <c r="W43" s="131"/>
      <c r="X43" s="87" t="s">
        <v>190</v>
      </c>
      <c r="Y43" s="179" t="s">
        <v>126</v>
      </c>
      <c r="Z43" s="179"/>
      <c r="AA43" s="179"/>
      <c r="AB43" s="179"/>
      <c r="AC43" s="179"/>
      <c r="AD43" s="179"/>
      <c r="AE43" s="146"/>
    </row>
    <row r="44" spans="1:31" ht="12.75" customHeight="1" x14ac:dyDescent="0.2">
      <c r="A44" s="35"/>
      <c r="B44" s="35"/>
      <c r="C44" s="35"/>
      <c r="D44" s="35"/>
      <c r="E44" s="35"/>
      <c r="F44" s="35"/>
      <c r="G44" s="35"/>
      <c r="H44" s="35"/>
      <c r="I44" s="934" t="s">
        <v>147</v>
      </c>
      <c r="J44" s="935"/>
      <c r="K44" s="935"/>
      <c r="L44" s="936"/>
      <c r="M44" s="929"/>
      <c r="N44" s="929"/>
      <c r="O44" s="73"/>
      <c r="P44" s="179" t="s">
        <v>15</v>
      </c>
      <c r="Q44" s="73"/>
      <c r="R44" s="179" t="s">
        <v>16</v>
      </c>
      <c r="S44" s="73"/>
      <c r="T44" s="146" t="s">
        <v>17</v>
      </c>
      <c r="U44" s="923" t="s">
        <v>151</v>
      </c>
      <c r="V44" s="924"/>
      <c r="W44" s="925"/>
      <c r="X44" s="929"/>
      <c r="Y44" s="929"/>
      <c r="Z44" s="73"/>
      <c r="AA44" s="179" t="s">
        <v>15</v>
      </c>
      <c r="AB44" s="73"/>
      <c r="AC44" s="179" t="s">
        <v>16</v>
      </c>
      <c r="AD44" s="73"/>
      <c r="AE44" s="146" t="s">
        <v>17</v>
      </c>
    </row>
    <row r="45" spans="1:31" ht="12.75" customHeight="1" x14ac:dyDescent="0.2">
      <c r="A45" s="35"/>
      <c r="B45" s="35"/>
      <c r="C45" s="35"/>
      <c r="D45" s="35"/>
      <c r="E45" s="35"/>
      <c r="F45" s="35"/>
      <c r="G45" s="35"/>
      <c r="H45" s="35"/>
      <c r="I45" s="917" t="s">
        <v>152</v>
      </c>
      <c r="J45" s="918"/>
      <c r="K45" s="918"/>
      <c r="L45" s="918"/>
      <c r="M45" s="937"/>
      <c r="N45" s="929"/>
      <c r="O45" s="73"/>
      <c r="P45" s="179" t="s">
        <v>15</v>
      </c>
      <c r="Q45" s="73"/>
      <c r="R45" s="179" t="s">
        <v>16</v>
      </c>
      <c r="S45" s="73"/>
      <c r="T45" s="179" t="s">
        <v>17</v>
      </c>
      <c r="U45" s="179"/>
      <c r="V45" s="49" t="s">
        <v>192</v>
      </c>
      <c r="W45" s="195"/>
      <c r="X45" s="929"/>
      <c r="Y45" s="929"/>
      <c r="Z45" s="73"/>
      <c r="AA45" s="179" t="s">
        <v>15</v>
      </c>
      <c r="AB45" s="73"/>
      <c r="AC45" s="179" t="s">
        <v>16</v>
      </c>
      <c r="AD45" s="73"/>
      <c r="AE45" s="146" t="s">
        <v>17</v>
      </c>
    </row>
    <row r="46" spans="1:31" ht="12.75" customHeight="1" x14ac:dyDescent="0.2">
      <c r="A46" s="35"/>
      <c r="B46" s="35"/>
      <c r="C46" s="35"/>
      <c r="D46" s="35"/>
      <c r="E46" s="35"/>
      <c r="F46" s="35"/>
      <c r="G46" s="35"/>
      <c r="H46" s="35"/>
      <c r="I46" s="124"/>
      <c r="J46" s="124"/>
      <c r="K46" s="124"/>
      <c r="L46" s="124"/>
      <c r="M46" s="196"/>
      <c r="N46" s="130"/>
      <c r="O46" s="130"/>
      <c r="P46" s="130"/>
      <c r="Q46" s="130"/>
      <c r="R46" s="130"/>
      <c r="S46" s="130"/>
      <c r="T46" s="130"/>
      <c r="U46" s="130"/>
      <c r="V46" s="130"/>
      <c r="W46" s="196"/>
      <c r="X46" s="130"/>
      <c r="Y46" s="130"/>
      <c r="Z46" s="130"/>
      <c r="AA46" s="130"/>
      <c r="AB46" s="130"/>
      <c r="AC46" s="130"/>
      <c r="AD46" s="35"/>
      <c r="AE46" s="35"/>
    </row>
    <row r="47" spans="1:31" ht="12.75" customHeight="1" x14ac:dyDescent="0.2">
      <c r="A47" s="35"/>
      <c r="B47" s="586" t="s">
        <v>731</v>
      </c>
      <c r="C47" s="586"/>
      <c r="D47" s="586"/>
      <c r="E47" s="586"/>
      <c r="F47" s="586"/>
      <c r="G47" s="586"/>
      <c r="H47" s="590"/>
      <c r="I47" s="930" t="s">
        <v>154</v>
      </c>
      <c r="J47" s="931"/>
      <c r="K47" s="931"/>
      <c r="L47" s="931"/>
      <c r="M47" s="931"/>
      <c r="N47" s="931"/>
      <c r="O47" s="931"/>
      <c r="P47" s="931"/>
      <c r="Q47" s="932"/>
      <c r="R47" s="86" t="s">
        <v>68</v>
      </c>
      <c r="S47" s="179" t="s">
        <v>153</v>
      </c>
      <c r="T47" s="179"/>
      <c r="U47" s="179"/>
      <c r="V47" s="179"/>
      <c r="W47" s="179"/>
      <c r="X47" s="87" t="s">
        <v>68</v>
      </c>
      <c r="Y47" s="179" t="s">
        <v>126</v>
      </c>
      <c r="Z47" s="179"/>
      <c r="AA47" s="179"/>
      <c r="AB47" s="179"/>
      <c r="AC47" s="179"/>
      <c r="AD47" s="179"/>
      <c r="AE47" s="146"/>
    </row>
    <row r="48" spans="1:31" ht="12.75" customHeight="1" x14ac:dyDescent="0.2">
      <c r="A48" s="35"/>
      <c r="B48" s="35"/>
      <c r="C48" s="35"/>
      <c r="D48" s="35"/>
      <c r="E48" s="35"/>
      <c r="F48" s="35"/>
      <c r="G48" s="35"/>
      <c r="H48" s="35"/>
      <c r="I48" s="197"/>
      <c r="J48" s="198"/>
      <c r="K48" s="198"/>
      <c r="L48" s="198"/>
      <c r="M48" s="198"/>
      <c r="N48" s="198"/>
      <c r="O48" s="198"/>
      <c r="P48" s="198"/>
      <c r="Q48" s="198"/>
      <c r="R48" s="88" t="s">
        <v>68</v>
      </c>
      <c r="S48" s="933" t="s">
        <v>155</v>
      </c>
      <c r="T48" s="933"/>
      <c r="U48" s="933"/>
      <c r="V48" s="933"/>
      <c r="X48" s="89" t="s">
        <v>68</v>
      </c>
      <c r="Y48" s="131" t="s">
        <v>156</v>
      </c>
      <c r="AA48" s="131"/>
      <c r="AB48" s="131"/>
      <c r="AC48" s="131"/>
      <c r="AD48" s="131"/>
      <c r="AE48" s="133"/>
    </row>
    <row r="49" spans="1:31" ht="12.75" customHeight="1" x14ac:dyDescent="0.2">
      <c r="A49" s="35"/>
      <c r="B49" s="35"/>
      <c r="C49" s="35"/>
      <c r="D49" s="35"/>
      <c r="E49" s="35"/>
      <c r="F49" s="35"/>
      <c r="G49" s="35"/>
      <c r="H49" s="35"/>
      <c r="I49" s="199"/>
      <c r="J49" s="200"/>
      <c r="K49" s="200"/>
      <c r="L49" s="200"/>
      <c r="M49" s="200"/>
      <c r="N49" s="200"/>
      <c r="O49" s="200"/>
      <c r="P49" s="200"/>
      <c r="Q49" s="200"/>
      <c r="R49" s="201" t="s">
        <v>193</v>
      </c>
      <c r="S49" s="591" t="s">
        <v>194</v>
      </c>
      <c r="T49" s="591"/>
      <c r="U49" s="591"/>
      <c r="V49" s="591"/>
      <c r="W49" s="938"/>
      <c r="X49" s="938"/>
      <c r="Y49" s="202"/>
      <c r="Z49" s="136" t="s">
        <v>15</v>
      </c>
      <c r="AA49" s="116"/>
      <c r="AB49" s="136" t="s">
        <v>16</v>
      </c>
      <c r="AC49" s="116"/>
      <c r="AD49" s="136" t="s">
        <v>17</v>
      </c>
      <c r="AE49" s="137" t="s">
        <v>195</v>
      </c>
    </row>
    <row r="50" spans="1:31" ht="12.75" customHeight="1" x14ac:dyDescent="0.2">
      <c r="A50" s="35"/>
      <c r="B50" s="35"/>
      <c r="C50" s="35"/>
      <c r="D50" s="35"/>
      <c r="E50" s="35"/>
      <c r="F50" s="35"/>
      <c r="G50" s="35"/>
      <c r="H50" s="35"/>
      <c r="I50" s="940" t="s">
        <v>157</v>
      </c>
      <c r="J50" s="919"/>
      <c r="K50" s="919"/>
      <c r="L50" s="919"/>
      <c r="M50" s="919"/>
      <c r="N50" s="919"/>
      <c r="O50" s="919"/>
      <c r="P50" s="919"/>
      <c r="Q50" s="941"/>
      <c r="R50" s="86" t="s">
        <v>68</v>
      </c>
      <c r="S50" s="179" t="s">
        <v>153</v>
      </c>
      <c r="T50" s="179"/>
      <c r="U50" s="179"/>
      <c r="V50" s="131"/>
      <c r="W50" s="35"/>
      <c r="X50" s="89" t="s">
        <v>68</v>
      </c>
      <c r="Y50" s="131" t="s">
        <v>126</v>
      </c>
      <c r="Z50" s="179"/>
      <c r="AA50" s="179"/>
      <c r="AB50" s="179"/>
      <c r="AC50" s="179"/>
      <c r="AD50" s="179"/>
      <c r="AE50" s="146"/>
    </row>
    <row r="51" spans="1:31" ht="12.75" customHeight="1" x14ac:dyDescent="0.2">
      <c r="A51" s="35"/>
      <c r="B51" s="35"/>
      <c r="C51" s="35"/>
      <c r="D51" s="35"/>
      <c r="E51" s="35"/>
      <c r="F51" s="35"/>
      <c r="G51" s="35"/>
      <c r="H51" s="35"/>
      <c r="I51" s="160"/>
      <c r="J51" s="161"/>
      <c r="K51" s="161"/>
      <c r="L51" s="161"/>
      <c r="M51" s="161"/>
      <c r="N51" s="161"/>
      <c r="O51" s="161"/>
      <c r="P51" s="161"/>
      <c r="Q51" s="162"/>
      <c r="R51" s="88" t="s">
        <v>190</v>
      </c>
      <c r="S51" s="942" t="s">
        <v>196</v>
      </c>
      <c r="T51" s="942"/>
      <c r="U51" s="942"/>
      <c r="V51" s="942"/>
      <c r="W51" s="182"/>
      <c r="X51" s="89" t="s">
        <v>68</v>
      </c>
      <c r="Y51" s="942" t="s">
        <v>158</v>
      </c>
      <c r="Z51" s="942"/>
      <c r="AA51" s="942"/>
      <c r="AB51" s="942"/>
      <c r="AC51" s="131"/>
      <c r="AD51" s="131"/>
      <c r="AE51" s="133"/>
    </row>
    <row r="52" spans="1:31" ht="12.75" customHeight="1" x14ac:dyDescent="0.2">
      <c r="A52" s="35"/>
      <c r="B52" s="35"/>
      <c r="C52" s="35"/>
      <c r="D52" s="35"/>
      <c r="E52" s="35"/>
      <c r="F52" s="35"/>
      <c r="G52" s="35"/>
      <c r="H52" s="35"/>
      <c r="I52" s="160"/>
      <c r="J52" s="161"/>
      <c r="K52" s="161"/>
      <c r="L52" s="161"/>
      <c r="M52" s="161"/>
      <c r="N52" s="161"/>
      <c r="O52" s="161"/>
      <c r="P52" s="161"/>
      <c r="Q52" s="162"/>
      <c r="R52" s="41" t="s">
        <v>193</v>
      </c>
      <c r="S52" s="585" t="s">
        <v>159</v>
      </c>
      <c r="T52" s="585"/>
      <c r="U52" s="585"/>
      <c r="V52" s="585"/>
      <c r="W52" s="943"/>
      <c r="X52" s="943"/>
      <c r="Y52" s="203"/>
      <c r="Z52" s="130" t="s">
        <v>15</v>
      </c>
      <c r="AA52" s="203"/>
      <c r="AB52" s="130" t="s">
        <v>16</v>
      </c>
      <c r="AC52" s="203"/>
      <c r="AD52" s="130" t="s">
        <v>17</v>
      </c>
      <c r="AE52" s="134" t="s">
        <v>195</v>
      </c>
    </row>
    <row r="53" spans="1:31" ht="12.75" customHeight="1" x14ac:dyDescent="0.2">
      <c r="A53" s="35"/>
      <c r="B53" s="35"/>
      <c r="C53" s="35"/>
      <c r="D53" s="35"/>
      <c r="E53" s="35"/>
      <c r="F53" s="35"/>
      <c r="G53" s="35"/>
      <c r="H53" s="35"/>
      <c r="I53" s="199"/>
      <c r="J53" s="200"/>
      <c r="K53" s="200"/>
      <c r="L53" s="200"/>
      <c r="M53" s="200"/>
      <c r="N53" s="200"/>
      <c r="O53" s="200"/>
      <c r="P53" s="200"/>
      <c r="Q53" s="204"/>
      <c r="R53" s="201" t="s">
        <v>193</v>
      </c>
      <c r="S53" s="591" t="s">
        <v>194</v>
      </c>
      <c r="T53" s="591"/>
      <c r="U53" s="591"/>
      <c r="V53" s="591"/>
      <c r="W53" s="938"/>
      <c r="X53" s="938"/>
      <c r="Y53" s="116"/>
      <c r="Z53" s="136" t="s">
        <v>15</v>
      </c>
      <c r="AA53" s="116"/>
      <c r="AB53" s="136" t="s">
        <v>16</v>
      </c>
      <c r="AC53" s="116"/>
      <c r="AD53" s="136" t="s">
        <v>17</v>
      </c>
      <c r="AE53" s="137" t="s">
        <v>195</v>
      </c>
    </row>
    <row r="55" spans="1:31" ht="12.75" customHeight="1" x14ac:dyDescent="0.2">
      <c r="A55" s="485" t="s">
        <v>1243</v>
      </c>
      <c r="B55" s="35"/>
      <c r="C55" s="35"/>
      <c r="D55" s="35"/>
      <c r="E55" s="35"/>
      <c r="F55" s="35"/>
      <c r="G55" s="35"/>
      <c r="H55" s="35"/>
      <c r="I55" s="35"/>
      <c r="J55" s="35"/>
      <c r="K55" s="35"/>
      <c r="L55" s="35"/>
      <c r="M55" s="35"/>
      <c r="N55" s="35"/>
      <c r="O55" s="35"/>
      <c r="P55" s="35"/>
      <c r="Q55" s="35"/>
      <c r="R55" s="35"/>
      <c r="S55" s="35"/>
      <c r="T55" s="35"/>
      <c r="U55" s="35"/>
      <c r="V55" s="35"/>
      <c r="W55" s="35"/>
      <c r="X55" s="35"/>
      <c r="Y55" s="35"/>
      <c r="Z55" s="920" t="s">
        <v>22</v>
      </c>
      <c r="AA55" s="920"/>
      <c r="AB55" s="920"/>
      <c r="AC55" s="920"/>
      <c r="AD55" s="920"/>
      <c r="AE55" s="920"/>
    </row>
    <row r="56" spans="1:31" ht="12.75" customHeight="1" x14ac:dyDescent="0.2">
      <c r="A56" s="35"/>
      <c r="B56" s="35" t="s">
        <v>160</v>
      </c>
      <c r="C56" s="35"/>
      <c r="D56" s="35"/>
      <c r="E56" s="35"/>
      <c r="F56" s="35"/>
      <c r="G56" s="35"/>
      <c r="H56" s="35"/>
      <c r="I56" s="35"/>
      <c r="J56" s="35"/>
      <c r="K56" s="35"/>
      <c r="L56" s="35"/>
      <c r="M56" s="35"/>
      <c r="N56" s="35"/>
      <c r="O56" s="35"/>
      <c r="P56" s="35"/>
      <c r="Q56" s="35"/>
      <c r="R56" s="35" t="s">
        <v>161</v>
      </c>
      <c r="S56" s="35"/>
      <c r="T56" s="35"/>
      <c r="U56" s="35"/>
      <c r="V56" s="35"/>
      <c r="W56" s="35"/>
      <c r="X56" s="35"/>
      <c r="Y56" s="35"/>
      <c r="Z56" s="35"/>
      <c r="AA56" s="35"/>
      <c r="AB56" s="35"/>
      <c r="AC56" s="35"/>
      <c r="AD56" s="35"/>
      <c r="AE56" s="35"/>
    </row>
    <row r="57" spans="1:31" ht="12.75" customHeight="1" x14ac:dyDescent="0.2">
      <c r="A57" s="35"/>
      <c r="B57" s="917" t="s">
        <v>162</v>
      </c>
      <c r="C57" s="918"/>
      <c r="D57" s="918"/>
      <c r="E57" s="918"/>
      <c r="F57" s="918"/>
      <c r="G57" s="939"/>
      <c r="H57" s="596" t="s">
        <v>163</v>
      </c>
      <c r="I57" s="597"/>
      <c r="J57" s="597"/>
      <c r="K57" s="597"/>
      <c r="L57" s="597"/>
      <c r="M57" s="597"/>
      <c r="N57" s="597"/>
      <c r="O57" s="598"/>
      <c r="P57" s="35"/>
      <c r="Q57" s="35"/>
      <c r="R57" s="596" t="s">
        <v>162</v>
      </c>
      <c r="S57" s="597"/>
      <c r="T57" s="597"/>
      <c r="U57" s="597"/>
      <c r="V57" s="597"/>
      <c r="W57" s="598"/>
      <c r="X57" s="596" t="s">
        <v>163</v>
      </c>
      <c r="Y57" s="597"/>
      <c r="Z57" s="597"/>
      <c r="AA57" s="597"/>
      <c r="AB57" s="597"/>
      <c r="AC57" s="597"/>
      <c r="AD57" s="597"/>
      <c r="AE57" s="598"/>
    </row>
    <row r="58" spans="1:31" ht="12.75" customHeight="1" x14ac:dyDescent="0.2">
      <c r="A58" s="35"/>
      <c r="B58" s="917" t="s">
        <v>164</v>
      </c>
      <c r="C58" s="918"/>
      <c r="D58" s="918"/>
      <c r="E58" s="918"/>
      <c r="F58" s="918"/>
      <c r="G58" s="939"/>
      <c r="H58" s="86" t="s">
        <v>68</v>
      </c>
      <c r="I58" s="944" t="s">
        <v>165</v>
      </c>
      <c r="J58" s="944"/>
      <c r="K58" s="179"/>
      <c r="L58" s="87" t="s">
        <v>68</v>
      </c>
      <c r="M58" s="123" t="s">
        <v>166</v>
      </c>
      <c r="N58" s="123"/>
      <c r="O58" s="146"/>
      <c r="P58" s="35"/>
      <c r="Q58" s="35"/>
      <c r="R58" s="917" t="s">
        <v>167</v>
      </c>
      <c r="S58" s="918"/>
      <c r="T58" s="918"/>
      <c r="U58" s="918"/>
      <c r="V58" s="918"/>
      <c r="W58" s="939"/>
      <c r="X58" s="86" t="s">
        <v>68</v>
      </c>
      <c r="Y58" s="944" t="s">
        <v>165</v>
      </c>
      <c r="Z58" s="944"/>
      <c r="AA58" s="179"/>
      <c r="AB58" s="87" t="s">
        <v>68</v>
      </c>
      <c r="AC58" s="944" t="s">
        <v>166</v>
      </c>
      <c r="AD58" s="944"/>
      <c r="AE58" s="146"/>
    </row>
    <row r="59" spans="1:31" ht="12.75" customHeight="1" x14ac:dyDescent="0.2">
      <c r="A59" s="35"/>
      <c r="B59" s="917" t="s">
        <v>168</v>
      </c>
      <c r="C59" s="918"/>
      <c r="D59" s="918"/>
      <c r="E59" s="918"/>
      <c r="F59" s="918"/>
      <c r="G59" s="939"/>
      <c r="H59" s="86" t="s">
        <v>68</v>
      </c>
      <c r="I59" s="944" t="s">
        <v>165</v>
      </c>
      <c r="J59" s="944"/>
      <c r="K59" s="179"/>
      <c r="L59" s="87" t="s">
        <v>68</v>
      </c>
      <c r="M59" s="123" t="s">
        <v>166</v>
      </c>
      <c r="N59" s="123"/>
      <c r="O59" s="146"/>
      <c r="P59" s="35"/>
      <c r="Q59" s="35"/>
      <c r="R59" s="917" t="s">
        <v>169</v>
      </c>
      <c r="S59" s="918"/>
      <c r="T59" s="918"/>
      <c r="U59" s="918"/>
      <c r="V59" s="918"/>
      <c r="W59" s="939"/>
      <c r="X59" s="86" t="s">
        <v>68</v>
      </c>
      <c r="Y59" s="944" t="s">
        <v>165</v>
      </c>
      <c r="Z59" s="944"/>
      <c r="AA59" s="179"/>
      <c r="AB59" s="87" t="s">
        <v>68</v>
      </c>
      <c r="AC59" s="944" t="s">
        <v>166</v>
      </c>
      <c r="AD59" s="944"/>
      <c r="AE59" s="146"/>
    </row>
    <row r="60" spans="1:31" ht="12.75" customHeight="1" x14ac:dyDescent="0.2">
      <c r="A60" s="35"/>
      <c r="B60" s="917" t="s">
        <v>170</v>
      </c>
      <c r="C60" s="918"/>
      <c r="D60" s="918"/>
      <c r="E60" s="918"/>
      <c r="F60" s="918"/>
      <c r="G60" s="939"/>
      <c r="H60" s="86" t="s">
        <v>68</v>
      </c>
      <c r="I60" s="944" t="s">
        <v>165</v>
      </c>
      <c r="J60" s="944"/>
      <c r="K60" s="179"/>
      <c r="L60" s="87" t="s">
        <v>68</v>
      </c>
      <c r="M60" s="123" t="s">
        <v>166</v>
      </c>
      <c r="N60" s="123"/>
      <c r="O60" s="146"/>
      <c r="P60" s="35"/>
      <c r="Q60" s="35"/>
      <c r="R60" s="930" t="s">
        <v>171</v>
      </c>
      <c r="S60" s="931"/>
      <c r="T60" s="931"/>
      <c r="U60" s="931"/>
      <c r="V60" s="931"/>
      <c r="W60" s="932"/>
      <c r="X60" s="86" t="s">
        <v>68</v>
      </c>
      <c r="Y60" s="179" t="s">
        <v>153</v>
      </c>
      <c r="Z60" s="179"/>
      <c r="AA60" s="179"/>
      <c r="AB60" s="87" t="s">
        <v>68</v>
      </c>
      <c r="AC60" s="179" t="s">
        <v>126</v>
      </c>
      <c r="AD60" s="179"/>
      <c r="AE60" s="146"/>
    </row>
    <row r="61" spans="1:31" ht="12.75" customHeight="1" x14ac:dyDescent="0.2">
      <c r="A61" s="35"/>
      <c r="B61" s="917" t="s">
        <v>172</v>
      </c>
      <c r="C61" s="918"/>
      <c r="D61" s="918"/>
      <c r="E61" s="918"/>
      <c r="F61" s="918"/>
      <c r="G61" s="939"/>
      <c r="H61" s="86" t="s">
        <v>68</v>
      </c>
      <c r="I61" s="944" t="s">
        <v>165</v>
      </c>
      <c r="J61" s="944"/>
      <c r="K61" s="179"/>
      <c r="L61" s="87" t="s">
        <v>68</v>
      </c>
      <c r="M61" s="123" t="s">
        <v>166</v>
      </c>
      <c r="N61" s="123"/>
      <c r="O61" s="146"/>
      <c r="P61" s="35"/>
      <c r="Q61" s="35"/>
      <c r="R61" s="199"/>
      <c r="S61" s="200"/>
      <c r="T61" s="200"/>
      <c r="U61" s="200"/>
      <c r="V61" s="200"/>
      <c r="W61" s="204"/>
      <c r="X61" s="205" t="s">
        <v>173</v>
      </c>
      <c r="Y61" s="123"/>
      <c r="Z61" s="87" t="s">
        <v>68</v>
      </c>
      <c r="AA61" s="179" t="s">
        <v>69</v>
      </c>
      <c r="AB61" s="179"/>
      <c r="AC61" s="87" t="s">
        <v>68</v>
      </c>
      <c r="AD61" s="179" t="s">
        <v>126</v>
      </c>
      <c r="AE61" s="146" t="s">
        <v>195</v>
      </c>
    </row>
    <row r="62" spans="1:31" ht="12.75" customHeight="1" x14ac:dyDescent="0.2">
      <c r="A62" s="35"/>
      <c r="B62" s="917" t="s">
        <v>174</v>
      </c>
      <c r="C62" s="918"/>
      <c r="D62" s="918"/>
      <c r="E62" s="918"/>
      <c r="F62" s="918"/>
      <c r="G62" s="939"/>
      <c r="H62" s="86" t="s">
        <v>68</v>
      </c>
      <c r="I62" s="944" t="s">
        <v>165</v>
      </c>
      <c r="J62" s="944"/>
      <c r="K62" s="179"/>
      <c r="L62" s="87" t="s">
        <v>68</v>
      </c>
      <c r="M62" s="123" t="s">
        <v>166</v>
      </c>
      <c r="N62" s="123"/>
      <c r="O62" s="146"/>
      <c r="P62" s="35"/>
      <c r="Q62" s="35"/>
      <c r="R62" s="206" t="s">
        <v>175</v>
      </c>
      <c r="S62" s="207"/>
      <c r="T62" s="207"/>
      <c r="U62" s="207"/>
      <c r="V62" s="207"/>
      <c r="W62" s="208"/>
      <c r="X62" s="209" t="s">
        <v>193</v>
      </c>
      <c r="Y62" s="210"/>
      <c r="Z62" s="210"/>
      <c r="AA62" s="210"/>
      <c r="AB62" s="210"/>
      <c r="AC62" s="210"/>
      <c r="AD62" s="210"/>
      <c r="AE62" s="146" t="s">
        <v>195</v>
      </c>
    </row>
    <row r="63" spans="1:31" ht="12.75" customHeight="1" x14ac:dyDescent="0.2">
      <c r="A63" s="35"/>
      <c r="B63" s="248"/>
      <c r="C63" s="248"/>
      <c r="D63" s="248"/>
      <c r="E63" s="248"/>
      <c r="F63" s="248"/>
      <c r="G63" s="248"/>
      <c r="H63" s="92"/>
      <c r="I63" s="248"/>
      <c r="J63" s="248"/>
      <c r="K63" s="60"/>
      <c r="L63" s="92"/>
      <c r="M63" s="394"/>
      <c r="N63" s="394"/>
      <c r="O63" s="60"/>
      <c r="P63" s="35"/>
      <c r="Q63" s="35"/>
      <c r="R63" s="35"/>
      <c r="S63" s="35"/>
      <c r="T63" s="35"/>
      <c r="U63" s="35"/>
      <c r="V63" s="35"/>
      <c r="W63" s="35"/>
      <c r="X63" s="35"/>
      <c r="Y63" s="35"/>
      <c r="Z63" s="35"/>
      <c r="AA63" s="35"/>
      <c r="AB63" s="35"/>
      <c r="AC63" s="35"/>
      <c r="AD63" s="35"/>
      <c r="AE63" s="35"/>
    </row>
    <row r="65" spans="1:31" ht="12.75" customHeight="1" x14ac:dyDescent="0.2">
      <c r="A65" s="480" t="s">
        <v>1244</v>
      </c>
      <c r="B65" s="35"/>
      <c r="C65" s="35"/>
      <c r="D65" s="35"/>
      <c r="E65" s="35"/>
      <c r="F65" s="35"/>
      <c r="G65" s="35"/>
      <c r="H65" s="35"/>
      <c r="I65" s="35"/>
      <c r="J65" s="35"/>
      <c r="K65" s="35"/>
      <c r="L65" s="35"/>
      <c r="M65" s="35"/>
      <c r="N65" s="35"/>
      <c r="O65" s="35"/>
      <c r="P65" s="35"/>
      <c r="Q65" s="35"/>
      <c r="R65" s="35"/>
      <c r="S65" s="35"/>
      <c r="T65" s="35"/>
      <c r="U65" s="35"/>
      <c r="V65" s="35"/>
      <c r="W65" s="35"/>
      <c r="X65" s="35"/>
      <c r="Y65" s="35"/>
      <c r="Z65" s="18"/>
      <c r="AA65" s="18"/>
      <c r="AB65" s="885" t="s">
        <v>753</v>
      </c>
      <c r="AC65" s="885"/>
      <c r="AD65" s="885"/>
      <c r="AE65" s="885"/>
    </row>
    <row r="66" spans="1:31" ht="12.75" customHeight="1" x14ac:dyDescent="0.2">
      <c r="A66" s="35"/>
      <c r="B66" s="535" t="s">
        <v>176</v>
      </c>
      <c r="C66" s="535"/>
      <c r="D66" s="535"/>
      <c r="E66" s="535"/>
      <c r="F66" s="535"/>
      <c r="G66" s="535"/>
      <c r="H66" s="535"/>
      <c r="I66" s="535"/>
      <c r="J66" s="535"/>
      <c r="K66" s="535"/>
      <c r="L66" s="596" t="s">
        <v>177</v>
      </c>
      <c r="M66" s="597"/>
      <c r="N66" s="598"/>
      <c r="O66" s="596" t="s">
        <v>178</v>
      </c>
      <c r="P66" s="597"/>
      <c r="Q66" s="598"/>
      <c r="R66" s="596" t="s">
        <v>179</v>
      </c>
      <c r="S66" s="597"/>
      <c r="T66" s="598"/>
      <c r="U66" s="596" t="s">
        <v>180</v>
      </c>
      <c r="V66" s="597"/>
      <c r="W66" s="597"/>
      <c r="X66" s="597"/>
      <c r="Y66" s="597"/>
      <c r="Z66" s="597"/>
      <c r="AA66" s="597"/>
      <c r="AB66" s="597"/>
      <c r="AC66" s="597"/>
      <c r="AD66" s="597"/>
      <c r="AE66" s="598"/>
    </row>
    <row r="67" spans="1:31" ht="12.75" customHeight="1" x14ac:dyDescent="0.2">
      <c r="A67" s="35"/>
      <c r="B67" s="945" t="s">
        <v>181</v>
      </c>
      <c r="C67" s="945"/>
      <c r="D67" s="945"/>
      <c r="E67" s="945"/>
      <c r="F67" s="945"/>
      <c r="G67" s="945"/>
      <c r="H67" s="945"/>
      <c r="I67" s="945"/>
      <c r="J67" s="945"/>
      <c r="K67" s="945"/>
      <c r="L67" s="542"/>
      <c r="M67" s="543"/>
      <c r="N67" s="609"/>
      <c r="O67" s="542"/>
      <c r="P67" s="543"/>
      <c r="Q67" s="609"/>
      <c r="R67" s="542"/>
      <c r="S67" s="543"/>
      <c r="T67" s="172" t="s">
        <v>16</v>
      </c>
      <c r="U67" s="211" t="s">
        <v>182</v>
      </c>
      <c r="V67" s="890"/>
      <c r="W67" s="890"/>
      <c r="X67" s="890"/>
      <c r="Y67" s="890"/>
      <c r="Z67" s="890"/>
      <c r="AA67" s="890"/>
      <c r="AB67" s="890"/>
      <c r="AC67" s="890"/>
      <c r="AD67" s="890"/>
      <c r="AE67" s="146" t="s">
        <v>183</v>
      </c>
    </row>
    <row r="68" spans="1:31" ht="12.75" customHeight="1" x14ac:dyDescent="0.2">
      <c r="A68" s="35"/>
      <c r="B68" s="945"/>
      <c r="C68" s="945"/>
      <c r="D68" s="945"/>
      <c r="E68" s="945"/>
      <c r="F68" s="945"/>
      <c r="G68" s="945"/>
      <c r="H68" s="945"/>
      <c r="I68" s="945"/>
      <c r="J68" s="945"/>
      <c r="K68" s="945"/>
      <c r="L68" s="542"/>
      <c r="M68" s="543"/>
      <c r="N68" s="609"/>
      <c r="O68" s="542"/>
      <c r="P68" s="543"/>
      <c r="Q68" s="609"/>
      <c r="R68" s="542"/>
      <c r="S68" s="543"/>
      <c r="T68" s="172" t="s">
        <v>16</v>
      </c>
      <c r="U68" s="211" t="s">
        <v>182</v>
      </c>
      <c r="V68" s="890"/>
      <c r="W68" s="890"/>
      <c r="X68" s="890"/>
      <c r="Y68" s="890"/>
      <c r="Z68" s="890"/>
      <c r="AA68" s="890"/>
      <c r="AB68" s="890"/>
      <c r="AC68" s="890"/>
      <c r="AD68" s="890"/>
      <c r="AE68" s="146" t="s">
        <v>183</v>
      </c>
    </row>
    <row r="69" spans="1:31" ht="12.75" customHeight="1" x14ac:dyDescent="0.2">
      <c r="A69" s="35"/>
      <c r="B69" s="945"/>
      <c r="C69" s="945"/>
      <c r="D69" s="945"/>
      <c r="E69" s="945"/>
      <c r="F69" s="945"/>
      <c r="G69" s="945"/>
      <c r="H69" s="945"/>
      <c r="I69" s="945"/>
      <c r="J69" s="945"/>
      <c r="K69" s="945"/>
      <c r="L69" s="542"/>
      <c r="M69" s="543"/>
      <c r="N69" s="609"/>
      <c r="O69" s="542"/>
      <c r="P69" s="543"/>
      <c r="Q69" s="609"/>
      <c r="R69" s="542"/>
      <c r="S69" s="543"/>
      <c r="T69" s="172" t="s">
        <v>16</v>
      </c>
      <c r="U69" s="211" t="s">
        <v>182</v>
      </c>
      <c r="V69" s="890"/>
      <c r="W69" s="890"/>
      <c r="X69" s="890"/>
      <c r="Y69" s="890"/>
      <c r="Z69" s="890"/>
      <c r="AA69" s="890"/>
      <c r="AB69" s="890"/>
      <c r="AC69" s="890"/>
      <c r="AD69" s="890"/>
      <c r="AE69" s="146" t="s">
        <v>183</v>
      </c>
    </row>
    <row r="70" spans="1:31" ht="12.75" customHeight="1" x14ac:dyDescent="0.2">
      <c r="A70" s="35"/>
      <c r="B70" s="945"/>
      <c r="C70" s="945"/>
      <c r="D70" s="945"/>
      <c r="E70" s="945"/>
      <c r="F70" s="945"/>
      <c r="G70" s="945"/>
      <c r="H70" s="945"/>
      <c r="I70" s="945"/>
      <c r="J70" s="945"/>
      <c r="K70" s="945"/>
      <c r="L70" s="542"/>
      <c r="M70" s="543"/>
      <c r="N70" s="609"/>
      <c r="O70" s="542"/>
      <c r="P70" s="543"/>
      <c r="Q70" s="609"/>
      <c r="R70" s="542"/>
      <c r="S70" s="543"/>
      <c r="T70" s="172" t="s">
        <v>16</v>
      </c>
      <c r="U70" s="211" t="s">
        <v>182</v>
      </c>
      <c r="V70" s="890"/>
      <c r="W70" s="890"/>
      <c r="X70" s="890"/>
      <c r="Y70" s="890"/>
      <c r="Z70" s="890"/>
      <c r="AA70" s="890"/>
      <c r="AB70" s="890"/>
      <c r="AC70" s="890"/>
      <c r="AD70" s="890"/>
      <c r="AE70" s="146" t="s">
        <v>183</v>
      </c>
    </row>
    <row r="71" spans="1:31" ht="12.75" customHeight="1" x14ac:dyDescent="0.2">
      <c r="A71" s="35"/>
      <c r="B71" s="945"/>
      <c r="C71" s="945"/>
      <c r="D71" s="945"/>
      <c r="E71" s="945"/>
      <c r="F71" s="945"/>
      <c r="G71" s="945"/>
      <c r="H71" s="945"/>
      <c r="I71" s="945"/>
      <c r="J71" s="945"/>
      <c r="K71" s="945"/>
      <c r="L71" s="542"/>
      <c r="M71" s="543"/>
      <c r="N71" s="609"/>
      <c r="O71" s="542"/>
      <c r="P71" s="543"/>
      <c r="Q71" s="609"/>
      <c r="R71" s="542"/>
      <c r="S71" s="543"/>
      <c r="T71" s="172" t="s">
        <v>16</v>
      </c>
      <c r="U71" s="211" t="s">
        <v>182</v>
      </c>
      <c r="V71" s="890"/>
      <c r="W71" s="890"/>
      <c r="X71" s="890"/>
      <c r="Y71" s="890"/>
      <c r="Z71" s="890"/>
      <c r="AA71" s="890"/>
      <c r="AB71" s="890"/>
      <c r="AC71" s="890"/>
      <c r="AD71" s="890"/>
      <c r="AE71" s="146" t="s">
        <v>183</v>
      </c>
    </row>
    <row r="72" spans="1:31" ht="12.75" customHeight="1" x14ac:dyDescent="0.2">
      <c r="A72" s="35"/>
      <c r="B72" s="946" t="s">
        <v>184</v>
      </c>
      <c r="C72" s="947"/>
      <c r="D72" s="947"/>
      <c r="E72" s="947"/>
      <c r="F72" s="950" t="s">
        <v>185</v>
      </c>
      <c r="G72" s="950"/>
      <c r="H72" s="950"/>
      <c r="I72" s="950"/>
      <c r="J72" s="950"/>
      <c r="K72" s="950"/>
      <c r="L72" s="542"/>
      <c r="M72" s="543"/>
      <c r="N72" s="609"/>
      <c r="O72" s="542"/>
      <c r="P72" s="543"/>
      <c r="Q72" s="609"/>
      <c r="R72" s="542"/>
      <c r="S72" s="543"/>
      <c r="T72" s="172" t="s">
        <v>16</v>
      </c>
      <c r="U72" s="211" t="s">
        <v>182</v>
      </c>
      <c r="V72" s="890"/>
      <c r="W72" s="890"/>
      <c r="X72" s="890"/>
      <c r="Y72" s="890"/>
      <c r="Z72" s="890"/>
      <c r="AA72" s="890"/>
      <c r="AB72" s="890"/>
      <c r="AC72" s="890"/>
      <c r="AD72" s="890"/>
      <c r="AE72" s="146" t="s">
        <v>183</v>
      </c>
    </row>
    <row r="73" spans="1:31" ht="12.75" customHeight="1" x14ac:dyDescent="0.2">
      <c r="A73" s="35"/>
      <c r="B73" s="948"/>
      <c r="C73" s="949"/>
      <c r="D73" s="949"/>
      <c r="E73" s="949"/>
      <c r="F73" s="950" t="s">
        <v>186</v>
      </c>
      <c r="G73" s="950"/>
      <c r="H73" s="950"/>
      <c r="I73" s="950"/>
      <c r="J73" s="950"/>
      <c r="K73" s="950"/>
      <c r="L73" s="542"/>
      <c r="M73" s="543"/>
      <c r="N73" s="609"/>
      <c r="O73" s="542"/>
      <c r="P73" s="543"/>
      <c r="Q73" s="609"/>
      <c r="R73" s="542"/>
      <c r="S73" s="543"/>
      <c r="T73" s="172" t="s">
        <v>16</v>
      </c>
      <c r="U73" s="211" t="s">
        <v>182</v>
      </c>
      <c r="V73" s="890"/>
      <c r="W73" s="890"/>
      <c r="X73" s="890"/>
      <c r="Y73" s="890"/>
      <c r="Z73" s="890"/>
      <c r="AA73" s="890"/>
      <c r="AB73" s="890"/>
      <c r="AC73" s="890"/>
      <c r="AD73" s="890"/>
      <c r="AE73" s="146" t="s">
        <v>183</v>
      </c>
    </row>
    <row r="74" spans="1:31" ht="12.75" customHeight="1" x14ac:dyDescent="0.2">
      <c r="A74" s="35"/>
      <c r="B74" s="212" t="s">
        <v>187</v>
      </c>
      <c r="C74" s="213"/>
      <c r="D74" s="213"/>
      <c r="E74" s="214" t="s">
        <v>11</v>
      </c>
      <c r="F74" s="951"/>
      <c r="G74" s="951"/>
      <c r="H74" s="951"/>
      <c r="I74" s="951"/>
      <c r="J74" s="951"/>
      <c r="K74" s="132" t="s">
        <v>8</v>
      </c>
      <c r="L74" s="542"/>
      <c r="M74" s="543"/>
      <c r="N74" s="609"/>
      <c r="O74" s="542"/>
      <c r="P74" s="543"/>
      <c r="Q74" s="609"/>
      <c r="R74" s="542"/>
      <c r="S74" s="543"/>
      <c r="T74" s="172" t="s">
        <v>16</v>
      </c>
      <c r="U74" s="211" t="s">
        <v>182</v>
      </c>
      <c r="V74" s="890"/>
      <c r="W74" s="890"/>
      <c r="X74" s="890"/>
      <c r="Y74" s="890"/>
      <c r="Z74" s="890"/>
      <c r="AA74" s="890"/>
      <c r="AB74" s="890"/>
      <c r="AC74" s="890"/>
      <c r="AD74" s="890"/>
      <c r="AE74" s="146" t="s">
        <v>183</v>
      </c>
    </row>
    <row r="75" spans="1:31" ht="12.75" customHeight="1" x14ac:dyDescent="0.2">
      <c r="A75" s="35"/>
      <c r="B75" s="215"/>
      <c r="C75" s="216"/>
      <c r="D75" s="216"/>
      <c r="E75" s="217" t="s">
        <v>11</v>
      </c>
      <c r="F75" s="952"/>
      <c r="G75" s="952"/>
      <c r="H75" s="952"/>
      <c r="I75" s="952"/>
      <c r="J75" s="952"/>
      <c r="K75" s="125" t="s">
        <v>8</v>
      </c>
      <c r="L75" s="542"/>
      <c r="M75" s="543"/>
      <c r="N75" s="609"/>
      <c r="O75" s="542"/>
      <c r="P75" s="543"/>
      <c r="Q75" s="609"/>
      <c r="R75" s="542"/>
      <c r="S75" s="543"/>
      <c r="T75" s="172" t="s">
        <v>16</v>
      </c>
      <c r="U75" s="211" t="s">
        <v>182</v>
      </c>
      <c r="V75" s="890"/>
      <c r="W75" s="890"/>
      <c r="X75" s="890"/>
      <c r="Y75" s="890"/>
      <c r="Z75" s="890"/>
      <c r="AA75" s="890"/>
      <c r="AB75" s="890"/>
      <c r="AC75" s="890"/>
      <c r="AD75" s="890"/>
      <c r="AE75" s="146" t="s">
        <v>183</v>
      </c>
    </row>
    <row r="76" spans="1:31" ht="12.75" customHeight="1" x14ac:dyDescent="0.2">
      <c r="A76" s="35"/>
      <c r="B76" s="215"/>
      <c r="C76" s="216"/>
      <c r="D76" s="216"/>
      <c r="E76" s="217" t="s">
        <v>11</v>
      </c>
      <c r="F76" s="952"/>
      <c r="G76" s="952"/>
      <c r="H76" s="952"/>
      <c r="I76" s="952"/>
      <c r="J76" s="952"/>
      <c r="K76" s="125" t="s">
        <v>8</v>
      </c>
      <c r="L76" s="542"/>
      <c r="M76" s="543"/>
      <c r="N76" s="609"/>
      <c r="O76" s="542"/>
      <c r="P76" s="543"/>
      <c r="Q76" s="609"/>
      <c r="R76" s="542"/>
      <c r="S76" s="543"/>
      <c r="T76" s="172" t="s">
        <v>16</v>
      </c>
      <c r="U76" s="211" t="s">
        <v>182</v>
      </c>
      <c r="V76" s="890"/>
      <c r="W76" s="890"/>
      <c r="X76" s="890"/>
      <c r="Y76" s="890"/>
      <c r="Z76" s="890"/>
      <c r="AA76" s="890"/>
      <c r="AB76" s="890"/>
      <c r="AC76" s="890"/>
      <c r="AD76" s="890"/>
      <c r="AE76" s="146" t="s">
        <v>183</v>
      </c>
    </row>
    <row r="77" spans="1:31" ht="12.75" customHeight="1" x14ac:dyDescent="0.2">
      <c r="A77" s="35"/>
      <c r="B77" s="215"/>
      <c r="C77" s="216"/>
      <c r="D77" s="216"/>
      <c r="E77" s="217" t="s">
        <v>11</v>
      </c>
      <c r="F77" s="952"/>
      <c r="G77" s="952"/>
      <c r="H77" s="952"/>
      <c r="I77" s="952"/>
      <c r="J77" s="952"/>
      <c r="K77" s="125" t="s">
        <v>8</v>
      </c>
      <c r="L77" s="542"/>
      <c r="M77" s="543"/>
      <c r="N77" s="609"/>
      <c r="O77" s="542"/>
      <c r="P77" s="543"/>
      <c r="Q77" s="609"/>
      <c r="R77" s="542"/>
      <c r="S77" s="543"/>
      <c r="T77" s="172" t="s">
        <v>16</v>
      </c>
      <c r="U77" s="211" t="s">
        <v>182</v>
      </c>
      <c r="V77" s="890"/>
      <c r="W77" s="890"/>
      <c r="X77" s="890"/>
      <c r="Y77" s="890"/>
      <c r="Z77" s="890"/>
      <c r="AA77" s="890"/>
      <c r="AB77" s="890"/>
      <c r="AC77" s="890"/>
      <c r="AD77" s="890"/>
      <c r="AE77" s="146" t="s">
        <v>183</v>
      </c>
    </row>
    <row r="78" spans="1:31" ht="12.75" customHeight="1" x14ac:dyDescent="0.2">
      <c r="A78" s="35"/>
      <c r="B78" s="218"/>
      <c r="C78" s="219"/>
      <c r="D78" s="219"/>
      <c r="E78" s="220" t="s">
        <v>11</v>
      </c>
      <c r="F78" s="589"/>
      <c r="G78" s="589"/>
      <c r="H78" s="589"/>
      <c r="I78" s="589"/>
      <c r="J78" s="589"/>
      <c r="K78" s="221" t="s">
        <v>8</v>
      </c>
      <c r="L78" s="542"/>
      <c r="M78" s="543"/>
      <c r="N78" s="609"/>
      <c r="O78" s="542"/>
      <c r="P78" s="543"/>
      <c r="Q78" s="609"/>
      <c r="R78" s="542"/>
      <c r="S78" s="543"/>
      <c r="T78" s="172" t="s">
        <v>16</v>
      </c>
      <c r="U78" s="211" t="s">
        <v>182</v>
      </c>
      <c r="V78" s="890"/>
      <c r="W78" s="890"/>
      <c r="X78" s="890"/>
      <c r="Y78" s="890"/>
      <c r="Z78" s="890"/>
      <c r="AA78" s="890"/>
      <c r="AB78" s="890"/>
      <c r="AC78" s="890"/>
      <c r="AD78" s="890"/>
      <c r="AE78" s="146" t="s">
        <v>183</v>
      </c>
    </row>
    <row r="80" spans="1:31" s="374" customFormat="1" ht="9.75" customHeight="1" thickBot="1" x14ac:dyDescent="0.25">
      <c r="A80" s="378" t="s">
        <v>1223</v>
      </c>
      <c r="B80" s="378"/>
      <c r="C80" s="378"/>
      <c r="D80" s="378"/>
      <c r="E80" s="378"/>
      <c r="F80" s="378"/>
      <c r="G80" s="378"/>
      <c r="H80" s="378"/>
      <c r="I80" s="382"/>
      <c r="J80" s="382"/>
      <c r="K80" s="398"/>
      <c r="L80" s="398"/>
      <c r="M80" s="398"/>
      <c r="N80" s="398"/>
      <c r="O80" s="382"/>
      <c r="P80" s="382"/>
      <c r="Q80" s="382"/>
      <c r="R80" s="382"/>
      <c r="S80" s="398"/>
      <c r="T80" s="398"/>
      <c r="U80" s="378"/>
      <c r="V80" s="378"/>
      <c r="W80" s="378"/>
      <c r="X80" s="378"/>
      <c r="Y80" s="378"/>
      <c r="Z80" s="398"/>
      <c r="AA80" s="398"/>
      <c r="AB80" s="398"/>
      <c r="AC80" s="398"/>
      <c r="AD80" s="473"/>
      <c r="AE80" s="473"/>
    </row>
    <row r="81" spans="1:25" ht="9.75" customHeight="1" x14ac:dyDescent="0.2">
      <c r="A81" s="126"/>
      <c r="B81" s="874" t="s">
        <v>1146</v>
      </c>
      <c r="C81" s="875"/>
      <c r="D81" s="875"/>
      <c r="E81" s="875"/>
      <c r="F81" s="875"/>
      <c r="G81" s="875"/>
      <c r="H81" s="875"/>
      <c r="I81" s="875"/>
      <c r="J81" s="875"/>
      <c r="K81" s="875"/>
      <c r="L81" s="875"/>
      <c r="M81" s="875"/>
      <c r="N81" s="875"/>
      <c r="O81" s="875"/>
      <c r="P81" s="498" t="s">
        <v>1147</v>
      </c>
      <c r="Q81" s="497"/>
      <c r="R81" s="497"/>
      <c r="S81" s="497"/>
      <c r="T81" s="497"/>
      <c r="U81" s="499"/>
      <c r="V81" s="126"/>
      <c r="W81" s="126"/>
      <c r="X81" s="126"/>
      <c r="Y81" s="126"/>
    </row>
    <row r="82" spans="1:25" ht="9.75" customHeight="1" x14ac:dyDescent="0.2">
      <c r="A82" s="480"/>
      <c r="B82" s="876" t="s">
        <v>1224</v>
      </c>
      <c r="C82" s="877"/>
      <c r="D82" s="877"/>
      <c r="E82" s="877"/>
      <c r="F82" s="877"/>
      <c r="G82" s="877"/>
      <c r="H82" s="877"/>
      <c r="I82" s="877"/>
      <c r="J82" s="877"/>
      <c r="K82" s="877"/>
      <c r="L82" s="877"/>
      <c r="M82" s="877"/>
      <c r="N82" s="877"/>
      <c r="O82" s="877"/>
      <c r="P82" s="471" t="s">
        <v>68</v>
      </c>
      <c r="Q82" s="136" t="s">
        <v>1166</v>
      </c>
      <c r="R82" s="136"/>
      <c r="S82" s="470" t="s">
        <v>68</v>
      </c>
      <c r="T82" s="601" t="s">
        <v>1167</v>
      </c>
      <c r="U82" s="878"/>
      <c r="V82" s="126"/>
      <c r="W82" s="126"/>
      <c r="X82" s="126"/>
      <c r="Y82" s="126"/>
    </row>
    <row r="83" spans="1:25" ht="9.75" customHeight="1" x14ac:dyDescent="0.2">
      <c r="A83" s="480"/>
      <c r="B83" s="876" t="s">
        <v>1225</v>
      </c>
      <c r="C83" s="877"/>
      <c r="D83" s="877"/>
      <c r="E83" s="877"/>
      <c r="F83" s="877"/>
      <c r="G83" s="877"/>
      <c r="H83" s="877"/>
      <c r="I83" s="877"/>
      <c r="J83" s="877"/>
      <c r="K83" s="877"/>
      <c r="L83" s="877"/>
      <c r="M83" s="877"/>
      <c r="N83" s="877"/>
      <c r="O83" s="877"/>
      <c r="P83" s="472" t="s">
        <v>68</v>
      </c>
      <c r="Q83" s="179" t="s">
        <v>1166</v>
      </c>
      <c r="R83" s="179"/>
      <c r="S83" s="468" t="s">
        <v>68</v>
      </c>
      <c r="T83" s="879" t="s">
        <v>1167</v>
      </c>
      <c r="U83" s="880"/>
      <c r="V83" s="126"/>
      <c r="W83" s="126"/>
      <c r="X83" s="126"/>
      <c r="Y83" s="126"/>
    </row>
    <row r="84" spans="1:25" ht="9.75" customHeight="1" x14ac:dyDescent="0.2">
      <c r="A84" s="480"/>
      <c r="B84" s="876" t="s">
        <v>1226</v>
      </c>
      <c r="C84" s="877"/>
      <c r="D84" s="877"/>
      <c r="E84" s="877"/>
      <c r="F84" s="877"/>
      <c r="G84" s="877"/>
      <c r="H84" s="877"/>
      <c r="I84" s="877"/>
      <c r="J84" s="877"/>
      <c r="K84" s="877"/>
      <c r="L84" s="877"/>
      <c r="M84" s="877"/>
      <c r="N84" s="877"/>
      <c r="O84" s="877"/>
      <c r="P84" s="472" t="s">
        <v>68</v>
      </c>
      <c r="Q84" s="179" t="s">
        <v>1166</v>
      </c>
      <c r="R84" s="179"/>
      <c r="S84" s="468" t="s">
        <v>68</v>
      </c>
      <c r="T84" s="879" t="s">
        <v>1167</v>
      </c>
      <c r="U84" s="880"/>
      <c r="V84" s="126"/>
      <c r="W84" s="126"/>
      <c r="X84" s="126"/>
      <c r="Y84" s="126"/>
    </row>
    <row r="85" spans="1:25" ht="9.75" customHeight="1" x14ac:dyDescent="0.2">
      <c r="A85" s="480"/>
      <c r="B85" s="876" t="s">
        <v>1227</v>
      </c>
      <c r="C85" s="877"/>
      <c r="D85" s="877"/>
      <c r="E85" s="877"/>
      <c r="F85" s="877"/>
      <c r="G85" s="877"/>
      <c r="H85" s="877"/>
      <c r="I85" s="877"/>
      <c r="J85" s="877"/>
      <c r="K85" s="877"/>
      <c r="L85" s="877"/>
      <c r="M85" s="877"/>
      <c r="N85" s="877"/>
      <c r="O85" s="877"/>
      <c r="P85" s="472" t="s">
        <v>68</v>
      </c>
      <c r="Q85" s="179" t="s">
        <v>1166</v>
      </c>
      <c r="R85" s="179"/>
      <c r="S85" s="468" t="s">
        <v>68</v>
      </c>
      <c r="T85" s="879" t="s">
        <v>1167</v>
      </c>
      <c r="U85" s="880"/>
      <c r="V85" s="126"/>
      <c r="W85" s="126"/>
      <c r="X85" s="126"/>
      <c r="Y85" s="126"/>
    </row>
    <row r="86" spans="1:25" ht="9.75" customHeight="1" x14ac:dyDescent="0.2">
      <c r="A86" s="480"/>
      <c r="B86" s="876" t="s">
        <v>1228</v>
      </c>
      <c r="C86" s="877"/>
      <c r="D86" s="877"/>
      <c r="E86" s="877"/>
      <c r="F86" s="877"/>
      <c r="G86" s="877"/>
      <c r="H86" s="877"/>
      <c r="I86" s="877"/>
      <c r="J86" s="877"/>
      <c r="K86" s="877"/>
      <c r="L86" s="877"/>
      <c r="M86" s="877"/>
      <c r="N86" s="877"/>
      <c r="O86" s="877"/>
      <c r="P86" s="472" t="s">
        <v>68</v>
      </c>
      <c r="Q86" s="179" t="s">
        <v>1166</v>
      </c>
      <c r="R86" s="179"/>
      <c r="S86" s="468" t="s">
        <v>68</v>
      </c>
      <c r="T86" s="879" t="s">
        <v>1167</v>
      </c>
      <c r="U86" s="880"/>
      <c r="V86" s="126"/>
      <c r="W86" s="126"/>
      <c r="X86" s="126"/>
      <c r="Y86" s="126"/>
    </row>
    <row r="87" spans="1:25" ht="9.75" customHeight="1" x14ac:dyDescent="0.2">
      <c r="A87" s="480"/>
      <c r="B87" s="876" t="s">
        <v>1229</v>
      </c>
      <c r="C87" s="877"/>
      <c r="D87" s="877"/>
      <c r="E87" s="877"/>
      <c r="F87" s="877"/>
      <c r="G87" s="877"/>
      <c r="H87" s="877"/>
      <c r="I87" s="877"/>
      <c r="J87" s="877"/>
      <c r="K87" s="877"/>
      <c r="L87" s="877"/>
      <c r="M87" s="877"/>
      <c r="N87" s="877"/>
      <c r="O87" s="877"/>
      <c r="P87" s="472" t="s">
        <v>68</v>
      </c>
      <c r="Q87" s="179" t="s">
        <v>1166</v>
      </c>
      <c r="R87" s="179"/>
      <c r="S87" s="468" t="s">
        <v>68</v>
      </c>
      <c r="T87" s="879" t="s">
        <v>1167</v>
      </c>
      <c r="U87" s="880"/>
      <c r="V87" s="126"/>
      <c r="W87" s="126"/>
      <c r="X87" s="126"/>
      <c r="Y87" s="126"/>
    </row>
    <row r="88" spans="1:25" ht="9.75" customHeight="1" x14ac:dyDescent="0.2">
      <c r="A88" s="480"/>
      <c r="B88" s="876" t="s">
        <v>1230</v>
      </c>
      <c r="C88" s="877"/>
      <c r="D88" s="877"/>
      <c r="E88" s="877"/>
      <c r="F88" s="877"/>
      <c r="G88" s="877"/>
      <c r="H88" s="877"/>
      <c r="I88" s="877"/>
      <c r="J88" s="877"/>
      <c r="K88" s="877"/>
      <c r="L88" s="877"/>
      <c r="M88" s="877"/>
      <c r="N88" s="877"/>
      <c r="O88" s="877"/>
      <c r="P88" s="472" t="s">
        <v>68</v>
      </c>
      <c r="Q88" s="179" t="s">
        <v>1166</v>
      </c>
      <c r="R88" s="179"/>
      <c r="S88" s="468" t="s">
        <v>68</v>
      </c>
      <c r="T88" s="879" t="s">
        <v>1167</v>
      </c>
      <c r="U88" s="880"/>
      <c r="V88" s="126"/>
      <c r="W88" s="126"/>
      <c r="X88" s="126"/>
      <c r="Y88" s="126"/>
    </row>
    <row r="89" spans="1:25" ht="9.75" customHeight="1" x14ac:dyDescent="0.2">
      <c r="A89" s="480"/>
      <c r="B89" s="876" t="s">
        <v>1231</v>
      </c>
      <c r="C89" s="877"/>
      <c r="D89" s="877"/>
      <c r="E89" s="877"/>
      <c r="F89" s="877"/>
      <c r="G89" s="877"/>
      <c r="H89" s="877"/>
      <c r="I89" s="877"/>
      <c r="J89" s="877"/>
      <c r="K89" s="877"/>
      <c r="L89" s="877"/>
      <c r="M89" s="877"/>
      <c r="N89" s="877"/>
      <c r="O89" s="877"/>
      <c r="P89" s="472" t="s">
        <v>68</v>
      </c>
      <c r="Q89" s="179" t="s">
        <v>1166</v>
      </c>
      <c r="R89" s="179"/>
      <c r="S89" s="468" t="s">
        <v>68</v>
      </c>
      <c r="T89" s="879" t="s">
        <v>1167</v>
      </c>
      <c r="U89" s="880"/>
      <c r="V89" s="126"/>
      <c r="W89" s="126"/>
      <c r="X89" s="126"/>
      <c r="Y89" s="126"/>
    </row>
    <row r="90" spans="1:25" ht="9.75" customHeight="1" x14ac:dyDescent="0.2">
      <c r="A90" s="480"/>
      <c r="B90" s="876" t="s">
        <v>1232</v>
      </c>
      <c r="C90" s="877"/>
      <c r="D90" s="877"/>
      <c r="E90" s="877"/>
      <c r="F90" s="877"/>
      <c r="G90" s="877"/>
      <c r="H90" s="877"/>
      <c r="I90" s="877"/>
      <c r="J90" s="877"/>
      <c r="K90" s="877"/>
      <c r="L90" s="877"/>
      <c r="M90" s="877"/>
      <c r="N90" s="877"/>
      <c r="O90" s="877"/>
      <c r="P90" s="472" t="s">
        <v>68</v>
      </c>
      <c r="Q90" s="179" t="s">
        <v>1166</v>
      </c>
      <c r="R90" s="179"/>
      <c r="S90" s="468" t="s">
        <v>68</v>
      </c>
      <c r="T90" s="879" t="s">
        <v>1167</v>
      </c>
      <c r="U90" s="880"/>
      <c r="V90" s="126"/>
      <c r="W90" s="126"/>
      <c r="X90" s="126"/>
      <c r="Y90" s="126"/>
    </row>
    <row r="91" spans="1:25" ht="9.75" customHeight="1" x14ac:dyDescent="0.2">
      <c r="A91" s="480"/>
      <c r="B91" s="876" t="s">
        <v>1233</v>
      </c>
      <c r="C91" s="877"/>
      <c r="D91" s="877"/>
      <c r="E91" s="877"/>
      <c r="F91" s="877"/>
      <c r="G91" s="877"/>
      <c r="H91" s="877"/>
      <c r="I91" s="877"/>
      <c r="J91" s="877"/>
      <c r="K91" s="877"/>
      <c r="L91" s="877"/>
      <c r="M91" s="877"/>
      <c r="N91" s="877"/>
      <c r="O91" s="877"/>
      <c r="P91" s="472" t="s">
        <v>68</v>
      </c>
      <c r="Q91" s="179" t="s">
        <v>1166</v>
      </c>
      <c r="R91" s="179"/>
      <c r="S91" s="468" t="s">
        <v>68</v>
      </c>
      <c r="T91" s="879" t="s">
        <v>1167</v>
      </c>
      <c r="U91" s="880"/>
      <c r="V91" s="126"/>
      <c r="W91" s="126"/>
      <c r="X91" s="126"/>
      <c r="Y91" s="126"/>
    </row>
    <row r="92" spans="1:25" ht="9.75" customHeight="1" x14ac:dyDescent="0.2">
      <c r="A92" s="480"/>
      <c r="B92" s="876" t="s">
        <v>1234</v>
      </c>
      <c r="C92" s="877"/>
      <c r="D92" s="877"/>
      <c r="E92" s="877"/>
      <c r="F92" s="877"/>
      <c r="G92" s="877"/>
      <c r="H92" s="877"/>
      <c r="I92" s="877"/>
      <c r="J92" s="877"/>
      <c r="K92" s="877"/>
      <c r="L92" s="877"/>
      <c r="M92" s="877"/>
      <c r="N92" s="877"/>
      <c r="O92" s="877"/>
      <c r="P92" s="472" t="s">
        <v>68</v>
      </c>
      <c r="Q92" s="179" t="s">
        <v>1166</v>
      </c>
      <c r="R92" s="179"/>
      <c r="S92" s="468" t="s">
        <v>68</v>
      </c>
      <c r="T92" s="879" t="s">
        <v>1167</v>
      </c>
      <c r="U92" s="880"/>
      <c r="V92" s="126"/>
      <c r="W92" s="126"/>
      <c r="X92" s="126"/>
      <c r="Y92" s="126"/>
    </row>
    <row r="93" spans="1:25" ht="9.75" customHeight="1" thickBot="1" x14ac:dyDescent="0.25">
      <c r="A93" s="480"/>
      <c r="B93" s="881" t="s">
        <v>1235</v>
      </c>
      <c r="C93" s="882"/>
      <c r="D93" s="882"/>
      <c r="E93" s="882"/>
      <c r="F93" s="882"/>
      <c r="G93" s="882"/>
      <c r="H93" s="882"/>
      <c r="I93" s="882"/>
      <c r="J93" s="882"/>
      <c r="K93" s="882"/>
      <c r="L93" s="882"/>
      <c r="M93" s="882"/>
      <c r="N93" s="882"/>
      <c r="O93" s="882"/>
      <c r="P93" s="474" t="s">
        <v>68</v>
      </c>
      <c r="Q93" s="381" t="s">
        <v>1166</v>
      </c>
      <c r="R93" s="381"/>
      <c r="S93" s="475" t="s">
        <v>68</v>
      </c>
      <c r="T93" s="883" t="s">
        <v>1167</v>
      </c>
      <c r="U93" s="884"/>
      <c r="V93" s="126"/>
      <c r="W93" s="126"/>
      <c r="X93" s="126"/>
      <c r="Y93" s="126"/>
    </row>
  </sheetData>
  <mergeCells count="265">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F74:J74"/>
    <mergeCell ref="L74:N74"/>
    <mergeCell ref="O74:Q74"/>
    <mergeCell ref="R74:S74"/>
    <mergeCell ref="V74:AD74"/>
    <mergeCell ref="F75:J75"/>
    <mergeCell ref="L75:N75"/>
    <mergeCell ref="O75:Q75"/>
    <mergeCell ref="R75:S75"/>
    <mergeCell ref="V75:AD75"/>
    <mergeCell ref="B72:E73"/>
    <mergeCell ref="F72:K72"/>
    <mergeCell ref="L72:N72"/>
    <mergeCell ref="O72:Q72"/>
    <mergeCell ref="R72:S72"/>
    <mergeCell ref="V72:AD72"/>
    <mergeCell ref="F73:K73"/>
    <mergeCell ref="L73:N73"/>
    <mergeCell ref="O73:Q73"/>
    <mergeCell ref="R73:S73"/>
    <mergeCell ref="V73:AD73"/>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B66:K66"/>
    <mergeCell ref="L66:N66"/>
    <mergeCell ref="O66:Q66"/>
    <mergeCell ref="R66:T66"/>
    <mergeCell ref="U66:AE66"/>
    <mergeCell ref="B60:G60"/>
    <mergeCell ref="I60:J60"/>
    <mergeCell ref="B61:G61"/>
    <mergeCell ref="I61:J61"/>
    <mergeCell ref="B62:G62"/>
    <mergeCell ref="I62:J62"/>
    <mergeCell ref="AB65:AE65"/>
    <mergeCell ref="R60:W60"/>
    <mergeCell ref="B58:G58"/>
    <mergeCell ref="I58:J58"/>
    <mergeCell ref="R58:W58"/>
    <mergeCell ref="Y58:Z58"/>
    <mergeCell ref="AC58:AD58"/>
    <mergeCell ref="B59:G59"/>
    <mergeCell ref="I59:J59"/>
    <mergeCell ref="R59:W59"/>
    <mergeCell ref="Y59:Z59"/>
    <mergeCell ref="AC59:AD59"/>
    <mergeCell ref="S53:V53"/>
    <mergeCell ref="W53:X53"/>
    <mergeCell ref="Z55:AE55"/>
    <mergeCell ref="B57:G57"/>
    <mergeCell ref="H57:O57"/>
    <mergeCell ref="R57:W57"/>
    <mergeCell ref="X57:AE57"/>
    <mergeCell ref="S49:V49"/>
    <mergeCell ref="W49:X49"/>
    <mergeCell ref="I50:Q50"/>
    <mergeCell ref="S51:V51"/>
    <mergeCell ref="Y51:AB51"/>
    <mergeCell ref="S52:V52"/>
    <mergeCell ref="W52:X52"/>
    <mergeCell ref="B47:H47"/>
    <mergeCell ref="I47:Q47"/>
    <mergeCell ref="S48:V48"/>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B18:I18"/>
    <mergeCell ref="J18:P18"/>
    <mergeCell ref="Q18:S18"/>
    <mergeCell ref="T18:U18"/>
    <mergeCell ref="W18:X18"/>
    <mergeCell ref="Z18:AA18"/>
    <mergeCell ref="AC18:AD18"/>
    <mergeCell ref="B17:I17"/>
    <mergeCell ref="J17:P17"/>
    <mergeCell ref="Q17:S17"/>
    <mergeCell ref="T17:U17"/>
    <mergeCell ref="W17:X17"/>
    <mergeCell ref="Z17:AA17"/>
    <mergeCell ref="B9:J9"/>
    <mergeCell ref="K11:AE13"/>
    <mergeCell ref="Z15:AE15"/>
    <mergeCell ref="B16:I16"/>
    <mergeCell ref="J16:P16"/>
    <mergeCell ref="Q16:S16"/>
    <mergeCell ref="T16:Y16"/>
    <mergeCell ref="Z16:AE16"/>
    <mergeCell ref="AC17:AD17"/>
    <mergeCell ref="Z2:AE2"/>
    <mergeCell ref="B3:J3"/>
    <mergeCell ref="R4:AC4"/>
    <mergeCell ref="N6:Q6"/>
    <mergeCell ref="R6:S6"/>
    <mergeCell ref="T6:U6"/>
    <mergeCell ref="W6:X6"/>
    <mergeCell ref="Z6:AA6"/>
    <mergeCell ref="O7:AA7"/>
    <mergeCell ref="B93:O93"/>
    <mergeCell ref="T93:U93"/>
    <mergeCell ref="B86:O86"/>
    <mergeCell ref="T86:U86"/>
    <mergeCell ref="B87:O87"/>
    <mergeCell ref="T87:U87"/>
    <mergeCell ref="B88:O88"/>
    <mergeCell ref="T88:U88"/>
    <mergeCell ref="B89:O89"/>
    <mergeCell ref="T89:U89"/>
    <mergeCell ref="B90:O90"/>
    <mergeCell ref="T90:U90"/>
    <mergeCell ref="B81:O81"/>
    <mergeCell ref="B82:O82"/>
    <mergeCell ref="T82:U82"/>
    <mergeCell ref="B83:O83"/>
    <mergeCell ref="T83:U83"/>
    <mergeCell ref="B91:O91"/>
    <mergeCell ref="T91:U91"/>
    <mergeCell ref="B92:O92"/>
    <mergeCell ref="T92:U92"/>
    <mergeCell ref="B84:O84"/>
    <mergeCell ref="T84:U84"/>
    <mergeCell ref="B85:O85"/>
    <mergeCell ref="T85:U85"/>
  </mergeCells>
  <phoneticPr fontId="2"/>
  <dataValidations count="5">
    <dataValidation type="list" allowBlank="1" showInputMessage="1" showErrorMessage="1" sqref="K3:K7 P3 K9 P9 M37 Q37 X50:X51 R47:R48 R50:R51 X47:X48 H58:H63 L58:L63 Z61 AC61 P82:P93 S82:S93 X58:X60 AB58:AB60" xr:uid="{00000000-0002-0000-0800-000000000000}">
      <formula1>"□,■"</formula1>
    </dataValidation>
    <dataValidation type="list" allowBlank="1" showInputMessage="1" showErrorMessage="1" sqref="M46 W45:W46" xr:uid="{00000000-0002-0000-0800-000001000000}">
      <formula1>"昭和,平成"</formula1>
    </dataValidation>
    <dataValidation imeMode="halfAlpha" allowBlank="1" showInputMessage="1" showErrorMessage="1" sqref="T6:U6 W6:X6 Z6:AA6 W17:X31 Z17:AA31 AC17:AD31 I35:J35 N35:O35 Z37 AB37 AD37 O44:O45 Q44:Q45 S44:S45 Z44:Z45 AB44:AB45 AD44:AD45 Y49 AA49 AC49 AC52:AC53 AA52:AA53 Y52:Y53 Q17:U31 L67:S78" xr:uid="{00000000-0002-0000-0800-000002000000}"/>
    <dataValidation imeMode="hiragana" allowBlank="1" showInputMessage="1" showErrorMessage="1" sqref="F74:J78 V67:AD78 R4:AC4 M38:AE41 B17:P31 K11:AE13 O7:AA7 Y62:AD62" xr:uid="{00000000-0002-0000-0800-000003000000}"/>
    <dataValidation type="list" allowBlank="1" showInputMessage="1" showErrorMessage="1" sqref="R6:S6 X37:Y37 M44:N45 X44:Y45 W49:X49 W52:X53" xr:uid="{00000000-0002-0000-0800-000004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2:AH61"/>
  <sheetViews>
    <sheetView view="pageBreakPreview" topLeftCell="A22" zoomScale="115" zoomScaleNormal="80" zoomScaleSheetLayoutView="115" workbookViewId="0">
      <selection activeCell="I10" sqref="I10:L11"/>
    </sheetView>
  </sheetViews>
  <sheetFormatPr defaultColWidth="2.77734375" defaultRowHeight="12.75" customHeight="1" x14ac:dyDescent="0.2"/>
  <cols>
    <col min="1" max="16384" width="2.77734375" style="36"/>
  </cols>
  <sheetData>
    <row r="2" spans="1:34" ht="12.75" customHeight="1" x14ac:dyDescent="0.2">
      <c r="A2" s="480" t="s">
        <v>1245</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4" ht="12.75" customHeight="1" x14ac:dyDescent="0.2">
      <c r="A3" s="35"/>
      <c r="B3" s="35" t="s">
        <v>197</v>
      </c>
      <c r="C3" s="35"/>
      <c r="D3" s="35"/>
      <c r="E3" s="35"/>
      <c r="F3" s="35"/>
      <c r="G3" s="35"/>
      <c r="H3" s="35"/>
      <c r="I3" s="35"/>
      <c r="J3" s="35"/>
      <c r="K3" s="35"/>
      <c r="L3" s="35"/>
      <c r="M3" s="35"/>
      <c r="N3" s="35"/>
      <c r="O3" s="35"/>
      <c r="P3" s="35"/>
      <c r="Q3" s="35"/>
      <c r="R3" s="35"/>
      <c r="S3" s="35"/>
      <c r="T3" s="35"/>
      <c r="U3" s="35"/>
      <c r="V3" s="35"/>
      <c r="W3" s="920" t="s">
        <v>121</v>
      </c>
      <c r="X3" s="920"/>
      <c r="Y3" s="920"/>
      <c r="Z3" s="920"/>
      <c r="AA3" s="920"/>
      <c r="AB3" s="920"/>
      <c r="AC3" s="920"/>
      <c r="AD3" s="920"/>
      <c r="AE3" s="920"/>
      <c r="AF3" s="920"/>
      <c r="AG3" s="920"/>
      <c r="AH3" s="920"/>
    </row>
    <row r="4" spans="1:34" ht="12.75" customHeight="1" x14ac:dyDescent="0.2">
      <c r="A4" s="35"/>
      <c r="B4" s="35"/>
      <c r="C4" s="958" t="s">
        <v>198</v>
      </c>
      <c r="D4" s="958"/>
      <c r="E4" s="958"/>
      <c r="F4" s="958"/>
      <c r="G4" s="958"/>
      <c r="H4" s="959"/>
      <c r="I4" s="959"/>
      <c r="J4" s="35" t="s">
        <v>4</v>
      </c>
      <c r="K4" s="35"/>
      <c r="L4" s="958" t="s">
        <v>199</v>
      </c>
      <c r="M4" s="958"/>
      <c r="N4" s="958"/>
      <c r="O4" s="958"/>
      <c r="P4" s="958"/>
      <c r="Q4" s="959"/>
      <c r="R4" s="959"/>
      <c r="S4" s="35" t="s">
        <v>4</v>
      </c>
      <c r="T4" s="35"/>
      <c r="U4" s="958" t="s">
        <v>200</v>
      </c>
      <c r="V4" s="958"/>
      <c r="W4" s="958"/>
      <c r="X4" s="958"/>
      <c r="Y4" s="958"/>
      <c r="Z4" s="424"/>
      <c r="AA4" s="424"/>
      <c r="AB4" s="424"/>
      <c r="AC4" s="959"/>
      <c r="AD4" s="959"/>
      <c r="AE4" s="35" t="s">
        <v>15</v>
      </c>
      <c r="AF4" s="35"/>
      <c r="AG4" s="35"/>
      <c r="AH4" s="35"/>
    </row>
    <row r="5" spans="1:34"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ht="12.75" customHeight="1" x14ac:dyDescent="0.2">
      <c r="A6" s="35"/>
      <c r="B6" s="35" t="s">
        <v>201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ht="12.75" customHeight="1" x14ac:dyDescent="0.2">
      <c r="A7" s="659" t="s">
        <v>202</v>
      </c>
      <c r="B7" s="786"/>
      <c r="C7" s="786"/>
      <c r="D7" s="660"/>
      <c r="E7" s="659" t="s">
        <v>203</v>
      </c>
      <c r="F7" s="786"/>
      <c r="G7" s="786"/>
      <c r="H7" s="660"/>
      <c r="I7" s="905" t="s">
        <v>204</v>
      </c>
      <c r="J7" s="906"/>
      <c r="K7" s="906"/>
      <c r="L7" s="907"/>
      <c r="M7" s="659" t="s">
        <v>205</v>
      </c>
      <c r="N7" s="786"/>
      <c r="O7" s="786"/>
      <c r="P7" s="786"/>
      <c r="Q7" s="786"/>
      <c r="R7" s="786"/>
      <c r="S7" s="660"/>
      <c r="T7" s="659" t="s">
        <v>206</v>
      </c>
      <c r="U7" s="786"/>
      <c r="V7" s="660"/>
      <c r="W7" s="535" t="s">
        <v>207</v>
      </c>
      <c r="X7" s="535"/>
      <c r="Y7" s="535"/>
      <c r="Z7" s="535"/>
      <c r="AA7" s="535"/>
      <c r="AB7" s="535"/>
      <c r="AC7" s="535"/>
      <c r="AD7" s="535"/>
      <c r="AE7" s="535"/>
      <c r="AF7" s="659" t="s">
        <v>208</v>
      </c>
      <c r="AG7" s="786"/>
      <c r="AH7" s="660"/>
    </row>
    <row r="8" spans="1:34" ht="12.75" customHeight="1" x14ac:dyDescent="0.2">
      <c r="A8" s="661"/>
      <c r="B8" s="787"/>
      <c r="C8" s="787"/>
      <c r="D8" s="662"/>
      <c r="E8" s="661"/>
      <c r="F8" s="787"/>
      <c r="G8" s="787"/>
      <c r="H8" s="662"/>
      <c r="I8" s="955"/>
      <c r="J8" s="956"/>
      <c r="K8" s="956"/>
      <c r="L8" s="957"/>
      <c r="M8" s="661"/>
      <c r="N8" s="787"/>
      <c r="O8" s="787"/>
      <c r="P8" s="787"/>
      <c r="Q8" s="787"/>
      <c r="R8" s="787"/>
      <c r="S8" s="662"/>
      <c r="T8" s="661"/>
      <c r="U8" s="787"/>
      <c r="V8" s="662"/>
      <c r="W8" s="659" t="s">
        <v>209</v>
      </c>
      <c r="X8" s="786"/>
      <c r="Y8" s="660"/>
      <c r="Z8" s="545" t="s">
        <v>968</v>
      </c>
      <c r="AA8" s="546"/>
      <c r="AB8" s="547"/>
      <c r="AC8" s="905" t="s">
        <v>210</v>
      </c>
      <c r="AD8" s="906"/>
      <c r="AE8" s="907"/>
      <c r="AF8" s="661"/>
      <c r="AG8" s="787"/>
      <c r="AH8" s="662"/>
    </row>
    <row r="9" spans="1:34" ht="12.75" customHeight="1" x14ac:dyDescent="0.2">
      <c r="A9" s="788"/>
      <c r="B9" s="789"/>
      <c r="C9" s="789"/>
      <c r="D9" s="790"/>
      <c r="E9" s="788"/>
      <c r="F9" s="789"/>
      <c r="G9" s="789"/>
      <c r="H9" s="790"/>
      <c r="I9" s="908"/>
      <c r="J9" s="909"/>
      <c r="K9" s="909"/>
      <c r="L9" s="910"/>
      <c r="M9" s="788"/>
      <c r="N9" s="789"/>
      <c r="O9" s="789"/>
      <c r="P9" s="789"/>
      <c r="Q9" s="789"/>
      <c r="R9" s="789"/>
      <c r="S9" s="790"/>
      <c r="T9" s="788"/>
      <c r="U9" s="789"/>
      <c r="V9" s="790"/>
      <c r="W9" s="788"/>
      <c r="X9" s="789"/>
      <c r="Y9" s="790"/>
      <c r="Z9" s="548"/>
      <c r="AA9" s="549"/>
      <c r="AB9" s="550"/>
      <c r="AC9" s="908"/>
      <c r="AD9" s="909"/>
      <c r="AE9" s="910"/>
      <c r="AF9" s="788"/>
      <c r="AG9" s="789"/>
      <c r="AH9" s="790"/>
    </row>
    <row r="10" spans="1:34" ht="12.75" customHeight="1" x14ac:dyDescent="0.2">
      <c r="A10" s="969"/>
      <c r="B10" s="951"/>
      <c r="C10" s="951"/>
      <c r="D10" s="970"/>
      <c r="E10" s="969"/>
      <c r="F10" s="951"/>
      <c r="G10" s="951"/>
      <c r="H10" s="970"/>
      <c r="I10" s="973"/>
      <c r="J10" s="974"/>
      <c r="K10" s="974"/>
      <c r="L10" s="975"/>
      <c r="M10" s="976"/>
      <c r="N10" s="951"/>
      <c r="O10" s="953" t="s">
        <v>15</v>
      </c>
      <c r="P10" s="951"/>
      <c r="Q10" s="953" t="s">
        <v>16</v>
      </c>
      <c r="R10" s="951"/>
      <c r="S10" s="978" t="s">
        <v>211</v>
      </c>
      <c r="T10" s="960"/>
      <c r="U10" s="961"/>
      <c r="V10" s="962"/>
      <c r="W10" s="960"/>
      <c r="X10" s="961"/>
      <c r="Y10" s="962" t="s">
        <v>104</v>
      </c>
      <c r="Z10" s="425"/>
      <c r="AA10" s="425"/>
      <c r="AB10" s="425"/>
      <c r="AC10" s="960"/>
      <c r="AD10" s="961"/>
      <c r="AE10" s="962" t="s">
        <v>104</v>
      </c>
      <c r="AF10" s="960"/>
      <c r="AG10" s="961"/>
      <c r="AH10" s="962" t="s">
        <v>104</v>
      </c>
    </row>
    <row r="11" spans="1:34" ht="12.75" customHeight="1" x14ac:dyDescent="0.2">
      <c r="A11" s="971"/>
      <c r="B11" s="589"/>
      <c r="C11" s="589"/>
      <c r="D11" s="972"/>
      <c r="E11" s="971"/>
      <c r="F11" s="589"/>
      <c r="G11" s="589"/>
      <c r="H11" s="972"/>
      <c r="I11" s="966"/>
      <c r="J11" s="967"/>
      <c r="K11" s="967"/>
      <c r="L11" s="968"/>
      <c r="M11" s="977"/>
      <c r="N11" s="589"/>
      <c r="O11" s="954"/>
      <c r="P11" s="589"/>
      <c r="Q11" s="954"/>
      <c r="R11" s="589"/>
      <c r="S11" s="979"/>
      <c r="T11" s="963"/>
      <c r="U11" s="964"/>
      <c r="V11" s="965"/>
      <c r="W11" s="963"/>
      <c r="X11" s="964"/>
      <c r="Y11" s="965"/>
      <c r="Z11" s="426"/>
      <c r="AA11" s="426"/>
      <c r="AB11" s="426"/>
      <c r="AC11" s="963"/>
      <c r="AD11" s="964"/>
      <c r="AE11" s="965"/>
      <c r="AF11" s="963"/>
      <c r="AG11" s="964"/>
      <c r="AH11" s="965"/>
    </row>
    <row r="12" spans="1:34" ht="12.75" customHeight="1" x14ac:dyDescent="0.2">
      <c r="A12" s="969"/>
      <c r="B12" s="951"/>
      <c r="C12" s="951"/>
      <c r="D12" s="970"/>
      <c r="E12" s="969"/>
      <c r="F12" s="951"/>
      <c r="G12" s="951"/>
      <c r="H12" s="970"/>
      <c r="I12" s="973"/>
      <c r="J12" s="974"/>
      <c r="K12" s="974"/>
      <c r="L12" s="975"/>
      <c r="M12" s="976"/>
      <c r="N12" s="951"/>
      <c r="O12" s="953" t="s">
        <v>15</v>
      </c>
      <c r="P12" s="951"/>
      <c r="Q12" s="953" t="s">
        <v>16</v>
      </c>
      <c r="R12" s="951"/>
      <c r="S12" s="978" t="s">
        <v>211</v>
      </c>
      <c r="T12" s="960"/>
      <c r="U12" s="961"/>
      <c r="V12" s="962"/>
      <c r="W12" s="960"/>
      <c r="X12" s="961"/>
      <c r="Y12" s="962" t="s">
        <v>104</v>
      </c>
      <c r="Z12" s="425"/>
      <c r="AA12" s="425"/>
      <c r="AB12" s="425"/>
      <c r="AC12" s="960"/>
      <c r="AD12" s="961"/>
      <c r="AE12" s="962" t="s">
        <v>104</v>
      </c>
      <c r="AF12" s="960"/>
      <c r="AG12" s="961"/>
      <c r="AH12" s="962" t="s">
        <v>104</v>
      </c>
    </row>
    <row r="13" spans="1:34" ht="12.75" customHeight="1" x14ac:dyDescent="0.2">
      <c r="A13" s="971"/>
      <c r="B13" s="589"/>
      <c r="C13" s="589"/>
      <c r="D13" s="972"/>
      <c r="E13" s="971"/>
      <c r="F13" s="589"/>
      <c r="G13" s="589"/>
      <c r="H13" s="972"/>
      <c r="I13" s="966"/>
      <c r="J13" s="967"/>
      <c r="K13" s="967"/>
      <c r="L13" s="968"/>
      <c r="M13" s="977"/>
      <c r="N13" s="589"/>
      <c r="O13" s="954"/>
      <c r="P13" s="589"/>
      <c r="Q13" s="954"/>
      <c r="R13" s="589"/>
      <c r="S13" s="979"/>
      <c r="T13" s="963"/>
      <c r="U13" s="964"/>
      <c r="V13" s="965"/>
      <c r="W13" s="963"/>
      <c r="X13" s="964"/>
      <c r="Y13" s="965"/>
      <c r="Z13" s="426"/>
      <c r="AA13" s="426"/>
      <c r="AB13" s="426"/>
      <c r="AC13" s="963"/>
      <c r="AD13" s="964"/>
      <c r="AE13" s="965"/>
      <c r="AF13" s="963"/>
      <c r="AG13" s="964"/>
      <c r="AH13" s="965"/>
    </row>
    <row r="14" spans="1:34" ht="12.75" customHeight="1" x14ac:dyDescent="0.2">
      <c r="A14" s="969"/>
      <c r="B14" s="951"/>
      <c r="C14" s="951"/>
      <c r="D14" s="970"/>
      <c r="E14" s="969"/>
      <c r="F14" s="951"/>
      <c r="G14" s="951"/>
      <c r="H14" s="970"/>
      <c r="I14" s="973"/>
      <c r="J14" s="974"/>
      <c r="K14" s="974"/>
      <c r="L14" s="975"/>
      <c r="M14" s="976"/>
      <c r="N14" s="951"/>
      <c r="O14" s="953" t="s">
        <v>15</v>
      </c>
      <c r="P14" s="951"/>
      <c r="Q14" s="953" t="s">
        <v>16</v>
      </c>
      <c r="R14" s="951"/>
      <c r="S14" s="978" t="s">
        <v>211</v>
      </c>
      <c r="T14" s="960"/>
      <c r="U14" s="961"/>
      <c r="V14" s="962"/>
      <c r="W14" s="960"/>
      <c r="X14" s="961"/>
      <c r="Y14" s="962"/>
      <c r="Z14" s="425"/>
      <c r="AA14" s="425"/>
      <c r="AB14" s="425"/>
      <c r="AC14" s="960"/>
      <c r="AD14" s="961"/>
      <c r="AE14" s="962"/>
      <c r="AF14" s="960"/>
      <c r="AG14" s="961"/>
      <c r="AH14" s="962"/>
    </row>
    <row r="15" spans="1:34" ht="12.75" customHeight="1" x14ac:dyDescent="0.2">
      <c r="A15" s="971"/>
      <c r="B15" s="589"/>
      <c r="C15" s="589"/>
      <c r="D15" s="972"/>
      <c r="E15" s="971"/>
      <c r="F15" s="589"/>
      <c r="G15" s="589"/>
      <c r="H15" s="972"/>
      <c r="I15" s="966"/>
      <c r="J15" s="967"/>
      <c r="K15" s="967"/>
      <c r="L15" s="968"/>
      <c r="M15" s="977"/>
      <c r="N15" s="589"/>
      <c r="O15" s="954"/>
      <c r="P15" s="589"/>
      <c r="Q15" s="954"/>
      <c r="R15" s="589"/>
      <c r="S15" s="979"/>
      <c r="T15" s="963"/>
      <c r="U15" s="964"/>
      <c r="V15" s="965"/>
      <c r="W15" s="963"/>
      <c r="X15" s="964"/>
      <c r="Y15" s="965"/>
      <c r="Z15" s="426"/>
      <c r="AA15" s="426"/>
      <c r="AB15" s="426"/>
      <c r="AC15" s="963"/>
      <c r="AD15" s="964"/>
      <c r="AE15" s="965"/>
      <c r="AF15" s="963"/>
      <c r="AG15" s="964"/>
      <c r="AH15" s="965"/>
    </row>
    <row r="16" spans="1:34" ht="12.75" customHeight="1" x14ac:dyDescent="0.2">
      <c r="A16" s="969"/>
      <c r="B16" s="951"/>
      <c r="C16" s="951"/>
      <c r="D16" s="970"/>
      <c r="E16" s="969"/>
      <c r="F16" s="951"/>
      <c r="G16" s="951"/>
      <c r="H16" s="970"/>
      <c r="I16" s="973"/>
      <c r="J16" s="974"/>
      <c r="K16" s="974"/>
      <c r="L16" s="975"/>
      <c r="M16" s="976"/>
      <c r="N16" s="951"/>
      <c r="O16" s="953" t="s">
        <v>15</v>
      </c>
      <c r="P16" s="951"/>
      <c r="Q16" s="953" t="s">
        <v>16</v>
      </c>
      <c r="R16" s="951"/>
      <c r="S16" s="978" t="s">
        <v>211</v>
      </c>
      <c r="T16" s="960"/>
      <c r="U16" s="961"/>
      <c r="V16" s="962"/>
      <c r="W16" s="960"/>
      <c r="X16" s="961"/>
      <c r="Y16" s="962"/>
      <c r="Z16" s="425"/>
      <c r="AA16" s="425"/>
      <c r="AB16" s="425"/>
      <c r="AC16" s="960"/>
      <c r="AD16" s="961"/>
      <c r="AE16" s="962"/>
      <c r="AF16" s="960"/>
      <c r="AG16" s="961"/>
      <c r="AH16" s="962"/>
    </row>
    <row r="17" spans="1:34" ht="12.75" customHeight="1" x14ac:dyDescent="0.2">
      <c r="A17" s="971"/>
      <c r="B17" s="589"/>
      <c r="C17" s="589"/>
      <c r="D17" s="972"/>
      <c r="E17" s="971"/>
      <c r="F17" s="589"/>
      <c r="G17" s="589"/>
      <c r="H17" s="972"/>
      <c r="I17" s="966"/>
      <c r="J17" s="967"/>
      <c r="K17" s="967"/>
      <c r="L17" s="968"/>
      <c r="M17" s="977"/>
      <c r="N17" s="589"/>
      <c r="O17" s="954"/>
      <c r="P17" s="589"/>
      <c r="Q17" s="954"/>
      <c r="R17" s="589"/>
      <c r="S17" s="979"/>
      <c r="T17" s="963"/>
      <c r="U17" s="964"/>
      <c r="V17" s="965"/>
      <c r="W17" s="963"/>
      <c r="X17" s="964"/>
      <c r="Y17" s="965"/>
      <c r="Z17" s="426"/>
      <c r="AA17" s="426"/>
      <c r="AB17" s="426"/>
      <c r="AC17" s="963"/>
      <c r="AD17" s="964"/>
      <c r="AE17" s="965"/>
      <c r="AF17" s="963"/>
      <c r="AG17" s="964"/>
      <c r="AH17" s="965"/>
    </row>
    <row r="18" spans="1:34" ht="12.75" customHeight="1" x14ac:dyDescent="0.2">
      <c r="A18" s="969"/>
      <c r="B18" s="951"/>
      <c r="C18" s="951"/>
      <c r="D18" s="970"/>
      <c r="E18" s="969"/>
      <c r="F18" s="951"/>
      <c r="G18" s="951"/>
      <c r="H18" s="970"/>
      <c r="I18" s="973"/>
      <c r="J18" s="974"/>
      <c r="K18" s="974"/>
      <c r="L18" s="975"/>
      <c r="M18" s="976"/>
      <c r="N18" s="951"/>
      <c r="O18" s="953" t="s">
        <v>15</v>
      </c>
      <c r="P18" s="951"/>
      <c r="Q18" s="953" t="s">
        <v>16</v>
      </c>
      <c r="R18" s="951"/>
      <c r="S18" s="978" t="s">
        <v>211</v>
      </c>
      <c r="T18" s="960"/>
      <c r="U18" s="961"/>
      <c r="V18" s="962"/>
      <c r="W18" s="960"/>
      <c r="X18" s="961"/>
      <c r="Y18" s="962"/>
      <c r="Z18" s="425"/>
      <c r="AA18" s="425"/>
      <c r="AB18" s="425"/>
      <c r="AC18" s="960"/>
      <c r="AD18" s="961"/>
      <c r="AE18" s="962"/>
      <c r="AF18" s="960"/>
      <c r="AG18" s="961"/>
      <c r="AH18" s="962"/>
    </row>
    <row r="19" spans="1:34" ht="12.75" customHeight="1" x14ac:dyDescent="0.2">
      <c r="A19" s="971"/>
      <c r="B19" s="589"/>
      <c r="C19" s="589"/>
      <c r="D19" s="972"/>
      <c r="E19" s="971"/>
      <c r="F19" s="589"/>
      <c r="G19" s="589"/>
      <c r="H19" s="972"/>
      <c r="I19" s="966"/>
      <c r="J19" s="967"/>
      <c r="K19" s="967"/>
      <c r="L19" s="968"/>
      <c r="M19" s="977"/>
      <c r="N19" s="589"/>
      <c r="O19" s="954"/>
      <c r="P19" s="589"/>
      <c r="Q19" s="954"/>
      <c r="R19" s="589"/>
      <c r="S19" s="979"/>
      <c r="T19" s="963"/>
      <c r="U19" s="964"/>
      <c r="V19" s="965"/>
      <c r="W19" s="963"/>
      <c r="X19" s="964"/>
      <c r="Y19" s="965"/>
      <c r="Z19" s="426"/>
      <c r="AA19" s="426"/>
      <c r="AB19" s="426"/>
      <c r="AC19" s="963"/>
      <c r="AD19" s="964"/>
      <c r="AE19" s="965"/>
      <c r="AF19" s="963"/>
      <c r="AG19" s="964"/>
      <c r="AH19" s="965"/>
    </row>
    <row r="20" spans="1:34" ht="12.75" customHeight="1" x14ac:dyDescent="0.2">
      <c r="A20" s="969"/>
      <c r="B20" s="951"/>
      <c r="C20" s="951"/>
      <c r="D20" s="970"/>
      <c r="E20" s="969"/>
      <c r="F20" s="951"/>
      <c r="G20" s="951"/>
      <c r="H20" s="970"/>
      <c r="I20" s="973"/>
      <c r="J20" s="974"/>
      <c r="K20" s="974"/>
      <c r="L20" s="975"/>
      <c r="M20" s="976"/>
      <c r="N20" s="951"/>
      <c r="O20" s="953" t="s">
        <v>15</v>
      </c>
      <c r="P20" s="951"/>
      <c r="Q20" s="953" t="s">
        <v>16</v>
      </c>
      <c r="R20" s="951"/>
      <c r="S20" s="978" t="s">
        <v>211</v>
      </c>
      <c r="T20" s="960"/>
      <c r="U20" s="961"/>
      <c r="V20" s="962"/>
      <c r="W20" s="960"/>
      <c r="X20" s="961"/>
      <c r="Y20" s="962"/>
      <c r="Z20" s="425"/>
      <c r="AA20" s="425"/>
      <c r="AB20" s="425"/>
      <c r="AC20" s="960"/>
      <c r="AD20" s="961"/>
      <c r="AE20" s="962"/>
      <c r="AF20" s="960"/>
      <c r="AG20" s="961"/>
      <c r="AH20" s="962"/>
    </row>
    <row r="21" spans="1:34" ht="12.75" customHeight="1" x14ac:dyDescent="0.2">
      <c r="A21" s="971"/>
      <c r="B21" s="589"/>
      <c r="C21" s="589"/>
      <c r="D21" s="972"/>
      <c r="E21" s="971"/>
      <c r="F21" s="589"/>
      <c r="G21" s="589"/>
      <c r="H21" s="972"/>
      <c r="I21" s="966"/>
      <c r="J21" s="967"/>
      <c r="K21" s="967"/>
      <c r="L21" s="968"/>
      <c r="M21" s="977"/>
      <c r="N21" s="589"/>
      <c r="O21" s="954"/>
      <c r="P21" s="589"/>
      <c r="Q21" s="954"/>
      <c r="R21" s="589"/>
      <c r="S21" s="979"/>
      <c r="T21" s="963"/>
      <c r="U21" s="964"/>
      <c r="V21" s="965"/>
      <c r="W21" s="963"/>
      <c r="X21" s="964"/>
      <c r="Y21" s="965"/>
      <c r="Z21" s="426"/>
      <c r="AA21" s="426"/>
      <c r="AB21" s="426"/>
      <c r="AC21" s="963"/>
      <c r="AD21" s="964"/>
      <c r="AE21" s="965"/>
      <c r="AF21" s="963"/>
      <c r="AG21" s="964"/>
      <c r="AH21" s="965"/>
    </row>
    <row r="22" spans="1:34" ht="12.75" customHeight="1" x14ac:dyDescent="0.2">
      <c r="A22" s="969"/>
      <c r="B22" s="951"/>
      <c r="C22" s="951"/>
      <c r="D22" s="970"/>
      <c r="E22" s="969"/>
      <c r="F22" s="951"/>
      <c r="G22" s="951"/>
      <c r="H22" s="970"/>
      <c r="I22" s="973"/>
      <c r="J22" s="974"/>
      <c r="K22" s="974"/>
      <c r="L22" s="975"/>
      <c r="M22" s="976"/>
      <c r="N22" s="951"/>
      <c r="O22" s="953" t="s">
        <v>15</v>
      </c>
      <c r="P22" s="951"/>
      <c r="Q22" s="953" t="s">
        <v>16</v>
      </c>
      <c r="R22" s="951"/>
      <c r="S22" s="978" t="s">
        <v>211</v>
      </c>
      <c r="T22" s="960"/>
      <c r="U22" s="961"/>
      <c r="V22" s="962"/>
      <c r="W22" s="960"/>
      <c r="X22" s="961"/>
      <c r="Y22" s="962" t="s">
        <v>104</v>
      </c>
      <c r="Z22" s="425"/>
      <c r="AA22" s="425"/>
      <c r="AB22" s="425"/>
      <c r="AC22" s="960"/>
      <c r="AD22" s="961"/>
      <c r="AE22" s="962" t="s">
        <v>104</v>
      </c>
      <c r="AF22" s="960"/>
      <c r="AG22" s="961"/>
      <c r="AH22" s="962" t="s">
        <v>104</v>
      </c>
    </row>
    <row r="23" spans="1:34" ht="12.75" customHeight="1" x14ac:dyDescent="0.2">
      <c r="A23" s="971"/>
      <c r="B23" s="589"/>
      <c r="C23" s="589"/>
      <c r="D23" s="972"/>
      <c r="E23" s="971"/>
      <c r="F23" s="589"/>
      <c r="G23" s="589"/>
      <c r="H23" s="972"/>
      <c r="I23" s="966"/>
      <c r="J23" s="967"/>
      <c r="K23" s="967"/>
      <c r="L23" s="968"/>
      <c r="M23" s="977"/>
      <c r="N23" s="589"/>
      <c r="O23" s="954"/>
      <c r="P23" s="589"/>
      <c r="Q23" s="954"/>
      <c r="R23" s="589"/>
      <c r="S23" s="979"/>
      <c r="T23" s="963"/>
      <c r="U23" s="964"/>
      <c r="V23" s="965"/>
      <c r="W23" s="963"/>
      <c r="X23" s="964"/>
      <c r="Y23" s="965"/>
      <c r="Z23" s="426"/>
      <c r="AA23" s="426"/>
      <c r="AB23" s="426"/>
      <c r="AC23" s="963"/>
      <c r="AD23" s="964"/>
      <c r="AE23" s="965"/>
      <c r="AF23" s="963"/>
      <c r="AG23" s="964"/>
      <c r="AH23" s="965"/>
    </row>
    <row r="24" spans="1:34" ht="12.75" customHeight="1" x14ac:dyDescent="0.2">
      <c r="A24" s="969"/>
      <c r="B24" s="951"/>
      <c r="C24" s="951"/>
      <c r="D24" s="970"/>
      <c r="E24" s="969"/>
      <c r="F24" s="951"/>
      <c r="G24" s="951"/>
      <c r="H24" s="970"/>
      <c r="I24" s="973"/>
      <c r="J24" s="974"/>
      <c r="K24" s="974"/>
      <c r="L24" s="975"/>
      <c r="M24" s="976"/>
      <c r="N24" s="951"/>
      <c r="O24" s="953" t="s">
        <v>15</v>
      </c>
      <c r="P24" s="951"/>
      <c r="Q24" s="953" t="s">
        <v>16</v>
      </c>
      <c r="R24" s="951"/>
      <c r="S24" s="978" t="s">
        <v>211</v>
      </c>
      <c r="T24" s="960"/>
      <c r="U24" s="961"/>
      <c r="V24" s="962"/>
      <c r="W24" s="960"/>
      <c r="X24" s="961"/>
      <c r="Y24" s="962" t="s">
        <v>104</v>
      </c>
      <c r="Z24" s="425"/>
      <c r="AA24" s="425"/>
      <c r="AB24" s="425"/>
      <c r="AC24" s="960"/>
      <c r="AD24" s="961"/>
      <c r="AE24" s="962" t="s">
        <v>104</v>
      </c>
      <c r="AF24" s="960"/>
      <c r="AG24" s="961"/>
      <c r="AH24" s="962" t="s">
        <v>104</v>
      </c>
    </row>
    <row r="25" spans="1:34" ht="12.75" customHeight="1" x14ac:dyDescent="0.2">
      <c r="A25" s="971"/>
      <c r="B25" s="589"/>
      <c r="C25" s="589"/>
      <c r="D25" s="972"/>
      <c r="E25" s="971"/>
      <c r="F25" s="589"/>
      <c r="G25" s="589"/>
      <c r="H25" s="972"/>
      <c r="I25" s="966"/>
      <c r="J25" s="967"/>
      <c r="K25" s="967"/>
      <c r="L25" s="968"/>
      <c r="M25" s="977"/>
      <c r="N25" s="589"/>
      <c r="O25" s="954"/>
      <c r="P25" s="589"/>
      <c r="Q25" s="954"/>
      <c r="R25" s="589"/>
      <c r="S25" s="979"/>
      <c r="T25" s="963"/>
      <c r="U25" s="964"/>
      <c r="V25" s="965"/>
      <c r="W25" s="963"/>
      <c r="X25" s="964"/>
      <c r="Y25" s="965"/>
      <c r="Z25" s="426"/>
      <c r="AA25" s="426"/>
      <c r="AB25" s="426"/>
      <c r="AC25" s="963"/>
      <c r="AD25" s="964"/>
      <c r="AE25" s="965"/>
      <c r="AF25" s="963"/>
      <c r="AG25" s="964"/>
      <c r="AH25" s="965"/>
    </row>
    <row r="26" spans="1:34" ht="12.75" customHeight="1" x14ac:dyDescent="0.2">
      <c r="A26" s="969"/>
      <c r="B26" s="951"/>
      <c r="C26" s="951"/>
      <c r="D26" s="970"/>
      <c r="E26" s="969"/>
      <c r="F26" s="951"/>
      <c r="G26" s="951"/>
      <c r="H26" s="970"/>
      <c r="I26" s="973"/>
      <c r="J26" s="974"/>
      <c r="K26" s="974"/>
      <c r="L26" s="975"/>
      <c r="M26" s="976"/>
      <c r="N26" s="951"/>
      <c r="O26" s="953" t="s">
        <v>15</v>
      </c>
      <c r="P26" s="951"/>
      <c r="Q26" s="953" t="s">
        <v>16</v>
      </c>
      <c r="R26" s="951"/>
      <c r="S26" s="978" t="s">
        <v>211</v>
      </c>
      <c r="T26" s="960"/>
      <c r="U26" s="961"/>
      <c r="V26" s="962"/>
      <c r="W26" s="960"/>
      <c r="X26" s="961"/>
      <c r="Y26" s="962" t="s">
        <v>104</v>
      </c>
      <c r="Z26" s="425"/>
      <c r="AA26" s="425"/>
      <c r="AB26" s="425"/>
      <c r="AC26" s="960"/>
      <c r="AD26" s="961"/>
      <c r="AE26" s="962" t="s">
        <v>104</v>
      </c>
      <c r="AF26" s="960"/>
      <c r="AG26" s="961"/>
      <c r="AH26" s="962" t="s">
        <v>104</v>
      </c>
    </row>
    <row r="27" spans="1:34" ht="12.75" customHeight="1" x14ac:dyDescent="0.2">
      <c r="A27" s="971"/>
      <c r="B27" s="589"/>
      <c r="C27" s="589"/>
      <c r="D27" s="972"/>
      <c r="E27" s="971"/>
      <c r="F27" s="589"/>
      <c r="G27" s="589"/>
      <c r="H27" s="972"/>
      <c r="I27" s="966"/>
      <c r="J27" s="967"/>
      <c r="K27" s="967"/>
      <c r="L27" s="968"/>
      <c r="M27" s="977"/>
      <c r="N27" s="589"/>
      <c r="O27" s="954"/>
      <c r="P27" s="589"/>
      <c r="Q27" s="954"/>
      <c r="R27" s="589"/>
      <c r="S27" s="979"/>
      <c r="T27" s="963"/>
      <c r="U27" s="964"/>
      <c r="V27" s="965"/>
      <c r="W27" s="963"/>
      <c r="X27" s="964"/>
      <c r="Y27" s="965"/>
      <c r="Z27" s="426"/>
      <c r="AA27" s="426"/>
      <c r="AB27" s="426"/>
      <c r="AC27" s="963"/>
      <c r="AD27" s="964"/>
      <c r="AE27" s="965"/>
      <c r="AF27" s="963"/>
      <c r="AG27" s="964"/>
      <c r="AH27" s="965"/>
    </row>
    <row r="28" spans="1:34" ht="12.75" customHeight="1" x14ac:dyDescent="0.2">
      <c r="A28" s="969"/>
      <c r="B28" s="951"/>
      <c r="C28" s="951"/>
      <c r="D28" s="970"/>
      <c r="E28" s="969"/>
      <c r="F28" s="951"/>
      <c r="G28" s="951"/>
      <c r="H28" s="970"/>
      <c r="I28" s="973"/>
      <c r="J28" s="974"/>
      <c r="K28" s="974"/>
      <c r="L28" s="975"/>
      <c r="M28" s="976"/>
      <c r="N28" s="951"/>
      <c r="O28" s="953" t="s">
        <v>15</v>
      </c>
      <c r="P28" s="951"/>
      <c r="Q28" s="953" t="s">
        <v>16</v>
      </c>
      <c r="R28" s="951"/>
      <c r="S28" s="978" t="s">
        <v>211</v>
      </c>
      <c r="T28" s="960"/>
      <c r="U28" s="961"/>
      <c r="V28" s="962"/>
      <c r="W28" s="960"/>
      <c r="X28" s="961"/>
      <c r="Y28" s="962" t="s">
        <v>104</v>
      </c>
      <c r="Z28" s="425"/>
      <c r="AA28" s="425"/>
      <c r="AB28" s="425"/>
      <c r="AC28" s="960"/>
      <c r="AD28" s="961"/>
      <c r="AE28" s="962" t="s">
        <v>104</v>
      </c>
      <c r="AF28" s="960"/>
      <c r="AG28" s="961"/>
      <c r="AH28" s="962" t="s">
        <v>104</v>
      </c>
    </row>
    <row r="29" spans="1:34" ht="12.75" customHeight="1" x14ac:dyDescent="0.2">
      <c r="A29" s="971"/>
      <c r="B29" s="589"/>
      <c r="C29" s="589"/>
      <c r="D29" s="972"/>
      <c r="E29" s="971"/>
      <c r="F29" s="589"/>
      <c r="G29" s="589"/>
      <c r="H29" s="972"/>
      <c r="I29" s="966"/>
      <c r="J29" s="967"/>
      <c r="K29" s="967"/>
      <c r="L29" s="968"/>
      <c r="M29" s="977"/>
      <c r="N29" s="589"/>
      <c r="O29" s="954"/>
      <c r="P29" s="589"/>
      <c r="Q29" s="954"/>
      <c r="R29" s="589"/>
      <c r="S29" s="979"/>
      <c r="T29" s="963"/>
      <c r="U29" s="964"/>
      <c r="V29" s="965"/>
      <c r="W29" s="963"/>
      <c r="X29" s="964"/>
      <c r="Y29" s="965"/>
      <c r="Z29" s="426"/>
      <c r="AA29" s="426"/>
      <c r="AB29" s="426"/>
      <c r="AC29" s="963"/>
      <c r="AD29" s="964"/>
      <c r="AE29" s="965"/>
      <c r="AF29" s="963"/>
      <c r="AG29" s="964"/>
      <c r="AH29" s="965"/>
    </row>
    <row r="30" spans="1:34" ht="12.75" customHeight="1" x14ac:dyDescent="0.2">
      <c r="A30" s="969"/>
      <c r="B30" s="951"/>
      <c r="C30" s="951"/>
      <c r="D30" s="970"/>
      <c r="E30" s="969"/>
      <c r="F30" s="951"/>
      <c r="G30" s="951"/>
      <c r="H30" s="970"/>
      <c r="I30" s="973"/>
      <c r="J30" s="974"/>
      <c r="K30" s="974"/>
      <c r="L30" s="975"/>
      <c r="M30" s="976"/>
      <c r="N30" s="951"/>
      <c r="O30" s="953" t="s">
        <v>15</v>
      </c>
      <c r="P30" s="951"/>
      <c r="Q30" s="953" t="s">
        <v>16</v>
      </c>
      <c r="R30" s="951"/>
      <c r="S30" s="978" t="s">
        <v>211</v>
      </c>
      <c r="T30" s="960"/>
      <c r="U30" s="961"/>
      <c r="V30" s="962"/>
      <c r="W30" s="960"/>
      <c r="X30" s="961"/>
      <c r="Y30" s="962" t="s">
        <v>104</v>
      </c>
      <c r="Z30" s="425"/>
      <c r="AA30" s="425"/>
      <c r="AB30" s="425"/>
      <c r="AC30" s="960"/>
      <c r="AD30" s="961"/>
      <c r="AE30" s="962" t="s">
        <v>104</v>
      </c>
      <c r="AF30" s="960"/>
      <c r="AG30" s="961"/>
      <c r="AH30" s="962" t="s">
        <v>104</v>
      </c>
    </row>
    <row r="31" spans="1:34" ht="12.75" customHeight="1" x14ac:dyDescent="0.2">
      <c r="A31" s="971"/>
      <c r="B31" s="589"/>
      <c r="C31" s="589"/>
      <c r="D31" s="972"/>
      <c r="E31" s="971"/>
      <c r="F31" s="589"/>
      <c r="G31" s="589"/>
      <c r="H31" s="972"/>
      <c r="I31" s="966"/>
      <c r="J31" s="967"/>
      <c r="K31" s="967"/>
      <c r="L31" s="968"/>
      <c r="M31" s="977"/>
      <c r="N31" s="589"/>
      <c r="O31" s="954"/>
      <c r="P31" s="589"/>
      <c r="Q31" s="954"/>
      <c r="R31" s="589"/>
      <c r="S31" s="979"/>
      <c r="T31" s="963"/>
      <c r="U31" s="964"/>
      <c r="V31" s="965"/>
      <c r="W31" s="963"/>
      <c r="X31" s="964"/>
      <c r="Y31" s="965"/>
      <c r="Z31" s="426"/>
      <c r="AA31" s="426"/>
      <c r="AB31" s="426"/>
      <c r="AC31" s="963"/>
      <c r="AD31" s="964"/>
      <c r="AE31" s="965"/>
      <c r="AF31" s="963"/>
      <c r="AG31" s="964"/>
      <c r="AH31" s="965"/>
    </row>
    <row r="32" spans="1:34" ht="12.75" customHeight="1" x14ac:dyDescent="0.2">
      <c r="A32" s="969"/>
      <c r="B32" s="951"/>
      <c r="C32" s="951"/>
      <c r="D32" s="970"/>
      <c r="E32" s="969"/>
      <c r="F32" s="951"/>
      <c r="G32" s="951"/>
      <c r="H32" s="970"/>
      <c r="I32" s="973"/>
      <c r="J32" s="974"/>
      <c r="K32" s="974"/>
      <c r="L32" s="975"/>
      <c r="M32" s="976"/>
      <c r="N32" s="951"/>
      <c r="O32" s="953" t="s">
        <v>15</v>
      </c>
      <c r="P32" s="951"/>
      <c r="Q32" s="953" t="s">
        <v>16</v>
      </c>
      <c r="R32" s="951"/>
      <c r="S32" s="978" t="s">
        <v>211</v>
      </c>
      <c r="T32" s="960"/>
      <c r="U32" s="961"/>
      <c r="V32" s="962"/>
      <c r="W32" s="960"/>
      <c r="X32" s="961"/>
      <c r="Y32" s="962" t="s">
        <v>104</v>
      </c>
      <c r="Z32" s="425"/>
      <c r="AA32" s="425"/>
      <c r="AB32" s="425"/>
      <c r="AC32" s="960"/>
      <c r="AD32" s="961"/>
      <c r="AE32" s="962" t="s">
        <v>104</v>
      </c>
      <c r="AF32" s="960"/>
      <c r="AG32" s="961"/>
      <c r="AH32" s="962" t="s">
        <v>104</v>
      </c>
    </row>
    <row r="33" spans="1:34" ht="12.75" customHeight="1" x14ac:dyDescent="0.2">
      <c r="A33" s="971"/>
      <c r="B33" s="589"/>
      <c r="C33" s="589"/>
      <c r="D33" s="972"/>
      <c r="E33" s="971"/>
      <c r="F33" s="589"/>
      <c r="G33" s="589"/>
      <c r="H33" s="972"/>
      <c r="I33" s="966"/>
      <c r="J33" s="967"/>
      <c r="K33" s="967"/>
      <c r="L33" s="968"/>
      <c r="M33" s="977"/>
      <c r="N33" s="589"/>
      <c r="O33" s="954"/>
      <c r="P33" s="589"/>
      <c r="Q33" s="954"/>
      <c r="R33" s="589"/>
      <c r="S33" s="979"/>
      <c r="T33" s="963"/>
      <c r="U33" s="964"/>
      <c r="V33" s="965"/>
      <c r="W33" s="963"/>
      <c r="X33" s="964"/>
      <c r="Y33" s="965"/>
      <c r="Z33" s="426"/>
      <c r="AA33" s="426"/>
      <c r="AB33" s="426"/>
      <c r="AC33" s="963"/>
      <c r="AD33" s="964"/>
      <c r="AE33" s="965"/>
      <c r="AF33" s="963"/>
      <c r="AG33" s="964"/>
      <c r="AH33" s="965"/>
    </row>
    <row r="34" spans="1:34" ht="12.75" customHeight="1" x14ac:dyDescent="0.2">
      <c r="A34" s="969"/>
      <c r="B34" s="951"/>
      <c r="C34" s="951"/>
      <c r="D34" s="970"/>
      <c r="E34" s="969"/>
      <c r="F34" s="951"/>
      <c r="G34" s="951"/>
      <c r="H34" s="970"/>
      <c r="I34" s="973"/>
      <c r="J34" s="974"/>
      <c r="K34" s="974"/>
      <c r="L34" s="975"/>
      <c r="M34" s="976"/>
      <c r="N34" s="951"/>
      <c r="O34" s="953" t="s">
        <v>15</v>
      </c>
      <c r="P34" s="951"/>
      <c r="Q34" s="953" t="s">
        <v>16</v>
      </c>
      <c r="R34" s="951"/>
      <c r="S34" s="978" t="s">
        <v>211</v>
      </c>
      <c r="T34" s="960"/>
      <c r="U34" s="961"/>
      <c r="V34" s="962"/>
      <c r="W34" s="960"/>
      <c r="X34" s="961"/>
      <c r="Y34" s="962" t="s">
        <v>104</v>
      </c>
      <c r="Z34" s="425"/>
      <c r="AA34" s="425"/>
      <c r="AB34" s="425"/>
      <c r="AC34" s="960"/>
      <c r="AD34" s="961"/>
      <c r="AE34" s="962" t="s">
        <v>104</v>
      </c>
      <c r="AF34" s="960"/>
      <c r="AG34" s="961"/>
      <c r="AH34" s="962" t="s">
        <v>104</v>
      </c>
    </row>
    <row r="35" spans="1:34" ht="12.75" customHeight="1" x14ac:dyDescent="0.2">
      <c r="A35" s="971"/>
      <c r="B35" s="589"/>
      <c r="C35" s="589"/>
      <c r="D35" s="972"/>
      <c r="E35" s="971"/>
      <c r="F35" s="589"/>
      <c r="G35" s="589"/>
      <c r="H35" s="972"/>
      <c r="I35" s="966"/>
      <c r="J35" s="967"/>
      <c r="K35" s="967"/>
      <c r="L35" s="968"/>
      <c r="M35" s="977"/>
      <c r="N35" s="589"/>
      <c r="O35" s="954"/>
      <c r="P35" s="589"/>
      <c r="Q35" s="954"/>
      <c r="R35" s="589"/>
      <c r="S35" s="979"/>
      <c r="T35" s="963"/>
      <c r="U35" s="964"/>
      <c r="V35" s="965"/>
      <c r="W35" s="963"/>
      <c r="X35" s="964"/>
      <c r="Y35" s="965"/>
      <c r="Z35" s="426"/>
      <c r="AA35" s="426"/>
      <c r="AB35" s="426"/>
      <c r="AC35" s="963"/>
      <c r="AD35" s="964"/>
      <c r="AE35" s="965"/>
      <c r="AF35" s="963"/>
      <c r="AG35" s="964"/>
      <c r="AH35" s="965"/>
    </row>
    <row r="36" spans="1:34" ht="12.75" customHeight="1" x14ac:dyDescent="0.2">
      <c r="A36" s="969"/>
      <c r="B36" s="951"/>
      <c r="C36" s="951"/>
      <c r="D36" s="970"/>
      <c r="E36" s="969"/>
      <c r="F36" s="951"/>
      <c r="G36" s="951"/>
      <c r="H36" s="970"/>
      <c r="I36" s="973"/>
      <c r="J36" s="974"/>
      <c r="K36" s="974"/>
      <c r="L36" s="975"/>
      <c r="M36" s="976"/>
      <c r="N36" s="951"/>
      <c r="O36" s="953" t="s">
        <v>15</v>
      </c>
      <c r="P36" s="951"/>
      <c r="Q36" s="953" t="s">
        <v>16</v>
      </c>
      <c r="R36" s="951"/>
      <c r="S36" s="978" t="s">
        <v>211</v>
      </c>
      <c r="T36" s="960"/>
      <c r="U36" s="961"/>
      <c r="V36" s="962"/>
      <c r="W36" s="960"/>
      <c r="X36" s="961"/>
      <c r="Y36" s="962" t="s">
        <v>104</v>
      </c>
      <c r="Z36" s="425"/>
      <c r="AA36" s="425"/>
      <c r="AB36" s="425"/>
      <c r="AC36" s="960"/>
      <c r="AD36" s="961"/>
      <c r="AE36" s="962" t="s">
        <v>104</v>
      </c>
      <c r="AF36" s="960"/>
      <c r="AG36" s="961"/>
      <c r="AH36" s="962" t="s">
        <v>104</v>
      </c>
    </row>
    <row r="37" spans="1:34" ht="12.75" customHeight="1" x14ac:dyDescent="0.2">
      <c r="A37" s="971"/>
      <c r="B37" s="589"/>
      <c r="C37" s="589"/>
      <c r="D37" s="972"/>
      <c r="E37" s="971"/>
      <c r="F37" s="589"/>
      <c r="G37" s="589"/>
      <c r="H37" s="972"/>
      <c r="I37" s="966"/>
      <c r="J37" s="967"/>
      <c r="K37" s="967"/>
      <c r="L37" s="968"/>
      <c r="M37" s="977"/>
      <c r="N37" s="589"/>
      <c r="O37" s="954"/>
      <c r="P37" s="589"/>
      <c r="Q37" s="954"/>
      <c r="R37" s="589"/>
      <c r="S37" s="979"/>
      <c r="T37" s="963"/>
      <c r="U37" s="964"/>
      <c r="V37" s="965"/>
      <c r="W37" s="963"/>
      <c r="X37" s="964"/>
      <c r="Y37" s="965"/>
      <c r="Z37" s="426"/>
      <c r="AA37" s="426"/>
      <c r="AB37" s="426"/>
      <c r="AC37" s="963"/>
      <c r="AD37" s="964"/>
      <c r="AE37" s="965"/>
      <c r="AF37" s="963"/>
      <c r="AG37" s="964"/>
      <c r="AH37" s="965"/>
    </row>
    <row r="38" spans="1:34" ht="12.75" customHeight="1" x14ac:dyDescent="0.2">
      <c r="A38" s="969"/>
      <c r="B38" s="951"/>
      <c r="C38" s="951"/>
      <c r="D38" s="970"/>
      <c r="E38" s="969"/>
      <c r="F38" s="951"/>
      <c r="G38" s="951"/>
      <c r="H38" s="970"/>
      <c r="I38" s="973"/>
      <c r="J38" s="974"/>
      <c r="K38" s="974"/>
      <c r="L38" s="975"/>
      <c r="M38" s="976"/>
      <c r="N38" s="951"/>
      <c r="O38" s="953" t="s">
        <v>15</v>
      </c>
      <c r="P38" s="951"/>
      <c r="Q38" s="953" t="s">
        <v>16</v>
      </c>
      <c r="R38" s="951"/>
      <c r="S38" s="978" t="s">
        <v>211</v>
      </c>
      <c r="T38" s="960"/>
      <c r="U38" s="961"/>
      <c r="V38" s="962"/>
      <c r="W38" s="960"/>
      <c r="X38" s="961"/>
      <c r="Y38" s="962" t="s">
        <v>104</v>
      </c>
      <c r="Z38" s="425"/>
      <c r="AA38" s="425"/>
      <c r="AB38" s="425"/>
      <c r="AC38" s="960"/>
      <c r="AD38" s="961"/>
      <c r="AE38" s="962" t="s">
        <v>104</v>
      </c>
      <c r="AF38" s="960"/>
      <c r="AG38" s="961"/>
      <c r="AH38" s="962" t="s">
        <v>104</v>
      </c>
    </row>
    <row r="39" spans="1:34" ht="12.75" customHeight="1" x14ac:dyDescent="0.2">
      <c r="A39" s="971"/>
      <c r="B39" s="589"/>
      <c r="C39" s="589"/>
      <c r="D39" s="972"/>
      <c r="E39" s="971"/>
      <c r="F39" s="589"/>
      <c r="G39" s="589"/>
      <c r="H39" s="972"/>
      <c r="I39" s="966"/>
      <c r="J39" s="967"/>
      <c r="K39" s="967"/>
      <c r="L39" s="968"/>
      <c r="M39" s="977"/>
      <c r="N39" s="589"/>
      <c r="O39" s="954"/>
      <c r="P39" s="589"/>
      <c r="Q39" s="954"/>
      <c r="R39" s="589"/>
      <c r="S39" s="979"/>
      <c r="T39" s="963"/>
      <c r="U39" s="964"/>
      <c r="V39" s="965"/>
      <c r="W39" s="963"/>
      <c r="X39" s="964"/>
      <c r="Y39" s="965"/>
      <c r="Z39" s="426"/>
      <c r="AA39" s="426"/>
      <c r="AB39" s="426"/>
      <c r="AC39" s="963"/>
      <c r="AD39" s="964"/>
      <c r="AE39" s="965"/>
      <c r="AF39" s="963"/>
      <c r="AG39" s="964"/>
      <c r="AH39" s="965"/>
    </row>
    <row r="40" spans="1:34" ht="12.75" customHeight="1" x14ac:dyDescent="0.2">
      <c r="A40" s="969"/>
      <c r="B40" s="951"/>
      <c r="C40" s="951"/>
      <c r="D40" s="970"/>
      <c r="E40" s="969"/>
      <c r="F40" s="951"/>
      <c r="G40" s="951"/>
      <c r="H40" s="970"/>
      <c r="I40" s="973"/>
      <c r="J40" s="974"/>
      <c r="K40" s="974"/>
      <c r="L40" s="975"/>
      <c r="M40" s="976"/>
      <c r="N40" s="951"/>
      <c r="O40" s="953" t="s">
        <v>15</v>
      </c>
      <c r="P40" s="951"/>
      <c r="Q40" s="953" t="s">
        <v>16</v>
      </c>
      <c r="R40" s="951"/>
      <c r="S40" s="978" t="s">
        <v>211</v>
      </c>
      <c r="T40" s="960"/>
      <c r="U40" s="961"/>
      <c r="V40" s="962"/>
      <c r="W40" s="960"/>
      <c r="X40" s="961"/>
      <c r="Y40" s="962" t="s">
        <v>104</v>
      </c>
      <c r="Z40" s="425"/>
      <c r="AA40" s="425"/>
      <c r="AB40" s="425"/>
      <c r="AC40" s="960"/>
      <c r="AD40" s="961"/>
      <c r="AE40" s="962" t="s">
        <v>104</v>
      </c>
      <c r="AF40" s="960"/>
      <c r="AG40" s="961"/>
      <c r="AH40" s="962" t="s">
        <v>104</v>
      </c>
    </row>
    <row r="41" spans="1:34" ht="12.75" customHeight="1" x14ac:dyDescent="0.2">
      <c r="A41" s="971"/>
      <c r="B41" s="589"/>
      <c r="C41" s="589"/>
      <c r="D41" s="972"/>
      <c r="E41" s="971"/>
      <c r="F41" s="589"/>
      <c r="G41" s="589"/>
      <c r="H41" s="972"/>
      <c r="I41" s="966"/>
      <c r="J41" s="967"/>
      <c r="K41" s="967"/>
      <c r="L41" s="968"/>
      <c r="M41" s="977"/>
      <c r="N41" s="589"/>
      <c r="O41" s="954"/>
      <c r="P41" s="589"/>
      <c r="Q41" s="954"/>
      <c r="R41" s="589"/>
      <c r="S41" s="979"/>
      <c r="T41" s="963"/>
      <c r="U41" s="964"/>
      <c r="V41" s="965"/>
      <c r="W41" s="963"/>
      <c r="X41" s="964"/>
      <c r="Y41" s="965"/>
      <c r="Z41" s="426"/>
      <c r="AA41" s="426"/>
      <c r="AB41" s="426"/>
      <c r="AC41" s="963"/>
      <c r="AD41" s="964"/>
      <c r="AE41" s="965"/>
      <c r="AF41" s="963"/>
      <c r="AG41" s="964"/>
      <c r="AH41" s="965"/>
    </row>
    <row r="42" spans="1:34" ht="12.75" customHeight="1" x14ac:dyDescent="0.2">
      <c r="A42" s="969"/>
      <c r="B42" s="951"/>
      <c r="C42" s="951"/>
      <c r="D42" s="970"/>
      <c r="E42" s="969"/>
      <c r="F42" s="951"/>
      <c r="G42" s="951"/>
      <c r="H42" s="970"/>
      <c r="I42" s="973"/>
      <c r="J42" s="974"/>
      <c r="K42" s="974"/>
      <c r="L42" s="975"/>
      <c r="M42" s="976"/>
      <c r="N42" s="951"/>
      <c r="O42" s="953" t="s">
        <v>15</v>
      </c>
      <c r="P42" s="951"/>
      <c r="Q42" s="953" t="s">
        <v>16</v>
      </c>
      <c r="R42" s="951"/>
      <c r="S42" s="978" t="s">
        <v>211</v>
      </c>
      <c r="T42" s="960"/>
      <c r="U42" s="961"/>
      <c r="V42" s="962"/>
      <c r="W42" s="960"/>
      <c r="X42" s="961"/>
      <c r="Y42" s="962" t="s">
        <v>104</v>
      </c>
      <c r="Z42" s="425"/>
      <c r="AA42" s="425"/>
      <c r="AB42" s="425"/>
      <c r="AC42" s="960"/>
      <c r="AD42" s="961"/>
      <c r="AE42" s="962" t="s">
        <v>104</v>
      </c>
      <c r="AF42" s="960"/>
      <c r="AG42" s="961"/>
      <c r="AH42" s="962" t="s">
        <v>104</v>
      </c>
    </row>
    <row r="43" spans="1:34" ht="12.75" customHeight="1" x14ac:dyDescent="0.2">
      <c r="A43" s="971"/>
      <c r="B43" s="589"/>
      <c r="C43" s="589"/>
      <c r="D43" s="972"/>
      <c r="E43" s="971"/>
      <c r="F43" s="589"/>
      <c r="G43" s="589"/>
      <c r="H43" s="972"/>
      <c r="I43" s="966"/>
      <c r="J43" s="967"/>
      <c r="K43" s="967"/>
      <c r="L43" s="968"/>
      <c r="M43" s="977"/>
      <c r="N43" s="589"/>
      <c r="O43" s="954"/>
      <c r="P43" s="589"/>
      <c r="Q43" s="954"/>
      <c r="R43" s="589"/>
      <c r="S43" s="979"/>
      <c r="T43" s="963"/>
      <c r="U43" s="964"/>
      <c r="V43" s="965"/>
      <c r="W43" s="963"/>
      <c r="X43" s="964"/>
      <c r="Y43" s="965"/>
      <c r="Z43" s="426"/>
      <c r="AA43" s="426"/>
      <c r="AB43" s="426"/>
      <c r="AC43" s="963"/>
      <c r="AD43" s="964"/>
      <c r="AE43" s="965"/>
      <c r="AF43" s="963"/>
      <c r="AG43" s="964"/>
      <c r="AH43" s="965"/>
    </row>
    <row r="44" spans="1:34" ht="12.75" customHeight="1" x14ac:dyDescent="0.2">
      <c r="A44" s="969"/>
      <c r="B44" s="951"/>
      <c r="C44" s="951"/>
      <c r="D44" s="970"/>
      <c r="E44" s="969"/>
      <c r="F44" s="951"/>
      <c r="G44" s="951"/>
      <c r="H44" s="970"/>
      <c r="I44" s="973"/>
      <c r="J44" s="974"/>
      <c r="K44" s="974"/>
      <c r="L44" s="975"/>
      <c r="M44" s="976"/>
      <c r="N44" s="951"/>
      <c r="O44" s="953" t="s">
        <v>15</v>
      </c>
      <c r="P44" s="951"/>
      <c r="Q44" s="953" t="s">
        <v>16</v>
      </c>
      <c r="R44" s="951"/>
      <c r="S44" s="978" t="s">
        <v>211</v>
      </c>
      <c r="T44" s="960"/>
      <c r="U44" s="961"/>
      <c r="V44" s="962"/>
      <c r="W44" s="960"/>
      <c r="X44" s="961"/>
      <c r="Y44" s="962" t="s">
        <v>104</v>
      </c>
      <c r="Z44" s="425"/>
      <c r="AA44" s="425"/>
      <c r="AB44" s="425"/>
      <c r="AC44" s="960"/>
      <c r="AD44" s="961"/>
      <c r="AE44" s="962" t="s">
        <v>104</v>
      </c>
      <c r="AF44" s="960"/>
      <c r="AG44" s="961"/>
      <c r="AH44" s="962" t="s">
        <v>104</v>
      </c>
    </row>
    <row r="45" spans="1:34" ht="12.75" customHeight="1" x14ac:dyDescent="0.2">
      <c r="A45" s="971"/>
      <c r="B45" s="589"/>
      <c r="C45" s="589"/>
      <c r="D45" s="972"/>
      <c r="E45" s="971"/>
      <c r="F45" s="589"/>
      <c r="G45" s="589"/>
      <c r="H45" s="972"/>
      <c r="I45" s="966"/>
      <c r="J45" s="967"/>
      <c r="K45" s="967"/>
      <c r="L45" s="968"/>
      <c r="M45" s="977"/>
      <c r="N45" s="589"/>
      <c r="O45" s="954"/>
      <c r="P45" s="589"/>
      <c r="Q45" s="954"/>
      <c r="R45" s="589"/>
      <c r="S45" s="979"/>
      <c r="T45" s="963"/>
      <c r="U45" s="964"/>
      <c r="V45" s="965"/>
      <c r="W45" s="963"/>
      <c r="X45" s="964"/>
      <c r="Y45" s="965"/>
      <c r="Z45" s="426"/>
      <c r="AA45" s="426"/>
      <c r="AB45" s="426"/>
      <c r="AC45" s="963"/>
      <c r="AD45" s="964"/>
      <c r="AE45" s="965"/>
      <c r="AF45" s="963"/>
      <c r="AG45" s="964"/>
      <c r="AH45" s="965"/>
    </row>
    <row r="46" spans="1:34" ht="12.75" customHeight="1" x14ac:dyDescent="0.2">
      <c r="A46" s="969"/>
      <c r="B46" s="951"/>
      <c r="C46" s="951"/>
      <c r="D46" s="970"/>
      <c r="E46" s="969"/>
      <c r="F46" s="951"/>
      <c r="G46" s="951"/>
      <c r="H46" s="970"/>
      <c r="I46" s="973"/>
      <c r="J46" s="974"/>
      <c r="K46" s="974"/>
      <c r="L46" s="975"/>
      <c r="M46" s="976"/>
      <c r="N46" s="951"/>
      <c r="O46" s="953" t="s">
        <v>15</v>
      </c>
      <c r="P46" s="951"/>
      <c r="Q46" s="953" t="s">
        <v>16</v>
      </c>
      <c r="R46" s="951"/>
      <c r="S46" s="978" t="s">
        <v>211</v>
      </c>
      <c r="T46" s="960"/>
      <c r="U46" s="961"/>
      <c r="V46" s="962"/>
      <c r="W46" s="960"/>
      <c r="X46" s="961"/>
      <c r="Y46" s="962" t="s">
        <v>104</v>
      </c>
      <c r="Z46" s="425"/>
      <c r="AA46" s="425"/>
      <c r="AB46" s="425"/>
      <c r="AC46" s="960"/>
      <c r="AD46" s="961"/>
      <c r="AE46" s="962" t="s">
        <v>104</v>
      </c>
      <c r="AF46" s="960"/>
      <c r="AG46" s="961"/>
      <c r="AH46" s="962" t="s">
        <v>104</v>
      </c>
    </row>
    <row r="47" spans="1:34" ht="12.75" customHeight="1" x14ac:dyDescent="0.2">
      <c r="A47" s="971"/>
      <c r="B47" s="589"/>
      <c r="C47" s="589"/>
      <c r="D47" s="972"/>
      <c r="E47" s="971"/>
      <c r="F47" s="589"/>
      <c r="G47" s="589"/>
      <c r="H47" s="972"/>
      <c r="I47" s="966"/>
      <c r="J47" s="967"/>
      <c r="K47" s="967"/>
      <c r="L47" s="968"/>
      <c r="M47" s="977"/>
      <c r="N47" s="589"/>
      <c r="O47" s="954"/>
      <c r="P47" s="589"/>
      <c r="Q47" s="954"/>
      <c r="R47" s="589"/>
      <c r="S47" s="979"/>
      <c r="T47" s="963"/>
      <c r="U47" s="964"/>
      <c r="V47" s="965"/>
      <c r="W47" s="963"/>
      <c r="X47" s="964"/>
      <c r="Y47" s="965"/>
      <c r="Z47" s="426"/>
      <c r="AA47" s="426"/>
      <c r="AB47" s="426"/>
      <c r="AC47" s="963"/>
      <c r="AD47" s="964"/>
      <c r="AE47" s="965"/>
      <c r="AF47" s="963"/>
      <c r="AG47" s="964"/>
      <c r="AH47" s="965"/>
    </row>
    <row r="48" spans="1:34" ht="12.75" customHeight="1" x14ac:dyDescent="0.2">
      <c r="A48" s="969"/>
      <c r="B48" s="951"/>
      <c r="C48" s="951"/>
      <c r="D48" s="970"/>
      <c r="E48" s="969"/>
      <c r="F48" s="951"/>
      <c r="G48" s="951"/>
      <c r="H48" s="970"/>
      <c r="I48" s="973"/>
      <c r="J48" s="974"/>
      <c r="K48" s="974"/>
      <c r="L48" s="975"/>
      <c r="M48" s="976"/>
      <c r="N48" s="951"/>
      <c r="O48" s="953" t="s">
        <v>15</v>
      </c>
      <c r="P48" s="951"/>
      <c r="Q48" s="953" t="s">
        <v>16</v>
      </c>
      <c r="R48" s="951"/>
      <c r="S48" s="978" t="s">
        <v>211</v>
      </c>
      <c r="T48" s="960"/>
      <c r="U48" s="961"/>
      <c r="V48" s="962"/>
      <c r="W48" s="960"/>
      <c r="X48" s="961"/>
      <c r="Y48" s="962" t="s">
        <v>104</v>
      </c>
      <c r="Z48" s="425"/>
      <c r="AA48" s="425"/>
      <c r="AB48" s="425"/>
      <c r="AC48" s="960"/>
      <c r="AD48" s="961"/>
      <c r="AE48" s="962" t="s">
        <v>104</v>
      </c>
      <c r="AF48" s="960"/>
      <c r="AG48" s="961"/>
      <c r="AH48" s="962" t="s">
        <v>104</v>
      </c>
    </row>
    <row r="49" spans="1:34" ht="12.75" customHeight="1" x14ac:dyDescent="0.2">
      <c r="A49" s="971"/>
      <c r="B49" s="589"/>
      <c r="C49" s="589"/>
      <c r="D49" s="972"/>
      <c r="E49" s="971"/>
      <c r="F49" s="589"/>
      <c r="G49" s="589"/>
      <c r="H49" s="972"/>
      <c r="I49" s="966"/>
      <c r="J49" s="967"/>
      <c r="K49" s="967"/>
      <c r="L49" s="968"/>
      <c r="M49" s="977"/>
      <c r="N49" s="589"/>
      <c r="O49" s="954"/>
      <c r="P49" s="589"/>
      <c r="Q49" s="954"/>
      <c r="R49" s="589"/>
      <c r="S49" s="979"/>
      <c r="T49" s="963"/>
      <c r="U49" s="964"/>
      <c r="V49" s="965"/>
      <c r="W49" s="963"/>
      <c r="X49" s="964"/>
      <c r="Y49" s="965"/>
      <c r="Z49" s="426"/>
      <c r="AA49" s="426"/>
      <c r="AB49" s="426"/>
      <c r="AC49" s="963"/>
      <c r="AD49" s="964"/>
      <c r="AE49" s="965"/>
      <c r="AF49" s="963"/>
      <c r="AG49" s="964"/>
      <c r="AH49" s="965"/>
    </row>
    <row r="50" spans="1:34" ht="12.75" customHeight="1" x14ac:dyDescent="0.2">
      <c r="A50" s="969"/>
      <c r="B50" s="951"/>
      <c r="C50" s="951"/>
      <c r="D50" s="970"/>
      <c r="E50" s="969"/>
      <c r="F50" s="951"/>
      <c r="G50" s="951"/>
      <c r="H50" s="970"/>
      <c r="I50" s="973"/>
      <c r="J50" s="974"/>
      <c r="K50" s="974"/>
      <c r="L50" s="975"/>
      <c r="M50" s="976"/>
      <c r="N50" s="951"/>
      <c r="O50" s="953" t="s">
        <v>15</v>
      </c>
      <c r="P50" s="951"/>
      <c r="Q50" s="953" t="s">
        <v>16</v>
      </c>
      <c r="R50" s="951"/>
      <c r="S50" s="978" t="s">
        <v>211</v>
      </c>
      <c r="T50" s="960"/>
      <c r="U50" s="961"/>
      <c r="V50" s="962"/>
      <c r="W50" s="960"/>
      <c r="X50" s="961"/>
      <c r="Y50" s="962" t="s">
        <v>104</v>
      </c>
      <c r="Z50" s="425"/>
      <c r="AA50" s="425"/>
      <c r="AB50" s="425"/>
      <c r="AC50" s="960"/>
      <c r="AD50" s="961"/>
      <c r="AE50" s="962" t="s">
        <v>104</v>
      </c>
      <c r="AF50" s="960"/>
      <c r="AG50" s="961"/>
      <c r="AH50" s="962" t="s">
        <v>104</v>
      </c>
    </row>
    <row r="51" spans="1:34" ht="12.75" customHeight="1" x14ac:dyDescent="0.2">
      <c r="A51" s="971"/>
      <c r="B51" s="589"/>
      <c r="C51" s="589"/>
      <c r="D51" s="972"/>
      <c r="E51" s="971"/>
      <c r="F51" s="589"/>
      <c r="G51" s="589"/>
      <c r="H51" s="972"/>
      <c r="I51" s="966"/>
      <c r="J51" s="967"/>
      <c r="K51" s="967"/>
      <c r="L51" s="968"/>
      <c r="M51" s="977"/>
      <c r="N51" s="589"/>
      <c r="O51" s="954"/>
      <c r="P51" s="589"/>
      <c r="Q51" s="954"/>
      <c r="R51" s="589"/>
      <c r="S51" s="979"/>
      <c r="T51" s="963"/>
      <c r="U51" s="964"/>
      <c r="V51" s="965"/>
      <c r="W51" s="963"/>
      <c r="X51" s="964"/>
      <c r="Y51" s="965"/>
      <c r="Z51" s="426"/>
      <c r="AA51" s="426"/>
      <c r="AB51" s="426"/>
      <c r="AC51" s="963"/>
      <c r="AD51" s="964"/>
      <c r="AE51" s="965"/>
      <c r="AF51" s="963"/>
      <c r="AG51" s="964"/>
      <c r="AH51" s="965"/>
    </row>
    <row r="52" spans="1:34" ht="12.75" customHeight="1" x14ac:dyDescent="0.2">
      <c r="A52" s="969"/>
      <c r="B52" s="951"/>
      <c r="C52" s="951"/>
      <c r="D52" s="970"/>
      <c r="E52" s="969"/>
      <c r="F52" s="951"/>
      <c r="G52" s="951"/>
      <c r="H52" s="970"/>
      <c r="I52" s="973"/>
      <c r="J52" s="974"/>
      <c r="K52" s="974"/>
      <c r="L52" s="975"/>
      <c r="M52" s="976"/>
      <c r="N52" s="951"/>
      <c r="O52" s="953" t="s">
        <v>15</v>
      </c>
      <c r="P52" s="951"/>
      <c r="Q52" s="953" t="s">
        <v>16</v>
      </c>
      <c r="R52" s="951"/>
      <c r="S52" s="978" t="s">
        <v>211</v>
      </c>
      <c r="T52" s="960"/>
      <c r="U52" s="961"/>
      <c r="V52" s="962"/>
      <c r="W52" s="960"/>
      <c r="X52" s="961"/>
      <c r="Y52" s="962" t="s">
        <v>104</v>
      </c>
      <c r="Z52" s="425"/>
      <c r="AA52" s="425"/>
      <c r="AB52" s="425"/>
      <c r="AC52" s="960"/>
      <c r="AD52" s="961"/>
      <c r="AE52" s="962" t="s">
        <v>104</v>
      </c>
      <c r="AF52" s="960"/>
      <c r="AG52" s="961"/>
      <c r="AH52" s="962" t="s">
        <v>104</v>
      </c>
    </row>
    <row r="53" spans="1:34" ht="12.75" customHeight="1" x14ac:dyDescent="0.2">
      <c r="A53" s="971"/>
      <c r="B53" s="589"/>
      <c r="C53" s="589"/>
      <c r="D53" s="972"/>
      <c r="E53" s="971"/>
      <c r="F53" s="589"/>
      <c r="G53" s="589"/>
      <c r="H53" s="972"/>
      <c r="I53" s="966"/>
      <c r="J53" s="967"/>
      <c r="K53" s="967"/>
      <c r="L53" s="968"/>
      <c r="M53" s="977"/>
      <c r="N53" s="589"/>
      <c r="O53" s="954"/>
      <c r="P53" s="589"/>
      <c r="Q53" s="954"/>
      <c r="R53" s="589"/>
      <c r="S53" s="979"/>
      <c r="T53" s="963"/>
      <c r="U53" s="964"/>
      <c r="V53" s="965"/>
      <c r="W53" s="963"/>
      <c r="X53" s="964"/>
      <c r="Y53" s="965"/>
      <c r="Z53" s="426"/>
      <c r="AA53" s="426"/>
      <c r="AB53" s="426"/>
      <c r="AC53" s="963"/>
      <c r="AD53" s="964"/>
      <c r="AE53" s="965"/>
      <c r="AF53" s="963"/>
      <c r="AG53" s="964"/>
      <c r="AH53" s="965"/>
    </row>
    <row r="54" spans="1:34" ht="12.75" customHeight="1" x14ac:dyDescent="0.2">
      <c r="A54" s="969"/>
      <c r="B54" s="951"/>
      <c r="C54" s="951"/>
      <c r="D54" s="970"/>
      <c r="E54" s="969"/>
      <c r="F54" s="951"/>
      <c r="G54" s="951"/>
      <c r="H54" s="970"/>
      <c r="I54" s="973"/>
      <c r="J54" s="974"/>
      <c r="K54" s="974"/>
      <c r="L54" s="975"/>
      <c r="M54" s="976"/>
      <c r="N54" s="951"/>
      <c r="O54" s="953" t="s">
        <v>15</v>
      </c>
      <c r="P54" s="951"/>
      <c r="Q54" s="953" t="s">
        <v>16</v>
      </c>
      <c r="R54" s="951"/>
      <c r="S54" s="978" t="s">
        <v>211</v>
      </c>
      <c r="T54" s="960"/>
      <c r="U54" s="961"/>
      <c r="V54" s="962"/>
      <c r="W54" s="960"/>
      <c r="X54" s="961"/>
      <c r="Y54" s="962" t="s">
        <v>104</v>
      </c>
      <c r="Z54" s="425"/>
      <c r="AA54" s="425"/>
      <c r="AB54" s="425"/>
      <c r="AC54" s="960"/>
      <c r="AD54" s="961"/>
      <c r="AE54" s="962" t="s">
        <v>104</v>
      </c>
      <c r="AF54" s="960"/>
      <c r="AG54" s="961"/>
      <c r="AH54" s="962" t="s">
        <v>104</v>
      </c>
    </row>
    <row r="55" spans="1:34" ht="12.75" customHeight="1" x14ac:dyDescent="0.2">
      <c r="A55" s="971"/>
      <c r="B55" s="589"/>
      <c r="C55" s="589"/>
      <c r="D55" s="972"/>
      <c r="E55" s="971"/>
      <c r="F55" s="589"/>
      <c r="G55" s="589"/>
      <c r="H55" s="972"/>
      <c r="I55" s="966"/>
      <c r="J55" s="967"/>
      <c r="K55" s="967"/>
      <c r="L55" s="968"/>
      <c r="M55" s="977"/>
      <c r="N55" s="589"/>
      <c r="O55" s="954"/>
      <c r="P55" s="589"/>
      <c r="Q55" s="954"/>
      <c r="R55" s="589"/>
      <c r="S55" s="979"/>
      <c r="T55" s="963"/>
      <c r="U55" s="964"/>
      <c r="V55" s="965"/>
      <c r="W55" s="963"/>
      <c r="X55" s="964"/>
      <c r="Y55" s="965"/>
      <c r="Z55" s="426"/>
      <c r="AA55" s="426"/>
      <c r="AB55" s="426"/>
      <c r="AC55" s="963"/>
      <c r="AD55" s="964"/>
      <c r="AE55" s="965"/>
      <c r="AF55" s="963"/>
      <c r="AG55" s="964"/>
      <c r="AH55" s="965"/>
    </row>
    <row r="56" spans="1:34" ht="12.75" customHeight="1" x14ac:dyDescent="0.2">
      <c r="A56" s="969"/>
      <c r="B56" s="951"/>
      <c r="C56" s="951"/>
      <c r="D56" s="970"/>
      <c r="E56" s="969"/>
      <c r="F56" s="951"/>
      <c r="G56" s="951"/>
      <c r="H56" s="970"/>
      <c r="I56" s="973"/>
      <c r="J56" s="974"/>
      <c r="K56" s="974"/>
      <c r="L56" s="975"/>
      <c r="M56" s="976"/>
      <c r="N56" s="951"/>
      <c r="O56" s="953" t="s">
        <v>15</v>
      </c>
      <c r="P56" s="951"/>
      <c r="Q56" s="953" t="s">
        <v>16</v>
      </c>
      <c r="R56" s="951"/>
      <c r="S56" s="978" t="s">
        <v>211</v>
      </c>
      <c r="T56" s="960"/>
      <c r="U56" s="961"/>
      <c r="V56" s="962"/>
      <c r="W56" s="960"/>
      <c r="X56" s="961"/>
      <c r="Y56" s="962" t="s">
        <v>104</v>
      </c>
      <c r="Z56" s="425"/>
      <c r="AA56" s="425"/>
      <c r="AB56" s="425"/>
      <c r="AC56" s="960"/>
      <c r="AD56" s="961"/>
      <c r="AE56" s="962" t="s">
        <v>104</v>
      </c>
      <c r="AF56" s="960"/>
      <c r="AG56" s="961"/>
      <c r="AH56" s="962" t="s">
        <v>104</v>
      </c>
    </row>
    <row r="57" spans="1:34" ht="12.75" customHeight="1" x14ac:dyDescent="0.2">
      <c r="A57" s="971"/>
      <c r="B57" s="589"/>
      <c r="C57" s="589"/>
      <c r="D57" s="972"/>
      <c r="E57" s="971"/>
      <c r="F57" s="589"/>
      <c r="G57" s="589"/>
      <c r="H57" s="972"/>
      <c r="I57" s="966"/>
      <c r="J57" s="967"/>
      <c r="K57" s="967"/>
      <c r="L57" s="968"/>
      <c r="M57" s="977"/>
      <c r="N57" s="589"/>
      <c r="O57" s="954"/>
      <c r="P57" s="589"/>
      <c r="Q57" s="954"/>
      <c r="R57" s="589"/>
      <c r="S57" s="979"/>
      <c r="T57" s="963"/>
      <c r="U57" s="964"/>
      <c r="V57" s="965"/>
      <c r="W57" s="963"/>
      <c r="X57" s="964"/>
      <c r="Y57" s="965"/>
      <c r="Z57" s="426"/>
      <c r="AA57" s="426"/>
      <c r="AB57" s="426"/>
      <c r="AC57" s="963"/>
      <c r="AD57" s="964"/>
      <c r="AE57" s="965"/>
      <c r="AF57" s="963"/>
      <c r="AG57" s="964"/>
      <c r="AH57" s="965"/>
    </row>
    <row r="58" spans="1:34" ht="12.75" customHeight="1" x14ac:dyDescent="0.2">
      <c r="A58" s="35"/>
      <c r="B58" s="35" t="s">
        <v>730</v>
      </c>
      <c r="C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12.75" customHeight="1" x14ac:dyDescent="0.2">
      <c r="A59" s="35"/>
      <c r="B59" s="35" t="s">
        <v>727</v>
      </c>
      <c r="C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12.75" customHeight="1" x14ac:dyDescent="0.2">
      <c r="A60" s="35"/>
      <c r="B60" s="35" t="s">
        <v>728</v>
      </c>
      <c r="C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ht="12.75" customHeight="1" x14ac:dyDescent="0.2">
      <c r="A61" s="35"/>
      <c r="B61" s="35" t="s">
        <v>747</v>
      </c>
      <c r="C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sheetData>
  <mergeCells count="377">
    <mergeCell ref="AF54:AH55"/>
    <mergeCell ref="I55:L55"/>
    <mergeCell ref="R54:R55"/>
    <mergeCell ref="S54:S55"/>
    <mergeCell ref="T54:V55"/>
    <mergeCell ref="R52:R53"/>
    <mergeCell ref="S52:S53"/>
    <mergeCell ref="T52:V53"/>
    <mergeCell ref="W54:Y55"/>
    <mergeCell ref="W52:Y53"/>
    <mergeCell ref="AC52:AE53"/>
    <mergeCell ref="AF52:AH53"/>
    <mergeCell ref="AF50:AH51"/>
    <mergeCell ref="I51:L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C56:AE57"/>
    <mergeCell ref="AF56:AH57"/>
    <mergeCell ref="I57:L57"/>
    <mergeCell ref="P56:P57"/>
    <mergeCell ref="Q56:Q57"/>
    <mergeCell ref="R56:R57"/>
    <mergeCell ref="S56:S57"/>
    <mergeCell ref="T56:V57"/>
    <mergeCell ref="W56:Y57"/>
    <mergeCell ref="W50:Y51"/>
    <mergeCell ref="AC50:AE51"/>
    <mergeCell ref="I53:L53"/>
    <mergeCell ref="A50:D51"/>
    <mergeCell ref="E50:H51"/>
    <mergeCell ref="I50:L50"/>
    <mergeCell ref="M50:M51"/>
    <mergeCell ref="N50:N51"/>
    <mergeCell ref="O50:O51"/>
    <mergeCell ref="P50:P51"/>
    <mergeCell ref="A52:D53"/>
    <mergeCell ref="E52:H53"/>
    <mergeCell ref="I52:L52"/>
    <mergeCell ref="M52:M53"/>
    <mergeCell ref="N52:N53"/>
    <mergeCell ref="O52:O53"/>
    <mergeCell ref="P52:P53"/>
    <mergeCell ref="Q52:Q53"/>
    <mergeCell ref="Q50:Q51"/>
    <mergeCell ref="AC54:AE5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R10:R57 T10:AH57 P10:P57 N10:N57" xr:uid="{00000000-0002-0000-0900-000000000000}"/>
    <dataValidation imeMode="hiragana" allowBlank="1" showInputMessage="1" showErrorMessage="1" sqref="A10:L57" xr:uid="{00000000-0002-0000-0900-000001000000}"/>
    <dataValidation type="list" allowBlank="1" showInputMessage="1" showErrorMessage="1" sqref="M10:M57" xr:uid="{00000000-0002-0000-0900-000002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I61"/>
  <sheetViews>
    <sheetView view="pageBreakPreview" topLeftCell="A61" zoomScale="115" zoomScaleNormal="80" zoomScaleSheetLayoutView="115" workbookViewId="0">
      <selection activeCell="A2" sqref="A2"/>
    </sheetView>
  </sheetViews>
  <sheetFormatPr defaultColWidth="2.77734375" defaultRowHeight="12.75" customHeight="1" x14ac:dyDescent="0.2"/>
  <cols>
    <col min="1" max="16384" width="2.77734375" style="36"/>
  </cols>
  <sheetData>
    <row r="1" spans="1:35" ht="12.75" customHeight="1" x14ac:dyDescent="0.2">
      <c r="S1" s="635" t="s">
        <v>659</v>
      </c>
      <c r="T1" s="635"/>
      <c r="U1" s="635"/>
      <c r="V1" s="635"/>
      <c r="W1" s="636"/>
      <c r="X1" s="636"/>
      <c r="Y1" s="636"/>
      <c r="Z1" s="636"/>
      <c r="AA1" s="636"/>
      <c r="AB1" s="636"/>
      <c r="AC1" s="636"/>
      <c r="AD1" s="636"/>
      <c r="AE1" s="636"/>
      <c r="AF1" s="636"/>
      <c r="AG1" s="636"/>
      <c r="AH1" s="636"/>
    </row>
    <row r="2" spans="1:35" ht="12.75" customHeight="1" x14ac:dyDescent="0.2">
      <c r="A2" s="480" t="s">
        <v>1246</v>
      </c>
      <c r="B2" s="35"/>
      <c r="C2" s="35"/>
      <c r="D2" s="35"/>
      <c r="E2" s="35"/>
      <c r="F2" s="35"/>
      <c r="G2" s="35"/>
      <c r="H2" s="35"/>
      <c r="I2" s="35"/>
      <c r="J2" s="35"/>
      <c r="K2" s="35"/>
      <c r="L2" s="35"/>
      <c r="M2" s="35"/>
      <c r="N2" s="35"/>
      <c r="O2" s="35"/>
      <c r="P2" s="35"/>
      <c r="Q2" s="35"/>
      <c r="R2" s="35"/>
      <c r="S2" s="635"/>
      <c r="T2" s="635"/>
      <c r="U2" s="635"/>
      <c r="V2" s="635"/>
      <c r="W2" s="636"/>
      <c r="X2" s="636"/>
      <c r="Y2" s="636"/>
      <c r="Z2" s="636"/>
      <c r="AA2" s="636"/>
      <c r="AB2" s="636"/>
      <c r="AC2" s="636"/>
      <c r="AD2" s="636"/>
      <c r="AE2" s="636"/>
      <c r="AF2" s="636"/>
      <c r="AG2" s="636"/>
      <c r="AH2" s="636"/>
    </row>
    <row r="3" spans="1:35" ht="12.75" customHeight="1" x14ac:dyDescent="0.2">
      <c r="A3" s="35"/>
      <c r="B3" s="35" t="s">
        <v>197</v>
      </c>
      <c r="C3" s="35"/>
      <c r="D3" s="35"/>
      <c r="E3" s="35"/>
      <c r="F3" s="35"/>
      <c r="G3" s="35"/>
      <c r="H3" s="35"/>
      <c r="I3" s="35"/>
      <c r="J3" s="35"/>
      <c r="K3" s="35"/>
      <c r="L3" s="35"/>
      <c r="M3" s="35"/>
      <c r="N3" s="35"/>
      <c r="O3" s="35"/>
      <c r="P3" s="35"/>
      <c r="Q3" s="35"/>
      <c r="R3" s="35"/>
      <c r="S3" s="35"/>
      <c r="T3" s="35"/>
      <c r="U3" s="35"/>
      <c r="V3" s="35"/>
      <c r="W3" s="920" t="s">
        <v>121</v>
      </c>
      <c r="X3" s="920"/>
      <c r="Y3" s="920"/>
      <c r="Z3" s="920"/>
      <c r="AA3" s="920"/>
      <c r="AB3" s="920"/>
      <c r="AC3" s="920"/>
      <c r="AD3" s="920"/>
      <c r="AE3" s="920"/>
      <c r="AF3" s="920"/>
      <c r="AG3" s="920"/>
      <c r="AH3" s="920"/>
    </row>
    <row r="4" spans="1:35" ht="12.75" customHeight="1" x14ac:dyDescent="0.2">
      <c r="A4" s="35"/>
      <c r="B4" s="35"/>
      <c r="C4" s="958" t="s">
        <v>198</v>
      </c>
      <c r="D4" s="958"/>
      <c r="E4" s="958"/>
      <c r="F4" s="958"/>
      <c r="G4" s="958"/>
      <c r="H4" s="959"/>
      <c r="I4" s="959"/>
      <c r="J4" s="35" t="s">
        <v>4</v>
      </c>
      <c r="K4" s="35"/>
      <c r="L4" s="958" t="s">
        <v>199</v>
      </c>
      <c r="M4" s="958"/>
      <c r="N4" s="958"/>
      <c r="O4" s="958"/>
      <c r="P4" s="958"/>
      <c r="Q4" s="959"/>
      <c r="R4" s="959"/>
      <c r="S4" s="35" t="s">
        <v>4</v>
      </c>
      <c r="T4" s="35"/>
      <c r="U4" s="958" t="s">
        <v>200</v>
      </c>
      <c r="V4" s="958"/>
      <c r="W4" s="958"/>
      <c r="X4" s="958"/>
      <c r="Y4" s="958"/>
      <c r="Z4" s="424"/>
      <c r="AA4" s="424"/>
      <c r="AB4" s="424"/>
      <c r="AC4" s="959"/>
      <c r="AD4" s="959"/>
      <c r="AE4" s="35" t="s">
        <v>15</v>
      </c>
      <c r="AF4" s="35"/>
      <c r="AG4" s="35"/>
      <c r="AH4" s="35"/>
    </row>
    <row r="5" spans="1:35"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5" ht="12.75" customHeight="1" x14ac:dyDescent="0.2">
      <c r="A6" s="35"/>
      <c r="B6" s="35" t="s">
        <v>201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5" ht="12.75" customHeight="1" x14ac:dyDescent="0.2">
      <c r="A7" s="659" t="s">
        <v>202</v>
      </c>
      <c r="B7" s="786"/>
      <c r="C7" s="786"/>
      <c r="D7" s="660"/>
      <c r="E7" s="659" t="s">
        <v>203</v>
      </c>
      <c r="F7" s="786"/>
      <c r="G7" s="786"/>
      <c r="H7" s="660"/>
      <c r="I7" s="905" t="s">
        <v>204</v>
      </c>
      <c r="J7" s="906"/>
      <c r="K7" s="906"/>
      <c r="L7" s="907"/>
      <c r="M7" s="659" t="s">
        <v>205</v>
      </c>
      <c r="N7" s="786"/>
      <c r="O7" s="786"/>
      <c r="P7" s="786"/>
      <c r="Q7" s="786"/>
      <c r="R7" s="786"/>
      <c r="S7" s="660"/>
      <c r="T7" s="659" t="s">
        <v>206</v>
      </c>
      <c r="U7" s="786"/>
      <c r="V7" s="660"/>
      <c r="W7" s="535" t="s">
        <v>207</v>
      </c>
      <c r="X7" s="535"/>
      <c r="Y7" s="535"/>
      <c r="Z7" s="535"/>
      <c r="AA7" s="535"/>
      <c r="AB7" s="535"/>
      <c r="AC7" s="535"/>
      <c r="AD7" s="535"/>
      <c r="AE7" s="535"/>
      <c r="AF7" s="659" t="s">
        <v>208</v>
      </c>
      <c r="AG7" s="786"/>
      <c r="AH7" s="660"/>
    </row>
    <row r="8" spans="1:35" ht="12.75" customHeight="1" x14ac:dyDescent="0.2">
      <c r="A8" s="661"/>
      <c r="B8" s="787"/>
      <c r="C8" s="787"/>
      <c r="D8" s="662"/>
      <c r="E8" s="661"/>
      <c r="F8" s="787"/>
      <c r="G8" s="787"/>
      <c r="H8" s="662"/>
      <c r="I8" s="955"/>
      <c r="J8" s="956"/>
      <c r="K8" s="956"/>
      <c r="L8" s="957"/>
      <c r="M8" s="661"/>
      <c r="N8" s="787"/>
      <c r="O8" s="787"/>
      <c r="P8" s="787"/>
      <c r="Q8" s="787"/>
      <c r="R8" s="787"/>
      <c r="S8" s="662"/>
      <c r="T8" s="661"/>
      <c r="U8" s="787"/>
      <c r="V8" s="662"/>
      <c r="W8" s="659" t="s">
        <v>209</v>
      </c>
      <c r="X8" s="786"/>
      <c r="Y8" s="660"/>
      <c r="Z8" s="545" t="s">
        <v>968</v>
      </c>
      <c r="AA8" s="546"/>
      <c r="AB8" s="547"/>
      <c r="AC8" s="905" t="s">
        <v>210</v>
      </c>
      <c r="AD8" s="906"/>
      <c r="AE8" s="907"/>
      <c r="AF8" s="661"/>
      <c r="AG8" s="787"/>
      <c r="AH8" s="662"/>
    </row>
    <row r="9" spans="1:35" ht="12.75" customHeight="1" x14ac:dyDescent="0.2">
      <c r="A9" s="788"/>
      <c r="B9" s="789"/>
      <c r="C9" s="789"/>
      <c r="D9" s="790"/>
      <c r="E9" s="788"/>
      <c r="F9" s="789"/>
      <c r="G9" s="789"/>
      <c r="H9" s="790"/>
      <c r="I9" s="908"/>
      <c r="J9" s="909"/>
      <c r="K9" s="909"/>
      <c r="L9" s="910"/>
      <c r="M9" s="788"/>
      <c r="N9" s="789"/>
      <c r="O9" s="789"/>
      <c r="P9" s="789"/>
      <c r="Q9" s="789"/>
      <c r="R9" s="789"/>
      <c r="S9" s="790"/>
      <c r="T9" s="788"/>
      <c r="U9" s="789"/>
      <c r="V9" s="790"/>
      <c r="W9" s="788"/>
      <c r="X9" s="789"/>
      <c r="Y9" s="790"/>
      <c r="Z9" s="548"/>
      <c r="AA9" s="549"/>
      <c r="AB9" s="550"/>
      <c r="AC9" s="908"/>
      <c r="AD9" s="909"/>
      <c r="AE9" s="910"/>
      <c r="AF9" s="788"/>
      <c r="AG9" s="789"/>
      <c r="AH9" s="790"/>
    </row>
    <row r="10" spans="1:35" ht="12.75" customHeight="1" x14ac:dyDescent="0.2">
      <c r="A10" s="969"/>
      <c r="B10" s="951"/>
      <c r="C10" s="951"/>
      <c r="D10" s="970"/>
      <c r="E10" s="969"/>
      <c r="F10" s="951"/>
      <c r="G10" s="951"/>
      <c r="H10" s="970"/>
      <c r="I10" s="973"/>
      <c r="J10" s="974"/>
      <c r="K10" s="974"/>
      <c r="L10" s="975"/>
      <c r="M10" s="976"/>
      <c r="N10" s="951"/>
      <c r="O10" s="953" t="s">
        <v>15</v>
      </c>
      <c r="P10" s="951"/>
      <c r="Q10" s="953" t="s">
        <v>16</v>
      </c>
      <c r="R10" s="951"/>
      <c r="S10" s="978" t="s">
        <v>211</v>
      </c>
      <c r="T10" s="960"/>
      <c r="U10" s="961"/>
      <c r="V10" s="962"/>
      <c r="W10" s="960"/>
      <c r="X10" s="961"/>
      <c r="Y10" s="962" t="s">
        <v>104</v>
      </c>
      <c r="Z10" s="425"/>
      <c r="AA10" s="425"/>
      <c r="AB10" s="425"/>
      <c r="AC10" s="960"/>
      <c r="AD10" s="961"/>
      <c r="AE10" s="962" t="s">
        <v>104</v>
      </c>
      <c r="AF10" s="960"/>
      <c r="AG10" s="961"/>
      <c r="AH10" s="962" t="s">
        <v>104</v>
      </c>
      <c r="AI10" s="476"/>
    </row>
    <row r="11" spans="1:35" ht="12.75" customHeight="1" x14ac:dyDescent="0.2">
      <c r="A11" s="971"/>
      <c r="B11" s="589"/>
      <c r="C11" s="589"/>
      <c r="D11" s="972"/>
      <c r="E11" s="971"/>
      <c r="F11" s="589"/>
      <c r="G11" s="589"/>
      <c r="H11" s="972"/>
      <c r="I11" s="966"/>
      <c r="J11" s="967"/>
      <c r="K11" s="967"/>
      <c r="L11" s="968"/>
      <c r="M11" s="977"/>
      <c r="N11" s="589"/>
      <c r="O11" s="954"/>
      <c r="P11" s="589"/>
      <c r="Q11" s="954"/>
      <c r="R11" s="589"/>
      <c r="S11" s="979"/>
      <c r="T11" s="963"/>
      <c r="U11" s="964"/>
      <c r="V11" s="965"/>
      <c r="W11" s="963"/>
      <c r="X11" s="964"/>
      <c r="Y11" s="965"/>
      <c r="Z11" s="426"/>
      <c r="AA11" s="426"/>
      <c r="AB11" s="426"/>
      <c r="AC11" s="963"/>
      <c r="AD11" s="964"/>
      <c r="AE11" s="965"/>
      <c r="AF11" s="963"/>
      <c r="AG11" s="964"/>
      <c r="AH11" s="965"/>
      <c r="AI11" s="126"/>
    </row>
    <row r="12" spans="1:35" ht="12.75" customHeight="1" x14ac:dyDescent="0.2">
      <c r="A12" s="969"/>
      <c r="B12" s="951"/>
      <c r="C12" s="951"/>
      <c r="D12" s="970"/>
      <c r="E12" s="969"/>
      <c r="F12" s="951"/>
      <c r="G12" s="951"/>
      <c r="H12" s="970"/>
      <c r="I12" s="973"/>
      <c r="J12" s="974"/>
      <c r="K12" s="974"/>
      <c r="L12" s="975"/>
      <c r="M12" s="976"/>
      <c r="N12" s="951"/>
      <c r="O12" s="953" t="s">
        <v>15</v>
      </c>
      <c r="P12" s="951"/>
      <c r="Q12" s="953" t="s">
        <v>16</v>
      </c>
      <c r="R12" s="951"/>
      <c r="S12" s="978" t="s">
        <v>211</v>
      </c>
      <c r="T12" s="960"/>
      <c r="U12" s="961"/>
      <c r="V12" s="962"/>
      <c r="W12" s="960"/>
      <c r="X12" s="961"/>
      <c r="Y12" s="962" t="s">
        <v>104</v>
      </c>
      <c r="Z12" s="425"/>
      <c r="AA12" s="425"/>
      <c r="AB12" s="425"/>
      <c r="AC12" s="960"/>
      <c r="AD12" s="961"/>
      <c r="AE12" s="962" t="s">
        <v>104</v>
      </c>
      <c r="AF12" s="960"/>
      <c r="AG12" s="961"/>
      <c r="AH12" s="962" t="s">
        <v>104</v>
      </c>
    </row>
    <row r="13" spans="1:35" ht="12.75" customHeight="1" x14ac:dyDescent="0.2">
      <c r="A13" s="971"/>
      <c r="B13" s="589"/>
      <c r="C13" s="589"/>
      <c r="D13" s="972"/>
      <c r="E13" s="971"/>
      <c r="F13" s="589"/>
      <c r="G13" s="589"/>
      <c r="H13" s="972"/>
      <c r="I13" s="966"/>
      <c r="J13" s="967"/>
      <c r="K13" s="967"/>
      <c r="L13" s="968"/>
      <c r="M13" s="977"/>
      <c r="N13" s="589"/>
      <c r="O13" s="954"/>
      <c r="P13" s="589"/>
      <c r="Q13" s="954"/>
      <c r="R13" s="589"/>
      <c r="S13" s="979"/>
      <c r="T13" s="963"/>
      <c r="U13" s="964"/>
      <c r="V13" s="965"/>
      <c r="W13" s="963"/>
      <c r="X13" s="964"/>
      <c r="Y13" s="965"/>
      <c r="Z13" s="426"/>
      <c r="AA13" s="426"/>
      <c r="AB13" s="426"/>
      <c r="AC13" s="963"/>
      <c r="AD13" s="964"/>
      <c r="AE13" s="965"/>
      <c r="AF13" s="963"/>
      <c r="AG13" s="964"/>
      <c r="AH13" s="965"/>
    </row>
    <row r="14" spans="1:35" ht="12.75" customHeight="1" x14ac:dyDescent="0.2">
      <c r="A14" s="969"/>
      <c r="B14" s="951"/>
      <c r="C14" s="951"/>
      <c r="D14" s="970"/>
      <c r="E14" s="969"/>
      <c r="F14" s="951"/>
      <c r="G14" s="951"/>
      <c r="H14" s="970"/>
      <c r="I14" s="973"/>
      <c r="J14" s="974"/>
      <c r="K14" s="974"/>
      <c r="L14" s="975"/>
      <c r="M14" s="976"/>
      <c r="N14" s="951"/>
      <c r="O14" s="953" t="s">
        <v>15</v>
      </c>
      <c r="P14" s="951"/>
      <c r="Q14" s="953" t="s">
        <v>16</v>
      </c>
      <c r="R14" s="951"/>
      <c r="S14" s="978" t="s">
        <v>211</v>
      </c>
      <c r="T14" s="960"/>
      <c r="U14" s="961"/>
      <c r="V14" s="962"/>
      <c r="W14" s="960"/>
      <c r="X14" s="961"/>
      <c r="Y14" s="962" t="s">
        <v>104</v>
      </c>
      <c r="Z14" s="425"/>
      <c r="AA14" s="425"/>
      <c r="AB14" s="425"/>
      <c r="AC14" s="960"/>
      <c r="AD14" s="961"/>
      <c r="AE14" s="962" t="s">
        <v>104</v>
      </c>
      <c r="AF14" s="960"/>
      <c r="AG14" s="961"/>
      <c r="AH14" s="962" t="s">
        <v>104</v>
      </c>
    </row>
    <row r="15" spans="1:35" ht="12.75" customHeight="1" x14ac:dyDescent="0.2">
      <c r="A15" s="971"/>
      <c r="B15" s="589"/>
      <c r="C15" s="589"/>
      <c r="D15" s="972"/>
      <c r="E15" s="971"/>
      <c r="F15" s="589"/>
      <c r="G15" s="589"/>
      <c r="H15" s="972"/>
      <c r="I15" s="966"/>
      <c r="J15" s="967"/>
      <c r="K15" s="967"/>
      <c r="L15" s="968"/>
      <c r="M15" s="977"/>
      <c r="N15" s="589"/>
      <c r="O15" s="954"/>
      <c r="P15" s="589"/>
      <c r="Q15" s="954"/>
      <c r="R15" s="589"/>
      <c r="S15" s="979"/>
      <c r="T15" s="963"/>
      <c r="U15" s="964"/>
      <c r="V15" s="965"/>
      <c r="W15" s="963"/>
      <c r="X15" s="964"/>
      <c r="Y15" s="965"/>
      <c r="Z15" s="426"/>
      <c r="AA15" s="426"/>
      <c r="AB15" s="426"/>
      <c r="AC15" s="963"/>
      <c r="AD15" s="964"/>
      <c r="AE15" s="965"/>
      <c r="AF15" s="963"/>
      <c r="AG15" s="964"/>
      <c r="AH15" s="965"/>
    </row>
    <row r="16" spans="1:35" ht="12.75" customHeight="1" x14ac:dyDescent="0.2">
      <c r="A16" s="969"/>
      <c r="B16" s="951"/>
      <c r="C16" s="951"/>
      <c r="D16" s="970"/>
      <c r="E16" s="969"/>
      <c r="F16" s="951"/>
      <c r="G16" s="951"/>
      <c r="H16" s="970"/>
      <c r="I16" s="973"/>
      <c r="J16" s="974"/>
      <c r="K16" s="974"/>
      <c r="L16" s="975"/>
      <c r="M16" s="976"/>
      <c r="N16" s="951"/>
      <c r="O16" s="953" t="s">
        <v>15</v>
      </c>
      <c r="P16" s="951"/>
      <c r="Q16" s="953" t="s">
        <v>16</v>
      </c>
      <c r="R16" s="951"/>
      <c r="S16" s="978" t="s">
        <v>211</v>
      </c>
      <c r="T16" s="960"/>
      <c r="U16" s="961"/>
      <c r="V16" s="962"/>
      <c r="W16" s="960"/>
      <c r="X16" s="961"/>
      <c r="Y16" s="962" t="s">
        <v>104</v>
      </c>
      <c r="Z16" s="425"/>
      <c r="AA16" s="425"/>
      <c r="AB16" s="425"/>
      <c r="AC16" s="960"/>
      <c r="AD16" s="961"/>
      <c r="AE16" s="962" t="s">
        <v>104</v>
      </c>
      <c r="AF16" s="960"/>
      <c r="AG16" s="961"/>
      <c r="AH16" s="962" t="s">
        <v>104</v>
      </c>
    </row>
    <row r="17" spans="1:34" ht="12.75" customHeight="1" x14ac:dyDescent="0.2">
      <c r="A17" s="971"/>
      <c r="B17" s="589"/>
      <c r="C17" s="589"/>
      <c r="D17" s="972"/>
      <c r="E17" s="971"/>
      <c r="F17" s="589"/>
      <c r="G17" s="589"/>
      <c r="H17" s="972"/>
      <c r="I17" s="966"/>
      <c r="J17" s="967"/>
      <c r="K17" s="967"/>
      <c r="L17" s="968"/>
      <c r="M17" s="977"/>
      <c r="N17" s="589"/>
      <c r="O17" s="954"/>
      <c r="P17" s="589"/>
      <c r="Q17" s="954"/>
      <c r="R17" s="589"/>
      <c r="S17" s="979"/>
      <c r="T17" s="963"/>
      <c r="U17" s="964"/>
      <c r="V17" s="965"/>
      <c r="W17" s="963"/>
      <c r="X17" s="964"/>
      <c r="Y17" s="965"/>
      <c r="Z17" s="426"/>
      <c r="AA17" s="426"/>
      <c r="AB17" s="426"/>
      <c r="AC17" s="963"/>
      <c r="AD17" s="964"/>
      <c r="AE17" s="965"/>
      <c r="AF17" s="963"/>
      <c r="AG17" s="964"/>
      <c r="AH17" s="965"/>
    </row>
    <row r="18" spans="1:34" ht="12.75" customHeight="1" x14ac:dyDescent="0.2">
      <c r="A18" s="969"/>
      <c r="B18" s="951"/>
      <c r="C18" s="951"/>
      <c r="D18" s="970"/>
      <c r="E18" s="969"/>
      <c r="F18" s="951"/>
      <c r="G18" s="951"/>
      <c r="H18" s="970"/>
      <c r="I18" s="973"/>
      <c r="J18" s="974"/>
      <c r="K18" s="974"/>
      <c r="L18" s="975"/>
      <c r="M18" s="976"/>
      <c r="N18" s="951"/>
      <c r="O18" s="953" t="s">
        <v>15</v>
      </c>
      <c r="P18" s="951"/>
      <c r="Q18" s="953" t="s">
        <v>16</v>
      </c>
      <c r="R18" s="951"/>
      <c r="S18" s="978" t="s">
        <v>211</v>
      </c>
      <c r="T18" s="960"/>
      <c r="U18" s="961"/>
      <c r="V18" s="962"/>
      <c r="W18" s="960"/>
      <c r="X18" s="961"/>
      <c r="Y18" s="962" t="s">
        <v>104</v>
      </c>
      <c r="Z18" s="425"/>
      <c r="AA18" s="425"/>
      <c r="AB18" s="425"/>
      <c r="AC18" s="960"/>
      <c r="AD18" s="961"/>
      <c r="AE18" s="962" t="s">
        <v>104</v>
      </c>
      <c r="AF18" s="960"/>
      <c r="AG18" s="961"/>
      <c r="AH18" s="962" t="s">
        <v>104</v>
      </c>
    </row>
    <row r="19" spans="1:34" ht="12.75" customHeight="1" x14ac:dyDescent="0.2">
      <c r="A19" s="971"/>
      <c r="B19" s="589"/>
      <c r="C19" s="589"/>
      <c r="D19" s="972"/>
      <c r="E19" s="971"/>
      <c r="F19" s="589"/>
      <c r="G19" s="589"/>
      <c r="H19" s="972"/>
      <c r="I19" s="966"/>
      <c r="J19" s="967"/>
      <c r="K19" s="967"/>
      <c r="L19" s="968"/>
      <c r="M19" s="977"/>
      <c r="N19" s="589"/>
      <c r="O19" s="954"/>
      <c r="P19" s="589"/>
      <c r="Q19" s="954"/>
      <c r="R19" s="589"/>
      <c r="S19" s="979"/>
      <c r="T19" s="963"/>
      <c r="U19" s="964"/>
      <c r="V19" s="965"/>
      <c r="W19" s="963"/>
      <c r="X19" s="964"/>
      <c r="Y19" s="965"/>
      <c r="Z19" s="426"/>
      <c r="AA19" s="426"/>
      <c r="AB19" s="426"/>
      <c r="AC19" s="963"/>
      <c r="AD19" s="964"/>
      <c r="AE19" s="965"/>
      <c r="AF19" s="963"/>
      <c r="AG19" s="964"/>
      <c r="AH19" s="965"/>
    </row>
    <row r="20" spans="1:34" ht="12.75" customHeight="1" x14ac:dyDescent="0.2">
      <c r="A20" s="969"/>
      <c r="B20" s="951"/>
      <c r="C20" s="951"/>
      <c r="D20" s="970"/>
      <c r="E20" s="969"/>
      <c r="F20" s="951"/>
      <c r="G20" s="951"/>
      <c r="H20" s="970"/>
      <c r="I20" s="973"/>
      <c r="J20" s="974"/>
      <c r="K20" s="974"/>
      <c r="L20" s="975"/>
      <c r="M20" s="976"/>
      <c r="N20" s="951"/>
      <c r="O20" s="953" t="s">
        <v>15</v>
      </c>
      <c r="P20" s="951"/>
      <c r="Q20" s="953" t="s">
        <v>16</v>
      </c>
      <c r="R20" s="951"/>
      <c r="S20" s="978" t="s">
        <v>211</v>
      </c>
      <c r="T20" s="960"/>
      <c r="U20" s="961"/>
      <c r="V20" s="962"/>
      <c r="W20" s="960"/>
      <c r="X20" s="961"/>
      <c r="Y20" s="962" t="s">
        <v>104</v>
      </c>
      <c r="Z20" s="425"/>
      <c r="AA20" s="425"/>
      <c r="AB20" s="425"/>
      <c r="AC20" s="960"/>
      <c r="AD20" s="961"/>
      <c r="AE20" s="962" t="s">
        <v>104</v>
      </c>
      <c r="AF20" s="960"/>
      <c r="AG20" s="961"/>
      <c r="AH20" s="962" t="s">
        <v>104</v>
      </c>
    </row>
    <row r="21" spans="1:34" ht="12.75" customHeight="1" x14ac:dyDescent="0.2">
      <c r="A21" s="971"/>
      <c r="B21" s="589"/>
      <c r="C21" s="589"/>
      <c r="D21" s="972"/>
      <c r="E21" s="971"/>
      <c r="F21" s="589"/>
      <c r="G21" s="589"/>
      <c r="H21" s="972"/>
      <c r="I21" s="966"/>
      <c r="J21" s="967"/>
      <c r="K21" s="967"/>
      <c r="L21" s="968"/>
      <c r="M21" s="977"/>
      <c r="N21" s="589"/>
      <c r="O21" s="954"/>
      <c r="P21" s="589"/>
      <c r="Q21" s="954"/>
      <c r="R21" s="589"/>
      <c r="S21" s="979"/>
      <c r="T21" s="963"/>
      <c r="U21" s="964"/>
      <c r="V21" s="965"/>
      <c r="W21" s="963"/>
      <c r="X21" s="964"/>
      <c r="Y21" s="965"/>
      <c r="Z21" s="426"/>
      <c r="AA21" s="426"/>
      <c r="AB21" s="426"/>
      <c r="AC21" s="963"/>
      <c r="AD21" s="964"/>
      <c r="AE21" s="965"/>
      <c r="AF21" s="963"/>
      <c r="AG21" s="964"/>
      <c r="AH21" s="965"/>
    </row>
    <row r="22" spans="1:34" ht="12.75" customHeight="1" x14ac:dyDescent="0.2">
      <c r="A22" s="969"/>
      <c r="B22" s="951"/>
      <c r="C22" s="951"/>
      <c r="D22" s="970"/>
      <c r="E22" s="969"/>
      <c r="F22" s="951"/>
      <c r="G22" s="951"/>
      <c r="H22" s="970"/>
      <c r="I22" s="973"/>
      <c r="J22" s="974"/>
      <c r="K22" s="974"/>
      <c r="L22" s="975"/>
      <c r="M22" s="976"/>
      <c r="N22" s="951"/>
      <c r="O22" s="953" t="s">
        <v>15</v>
      </c>
      <c r="P22" s="951"/>
      <c r="Q22" s="953" t="s">
        <v>16</v>
      </c>
      <c r="R22" s="951"/>
      <c r="S22" s="978" t="s">
        <v>211</v>
      </c>
      <c r="T22" s="960"/>
      <c r="U22" s="961"/>
      <c r="V22" s="962"/>
      <c r="W22" s="960"/>
      <c r="X22" s="961"/>
      <c r="Y22" s="962" t="s">
        <v>104</v>
      </c>
      <c r="Z22" s="425"/>
      <c r="AA22" s="425"/>
      <c r="AB22" s="425"/>
      <c r="AC22" s="960"/>
      <c r="AD22" s="961"/>
      <c r="AE22" s="962" t="s">
        <v>104</v>
      </c>
      <c r="AF22" s="960"/>
      <c r="AG22" s="961"/>
      <c r="AH22" s="962" t="s">
        <v>104</v>
      </c>
    </row>
    <row r="23" spans="1:34" ht="12.75" customHeight="1" x14ac:dyDescent="0.2">
      <c r="A23" s="971"/>
      <c r="B23" s="589"/>
      <c r="C23" s="589"/>
      <c r="D23" s="972"/>
      <c r="E23" s="971"/>
      <c r="F23" s="589"/>
      <c r="G23" s="589"/>
      <c r="H23" s="972"/>
      <c r="I23" s="966"/>
      <c r="J23" s="967"/>
      <c r="K23" s="967"/>
      <c r="L23" s="968"/>
      <c r="M23" s="977"/>
      <c r="N23" s="589"/>
      <c r="O23" s="954"/>
      <c r="P23" s="589"/>
      <c r="Q23" s="954"/>
      <c r="R23" s="589"/>
      <c r="S23" s="979"/>
      <c r="T23" s="963"/>
      <c r="U23" s="964"/>
      <c r="V23" s="965"/>
      <c r="W23" s="963"/>
      <c r="X23" s="964"/>
      <c r="Y23" s="965"/>
      <c r="Z23" s="426"/>
      <c r="AA23" s="426"/>
      <c r="AB23" s="426"/>
      <c r="AC23" s="963"/>
      <c r="AD23" s="964"/>
      <c r="AE23" s="965"/>
      <c r="AF23" s="963"/>
      <c r="AG23" s="964"/>
      <c r="AH23" s="965"/>
    </row>
    <row r="24" spans="1:34" ht="12.75" customHeight="1" x14ac:dyDescent="0.2">
      <c r="A24" s="969"/>
      <c r="B24" s="951"/>
      <c r="C24" s="951"/>
      <c r="D24" s="970"/>
      <c r="E24" s="969"/>
      <c r="F24" s="951"/>
      <c r="G24" s="951"/>
      <c r="H24" s="970"/>
      <c r="I24" s="973"/>
      <c r="J24" s="974"/>
      <c r="K24" s="974"/>
      <c r="L24" s="975"/>
      <c r="M24" s="976"/>
      <c r="N24" s="951"/>
      <c r="O24" s="953" t="s">
        <v>15</v>
      </c>
      <c r="P24" s="951"/>
      <c r="Q24" s="953" t="s">
        <v>16</v>
      </c>
      <c r="R24" s="951"/>
      <c r="S24" s="978" t="s">
        <v>211</v>
      </c>
      <c r="T24" s="960"/>
      <c r="U24" s="961"/>
      <c r="V24" s="962"/>
      <c r="W24" s="960"/>
      <c r="X24" s="961"/>
      <c r="Y24" s="962" t="s">
        <v>104</v>
      </c>
      <c r="Z24" s="425"/>
      <c r="AA24" s="425"/>
      <c r="AB24" s="425"/>
      <c r="AC24" s="960"/>
      <c r="AD24" s="961"/>
      <c r="AE24" s="962" t="s">
        <v>104</v>
      </c>
      <c r="AF24" s="960"/>
      <c r="AG24" s="961"/>
      <c r="AH24" s="962" t="s">
        <v>104</v>
      </c>
    </row>
    <row r="25" spans="1:34" ht="12.75" customHeight="1" x14ac:dyDescent="0.2">
      <c r="A25" s="971"/>
      <c r="B25" s="589"/>
      <c r="C25" s="589"/>
      <c r="D25" s="972"/>
      <c r="E25" s="971"/>
      <c r="F25" s="589"/>
      <c r="G25" s="589"/>
      <c r="H25" s="972"/>
      <c r="I25" s="966"/>
      <c r="J25" s="967"/>
      <c r="K25" s="967"/>
      <c r="L25" s="968"/>
      <c r="M25" s="977"/>
      <c r="N25" s="589"/>
      <c r="O25" s="954"/>
      <c r="P25" s="589"/>
      <c r="Q25" s="954"/>
      <c r="R25" s="589"/>
      <c r="S25" s="979"/>
      <c r="T25" s="963"/>
      <c r="U25" s="964"/>
      <c r="V25" s="965"/>
      <c r="W25" s="963"/>
      <c r="X25" s="964"/>
      <c r="Y25" s="965"/>
      <c r="Z25" s="426"/>
      <c r="AA25" s="426"/>
      <c r="AB25" s="426"/>
      <c r="AC25" s="963"/>
      <c r="AD25" s="964"/>
      <c r="AE25" s="965"/>
      <c r="AF25" s="963"/>
      <c r="AG25" s="964"/>
      <c r="AH25" s="965"/>
    </row>
    <row r="26" spans="1:34" ht="12.75" customHeight="1" x14ac:dyDescent="0.2">
      <c r="A26" s="969"/>
      <c r="B26" s="951"/>
      <c r="C26" s="951"/>
      <c r="D26" s="970"/>
      <c r="E26" s="969"/>
      <c r="F26" s="951"/>
      <c r="G26" s="951"/>
      <c r="H26" s="970"/>
      <c r="I26" s="973"/>
      <c r="J26" s="974"/>
      <c r="K26" s="974"/>
      <c r="L26" s="975"/>
      <c r="M26" s="976"/>
      <c r="N26" s="951"/>
      <c r="O26" s="953" t="s">
        <v>15</v>
      </c>
      <c r="P26" s="951"/>
      <c r="Q26" s="953" t="s">
        <v>16</v>
      </c>
      <c r="R26" s="951"/>
      <c r="S26" s="978" t="s">
        <v>211</v>
      </c>
      <c r="T26" s="960"/>
      <c r="U26" s="961"/>
      <c r="V26" s="962"/>
      <c r="W26" s="960"/>
      <c r="X26" s="961"/>
      <c r="Y26" s="962" t="s">
        <v>104</v>
      </c>
      <c r="Z26" s="425"/>
      <c r="AA26" s="425"/>
      <c r="AB26" s="425"/>
      <c r="AC26" s="960"/>
      <c r="AD26" s="961"/>
      <c r="AE26" s="962" t="s">
        <v>104</v>
      </c>
      <c r="AF26" s="960"/>
      <c r="AG26" s="961"/>
      <c r="AH26" s="962" t="s">
        <v>104</v>
      </c>
    </row>
    <row r="27" spans="1:34" ht="12.75" customHeight="1" x14ac:dyDescent="0.2">
      <c r="A27" s="971"/>
      <c r="B27" s="589"/>
      <c r="C27" s="589"/>
      <c r="D27" s="972"/>
      <c r="E27" s="971"/>
      <c r="F27" s="589"/>
      <c r="G27" s="589"/>
      <c r="H27" s="972"/>
      <c r="I27" s="966"/>
      <c r="J27" s="967"/>
      <c r="K27" s="967"/>
      <c r="L27" s="968"/>
      <c r="M27" s="977"/>
      <c r="N27" s="589"/>
      <c r="O27" s="954"/>
      <c r="P27" s="589"/>
      <c r="Q27" s="954"/>
      <c r="R27" s="589"/>
      <c r="S27" s="979"/>
      <c r="T27" s="963"/>
      <c r="U27" s="964"/>
      <c r="V27" s="965"/>
      <c r="W27" s="963"/>
      <c r="X27" s="964"/>
      <c r="Y27" s="965"/>
      <c r="Z27" s="426"/>
      <c r="AA27" s="426"/>
      <c r="AB27" s="426"/>
      <c r="AC27" s="963"/>
      <c r="AD27" s="964"/>
      <c r="AE27" s="965"/>
      <c r="AF27" s="963"/>
      <c r="AG27" s="964"/>
      <c r="AH27" s="965"/>
    </row>
    <row r="28" spans="1:34" ht="12.75" customHeight="1" x14ac:dyDescent="0.2">
      <c r="A28" s="969"/>
      <c r="B28" s="951"/>
      <c r="C28" s="951"/>
      <c r="D28" s="970"/>
      <c r="E28" s="969"/>
      <c r="F28" s="951"/>
      <c r="G28" s="951"/>
      <c r="H28" s="970"/>
      <c r="I28" s="973"/>
      <c r="J28" s="974"/>
      <c r="K28" s="974"/>
      <c r="L28" s="975"/>
      <c r="M28" s="976"/>
      <c r="N28" s="951"/>
      <c r="O28" s="953" t="s">
        <v>15</v>
      </c>
      <c r="P28" s="951"/>
      <c r="Q28" s="953" t="s">
        <v>16</v>
      </c>
      <c r="R28" s="951"/>
      <c r="S28" s="978" t="s">
        <v>211</v>
      </c>
      <c r="T28" s="960"/>
      <c r="U28" s="961"/>
      <c r="V28" s="962"/>
      <c r="W28" s="960"/>
      <c r="X28" s="961"/>
      <c r="Y28" s="962" t="s">
        <v>104</v>
      </c>
      <c r="Z28" s="425"/>
      <c r="AA28" s="425"/>
      <c r="AB28" s="425"/>
      <c r="AC28" s="960"/>
      <c r="AD28" s="961"/>
      <c r="AE28" s="962" t="s">
        <v>104</v>
      </c>
      <c r="AF28" s="960"/>
      <c r="AG28" s="961"/>
      <c r="AH28" s="962" t="s">
        <v>104</v>
      </c>
    </row>
    <row r="29" spans="1:34" ht="12.75" customHeight="1" x14ac:dyDescent="0.2">
      <c r="A29" s="971"/>
      <c r="B29" s="589"/>
      <c r="C29" s="589"/>
      <c r="D29" s="972"/>
      <c r="E29" s="971"/>
      <c r="F29" s="589"/>
      <c r="G29" s="589"/>
      <c r="H29" s="972"/>
      <c r="I29" s="966"/>
      <c r="J29" s="967"/>
      <c r="K29" s="967"/>
      <c r="L29" s="968"/>
      <c r="M29" s="977"/>
      <c r="N29" s="589"/>
      <c r="O29" s="954"/>
      <c r="P29" s="589"/>
      <c r="Q29" s="954"/>
      <c r="R29" s="589"/>
      <c r="S29" s="979"/>
      <c r="T29" s="963"/>
      <c r="U29" s="964"/>
      <c r="V29" s="965"/>
      <c r="W29" s="963"/>
      <c r="X29" s="964"/>
      <c r="Y29" s="965"/>
      <c r="Z29" s="426"/>
      <c r="AA29" s="426"/>
      <c r="AB29" s="426"/>
      <c r="AC29" s="963"/>
      <c r="AD29" s="964"/>
      <c r="AE29" s="965"/>
      <c r="AF29" s="963"/>
      <c r="AG29" s="964"/>
      <c r="AH29" s="965"/>
    </row>
    <row r="30" spans="1:34" ht="12.75" customHeight="1" x14ac:dyDescent="0.2">
      <c r="A30" s="969"/>
      <c r="B30" s="951"/>
      <c r="C30" s="951"/>
      <c r="D30" s="970"/>
      <c r="E30" s="969"/>
      <c r="F30" s="951"/>
      <c r="G30" s="951"/>
      <c r="H30" s="970"/>
      <c r="I30" s="973"/>
      <c r="J30" s="974"/>
      <c r="K30" s="974"/>
      <c r="L30" s="975"/>
      <c r="M30" s="976"/>
      <c r="N30" s="951"/>
      <c r="O30" s="953" t="s">
        <v>15</v>
      </c>
      <c r="P30" s="951"/>
      <c r="Q30" s="953" t="s">
        <v>16</v>
      </c>
      <c r="R30" s="951"/>
      <c r="S30" s="978" t="s">
        <v>211</v>
      </c>
      <c r="T30" s="960"/>
      <c r="U30" s="961"/>
      <c r="V30" s="962"/>
      <c r="W30" s="960"/>
      <c r="X30" s="961"/>
      <c r="Y30" s="962" t="s">
        <v>104</v>
      </c>
      <c r="Z30" s="425"/>
      <c r="AA30" s="425"/>
      <c r="AB30" s="425"/>
      <c r="AC30" s="960"/>
      <c r="AD30" s="961"/>
      <c r="AE30" s="962" t="s">
        <v>104</v>
      </c>
      <c r="AF30" s="960"/>
      <c r="AG30" s="961"/>
      <c r="AH30" s="962" t="s">
        <v>104</v>
      </c>
    </row>
    <row r="31" spans="1:34" ht="12.75" customHeight="1" x14ac:dyDescent="0.2">
      <c r="A31" s="971"/>
      <c r="B31" s="589"/>
      <c r="C31" s="589"/>
      <c r="D31" s="972"/>
      <c r="E31" s="971"/>
      <c r="F31" s="589"/>
      <c r="G31" s="589"/>
      <c r="H31" s="972"/>
      <c r="I31" s="966"/>
      <c r="J31" s="967"/>
      <c r="K31" s="967"/>
      <c r="L31" s="968"/>
      <c r="M31" s="977"/>
      <c r="N31" s="589"/>
      <c r="O31" s="954"/>
      <c r="P31" s="589"/>
      <c r="Q31" s="954"/>
      <c r="R31" s="589"/>
      <c r="S31" s="979"/>
      <c r="T31" s="963"/>
      <c r="U31" s="964"/>
      <c r="V31" s="965"/>
      <c r="W31" s="963"/>
      <c r="X31" s="964"/>
      <c r="Y31" s="965"/>
      <c r="Z31" s="426"/>
      <c r="AA31" s="426"/>
      <c r="AB31" s="426"/>
      <c r="AC31" s="963"/>
      <c r="AD31" s="964"/>
      <c r="AE31" s="965"/>
      <c r="AF31" s="963"/>
      <c r="AG31" s="964"/>
      <c r="AH31" s="965"/>
    </row>
    <row r="32" spans="1:34" ht="12.75" customHeight="1" x14ac:dyDescent="0.2">
      <c r="A32" s="969"/>
      <c r="B32" s="951"/>
      <c r="C32" s="951"/>
      <c r="D32" s="970"/>
      <c r="E32" s="969"/>
      <c r="F32" s="951"/>
      <c r="G32" s="951"/>
      <c r="H32" s="970"/>
      <c r="I32" s="973"/>
      <c r="J32" s="974"/>
      <c r="K32" s="974"/>
      <c r="L32" s="975"/>
      <c r="M32" s="976"/>
      <c r="N32" s="951"/>
      <c r="O32" s="953" t="s">
        <v>15</v>
      </c>
      <c r="P32" s="951"/>
      <c r="Q32" s="953" t="s">
        <v>16</v>
      </c>
      <c r="R32" s="951"/>
      <c r="S32" s="978" t="s">
        <v>211</v>
      </c>
      <c r="T32" s="960"/>
      <c r="U32" s="961"/>
      <c r="V32" s="962"/>
      <c r="W32" s="960"/>
      <c r="X32" s="961"/>
      <c r="Y32" s="962" t="s">
        <v>104</v>
      </c>
      <c r="Z32" s="425"/>
      <c r="AA32" s="425"/>
      <c r="AB32" s="425"/>
      <c r="AC32" s="960"/>
      <c r="AD32" s="961"/>
      <c r="AE32" s="962" t="s">
        <v>104</v>
      </c>
      <c r="AF32" s="960"/>
      <c r="AG32" s="961"/>
      <c r="AH32" s="962" t="s">
        <v>104</v>
      </c>
    </row>
    <row r="33" spans="1:34" ht="12.75" customHeight="1" x14ac:dyDescent="0.2">
      <c r="A33" s="971"/>
      <c r="B33" s="589"/>
      <c r="C33" s="589"/>
      <c r="D33" s="972"/>
      <c r="E33" s="971"/>
      <c r="F33" s="589"/>
      <c r="G33" s="589"/>
      <c r="H33" s="972"/>
      <c r="I33" s="966"/>
      <c r="J33" s="967"/>
      <c r="K33" s="967"/>
      <c r="L33" s="968"/>
      <c r="M33" s="977"/>
      <c r="N33" s="589"/>
      <c r="O33" s="954"/>
      <c r="P33" s="589"/>
      <c r="Q33" s="954"/>
      <c r="R33" s="589"/>
      <c r="S33" s="979"/>
      <c r="T33" s="963"/>
      <c r="U33" s="964"/>
      <c r="V33" s="965"/>
      <c r="W33" s="963"/>
      <c r="X33" s="964"/>
      <c r="Y33" s="965"/>
      <c r="Z33" s="426"/>
      <c r="AA33" s="426"/>
      <c r="AB33" s="426"/>
      <c r="AC33" s="963"/>
      <c r="AD33" s="964"/>
      <c r="AE33" s="965"/>
      <c r="AF33" s="963"/>
      <c r="AG33" s="964"/>
      <c r="AH33" s="965"/>
    </row>
    <row r="34" spans="1:34" ht="12.75" customHeight="1" x14ac:dyDescent="0.2">
      <c r="A34" s="969"/>
      <c r="B34" s="951"/>
      <c r="C34" s="951"/>
      <c r="D34" s="970"/>
      <c r="E34" s="969"/>
      <c r="F34" s="951"/>
      <c r="G34" s="951"/>
      <c r="H34" s="970"/>
      <c r="I34" s="973"/>
      <c r="J34" s="974"/>
      <c r="K34" s="974"/>
      <c r="L34" s="975"/>
      <c r="M34" s="976"/>
      <c r="N34" s="951"/>
      <c r="O34" s="953" t="s">
        <v>15</v>
      </c>
      <c r="P34" s="951"/>
      <c r="Q34" s="953" t="s">
        <v>16</v>
      </c>
      <c r="R34" s="951"/>
      <c r="S34" s="978" t="s">
        <v>211</v>
      </c>
      <c r="T34" s="960"/>
      <c r="U34" s="961"/>
      <c r="V34" s="962"/>
      <c r="W34" s="960"/>
      <c r="X34" s="961"/>
      <c r="Y34" s="962" t="s">
        <v>104</v>
      </c>
      <c r="Z34" s="425"/>
      <c r="AA34" s="425"/>
      <c r="AB34" s="425"/>
      <c r="AC34" s="960"/>
      <c r="AD34" s="961"/>
      <c r="AE34" s="962" t="s">
        <v>104</v>
      </c>
      <c r="AF34" s="960"/>
      <c r="AG34" s="961"/>
      <c r="AH34" s="962" t="s">
        <v>104</v>
      </c>
    </row>
    <row r="35" spans="1:34" ht="12.75" customHeight="1" x14ac:dyDescent="0.2">
      <c r="A35" s="971"/>
      <c r="B35" s="589"/>
      <c r="C35" s="589"/>
      <c r="D35" s="972"/>
      <c r="E35" s="971"/>
      <c r="F35" s="589"/>
      <c r="G35" s="589"/>
      <c r="H35" s="972"/>
      <c r="I35" s="966"/>
      <c r="J35" s="967"/>
      <c r="K35" s="967"/>
      <c r="L35" s="968"/>
      <c r="M35" s="977"/>
      <c r="N35" s="589"/>
      <c r="O35" s="954"/>
      <c r="P35" s="589"/>
      <c r="Q35" s="954"/>
      <c r="R35" s="589"/>
      <c r="S35" s="979"/>
      <c r="T35" s="963"/>
      <c r="U35" s="964"/>
      <c r="V35" s="965"/>
      <c r="W35" s="963"/>
      <c r="X35" s="964"/>
      <c r="Y35" s="965"/>
      <c r="Z35" s="426"/>
      <c r="AA35" s="426"/>
      <c r="AB35" s="426"/>
      <c r="AC35" s="963"/>
      <c r="AD35" s="964"/>
      <c r="AE35" s="965"/>
      <c r="AF35" s="963"/>
      <c r="AG35" s="964"/>
      <c r="AH35" s="965"/>
    </row>
    <row r="36" spans="1:34" ht="12.75" customHeight="1" x14ac:dyDescent="0.2">
      <c r="A36" s="969"/>
      <c r="B36" s="951"/>
      <c r="C36" s="951"/>
      <c r="D36" s="970"/>
      <c r="E36" s="969"/>
      <c r="F36" s="951"/>
      <c r="G36" s="951"/>
      <c r="H36" s="970"/>
      <c r="I36" s="973"/>
      <c r="J36" s="974"/>
      <c r="K36" s="974"/>
      <c r="L36" s="975"/>
      <c r="M36" s="976"/>
      <c r="N36" s="951"/>
      <c r="O36" s="953" t="s">
        <v>15</v>
      </c>
      <c r="P36" s="951"/>
      <c r="Q36" s="953" t="s">
        <v>16</v>
      </c>
      <c r="R36" s="951"/>
      <c r="S36" s="978" t="s">
        <v>211</v>
      </c>
      <c r="T36" s="960"/>
      <c r="U36" s="961"/>
      <c r="V36" s="962"/>
      <c r="W36" s="960"/>
      <c r="X36" s="961"/>
      <c r="Y36" s="962" t="s">
        <v>104</v>
      </c>
      <c r="Z36" s="425"/>
      <c r="AA36" s="425"/>
      <c r="AB36" s="425"/>
      <c r="AC36" s="960"/>
      <c r="AD36" s="961"/>
      <c r="AE36" s="962" t="s">
        <v>104</v>
      </c>
      <c r="AF36" s="960"/>
      <c r="AG36" s="961"/>
      <c r="AH36" s="962" t="s">
        <v>104</v>
      </c>
    </row>
    <row r="37" spans="1:34" ht="12.75" customHeight="1" x14ac:dyDescent="0.2">
      <c r="A37" s="971"/>
      <c r="B37" s="589"/>
      <c r="C37" s="589"/>
      <c r="D37" s="972"/>
      <c r="E37" s="971"/>
      <c r="F37" s="589"/>
      <c r="G37" s="589"/>
      <c r="H37" s="972"/>
      <c r="I37" s="966"/>
      <c r="J37" s="967"/>
      <c r="K37" s="967"/>
      <c r="L37" s="968"/>
      <c r="M37" s="977"/>
      <c r="N37" s="589"/>
      <c r="O37" s="954"/>
      <c r="P37" s="589"/>
      <c r="Q37" s="954"/>
      <c r="R37" s="589"/>
      <c r="S37" s="979"/>
      <c r="T37" s="963"/>
      <c r="U37" s="964"/>
      <c r="V37" s="965"/>
      <c r="W37" s="963"/>
      <c r="X37" s="964"/>
      <c r="Y37" s="965"/>
      <c r="Z37" s="426"/>
      <c r="AA37" s="426"/>
      <c r="AB37" s="426"/>
      <c r="AC37" s="963"/>
      <c r="AD37" s="964"/>
      <c r="AE37" s="965"/>
      <c r="AF37" s="963"/>
      <c r="AG37" s="964"/>
      <c r="AH37" s="965"/>
    </row>
    <row r="38" spans="1:34" ht="12.75" customHeight="1" x14ac:dyDescent="0.2">
      <c r="A38" s="969"/>
      <c r="B38" s="951"/>
      <c r="C38" s="951"/>
      <c r="D38" s="970"/>
      <c r="E38" s="969"/>
      <c r="F38" s="951"/>
      <c r="G38" s="951"/>
      <c r="H38" s="970"/>
      <c r="I38" s="973"/>
      <c r="J38" s="974"/>
      <c r="K38" s="974"/>
      <c r="L38" s="975"/>
      <c r="M38" s="976"/>
      <c r="N38" s="951"/>
      <c r="O38" s="953" t="s">
        <v>15</v>
      </c>
      <c r="P38" s="951"/>
      <c r="Q38" s="953" t="s">
        <v>16</v>
      </c>
      <c r="R38" s="951"/>
      <c r="S38" s="978" t="s">
        <v>211</v>
      </c>
      <c r="T38" s="960"/>
      <c r="U38" s="961"/>
      <c r="V38" s="962"/>
      <c r="W38" s="960"/>
      <c r="X38" s="961"/>
      <c r="Y38" s="962" t="s">
        <v>104</v>
      </c>
      <c r="Z38" s="425"/>
      <c r="AA38" s="425"/>
      <c r="AB38" s="425"/>
      <c r="AC38" s="960"/>
      <c r="AD38" s="961"/>
      <c r="AE38" s="962" t="s">
        <v>104</v>
      </c>
      <c r="AF38" s="960"/>
      <c r="AG38" s="961"/>
      <c r="AH38" s="962" t="s">
        <v>104</v>
      </c>
    </row>
    <row r="39" spans="1:34" ht="12.75" customHeight="1" x14ac:dyDescent="0.2">
      <c r="A39" s="971"/>
      <c r="B39" s="589"/>
      <c r="C39" s="589"/>
      <c r="D39" s="972"/>
      <c r="E39" s="971"/>
      <c r="F39" s="589"/>
      <c r="G39" s="589"/>
      <c r="H39" s="972"/>
      <c r="I39" s="966"/>
      <c r="J39" s="967"/>
      <c r="K39" s="967"/>
      <c r="L39" s="968"/>
      <c r="M39" s="977"/>
      <c r="N39" s="589"/>
      <c r="O39" s="954"/>
      <c r="P39" s="589"/>
      <c r="Q39" s="954"/>
      <c r="R39" s="589"/>
      <c r="S39" s="979"/>
      <c r="T39" s="963"/>
      <c r="U39" s="964"/>
      <c r="V39" s="965"/>
      <c r="W39" s="963"/>
      <c r="X39" s="964"/>
      <c r="Y39" s="965"/>
      <c r="Z39" s="426"/>
      <c r="AA39" s="426"/>
      <c r="AB39" s="426"/>
      <c r="AC39" s="963"/>
      <c r="AD39" s="964"/>
      <c r="AE39" s="965"/>
      <c r="AF39" s="963"/>
      <c r="AG39" s="964"/>
      <c r="AH39" s="965"/>
    </row>
    <row r="40" spans="1:34" ht="12.75" customHeight="1" x14ac:dyDescent="0.2">
      <c r="A40" s="969"/>
      <c r="B40" s="951"/>
      <c r="C40" s="951"/>
      <c r="D40" s="970"/>
      <c r="E40" s="969"/>
      <c r="F40" s="951"/>
      <c r="G40" s="951"/>
      <c r="H40" s="970"/>
      <c r="I40" s="973"/>
      <c r="J40" s="974"/>
      <c r="K40" s="974"/>
      <c r="L40" s="975"/>
      <c r="M40" s="976"/>
      <c r="N40" s="951"/>
      <c r="O40" s="953" t="s">
        <v>15</v>
      </c>
      <c r="P40" s="951"/>
      <c r="Q40" s="953" t="s">
        <v>16</v>
      </c>
      <c r="R40" s="951"/>
      <c r="S40" s="978" t="s">
        <v>211</v>
      </c>
      <c r="T40" s="960"/>
      <c r="U40" s="961"/>
      <c r="V40" s="962"/>
      <c r="W40" s="960"/>
      <c r="X40" s="961"/>
      <c r="Y40" s="962" t="s">
        <v>104</v>
      </c>
      <c r="Z40" s="425"/>
      <c r="AA40" s="425"/>
      <c r="AB40" s="425"/>
      <c r="AC40" s="960"/>
      <c r="AD40" s="961"/>
      <c r="AE40" s="962" t="s">
        <v>104</v>
      </c>
      <c r="AF40" s="960"/>
      <c r="AG40" s="961"/>
      <c r="AH40" s="962" t="s">
        <v>104</v>
      </c>
    </row>
    <row r="41" spans="1:34" ht="12.75" customHeight="1" x14ac:dyDescent="0.2">
      <c r="A41" s="971"/>
      <c r="B41" s="589"/>
      <c r="C41" s="589"/>
      <c r="D41" s="972"/>
      <c r="E41" s="971"/>
      <c r="F41" s="589"/>
      <c r="G41" s="589"/>
      <c r="H41" s="972"/>
      <c r="I41" s="966"/>
      <c r="J41" s="967"/>
      <c r="K41" s="967"/>
      <c r="L41" s="968"/>
      <c r="M41" s="977"/>
      <c r="N41" s="589"/>
      <c r="O41" s="954"/>
      <c r="P41" s="589"/>
      <c r="Q41" s="954"/>
      <c r="R41" s="589"/>
      <c r="S41" s="979"/>
      <c r="T41" s="963"/>
      <c r="U41" s="964"/>
      <c r="V41" s="965"/>
      <c r="W41" s="963"/>
      <c r="X41" s="964"/>
      <c r="Y41" s="965"/>
      <c r="Z41" s="426"/>
      <c r="AA41" s="426"/>
      <c r="AB41" s="426"/>
      <c r="AC41" s="963"/>
      <c r="AD41" s="964"/>
      <c r="AE41" s="965"/>
      <c r="AF41" s="963"/>
      <c r="AG41" s="964"/>
      <c r="AH41" s="965"/>
    </row>
    <row r="42" spans="1:34" ht="12.75" customHeight="1" x14ac:dyDescent="0.2">
      <c r="A42" s="969"/>
      <c r="B42" s="951"/>
      <c r="C42" s="951"/>
      <c r="D42" s="970"/>
      <c r="E42" s="969"/>
      <c r="F42" s="951"/>
      <c r="G42" s="951"/>
      <c r="H42" s="970"/>
      <c r="I42" s="973"/>
      <c r="J42" s="974"/>
      <c r="K42" s="974"/>
      <c r="L42" s="975"/>
      <c r="M42" s="976"/>
      <c r="N42" s="951"/>
      <c r="O42" s="953" t="s">
        <v>15</v>
      </c>
      <c r="P42" s="951"/>
      <c r="Q42" s="953" t="s">
        <v>16</v>
      </c>
      <c r="R42" s="951"/>
      <c r="S42" s="978" t="s">
        <v>211</v>
      </c>
      <c r="T42" s="960"/>
      <c r="U42" s="961"/>
      <c r="V42" s="962"/>
      <c r="W42" s="960"/>
      <c r="X42" s="961"/>
      <c r="Y42" s="962" t="s">
        <v>104</v>
      </c>
      <c r="Z42" s="425"/>
      <c r="AA42" s="425"/>
      <c r="AB42" s="425"/>
      <c r="AC42" s="960"/>
      <c r="AD42" s="961"/>
      <c r="AE42" s="962" t="s">
        <v>104</v>
      </c>
      <c r="AF42" s="960"/>
      <c r="AG42" s="961"/>
      <c r="AH42" s="962" t="s">
        <v>104</v>
      </c>
    </row>
    <row r="43" spans="1:34" ht="12.75" customHeight="1" x14ac:dyDescent="0.2">
      <c r="A43" s="971"/>
      <c r="B43" s="589"/>
      <c r="C43" s="589"/>
      <c r="D43" s="972"/>
      <c r="E43" s="971"/>
      <c r="F43" s="589"/>
      <c r="G43" s="589"/>
      <c r="H43" s="972"/>
      <c r="I43" s="966"/>
      <c r="J43" s="967"/>
      <c r="K43" s="967"/>
      <c r="L43" s="968"/>
      <c r="M43" s="977"/>
      <c r="N43" s="589"/>
      <c r="O43" s="954"/>
      <c r="P43" s="589"/>
      <c r="Q43" s="954"/>
      <c r="R43" s="589"/>
      <c r="S43" s="979"/>
      <c r="T43" s="963"/>
      <c r="U43" s="964"/>
      <c r="V43" s="965"/>
      <c r="W43" s="963"/>
      <c r="X43" s="964"/>
      <c r="Y43" s="965"/>
      <c r="Z43" s="426"/>
      <c r="AA43" s="426"/>
      <c r="AB43" s="426"/>
      <c r="AC43" s="963"/>
      <c r="AD43" s="964"/>
      <c r="AE43" s="965"/>
      <c r="AF43" s="963"/>
      <c r="AG43" s="964"/>
      <c r="AH43" s="965"/>
    </row>
    <row r="44" spans="1:34" ht="12.75" customHeight="1" x14ac:dyDescent="0.2">
      <c r="A44" s="969"/>
      <c r="B44" s="951"/>
      <c r="C44" s="951"/>
      <c r="D44" s="970"/>
      <c r="E44" s="969"/>
      <c r="F44" s="951"/>
      <c r="G44" s="951"/>
      <c r="H44" s="970"/>
      <c r="I44" s="973"/>
      <c r="J44" s="974"/>
      <c r="K44" s="974"/>
      <c r="L44" s="975"/>
      <c r="M44" s="976"/>
      <c r="N44" s="951"/>
      <c r="O44" s="953" t="s">
        <v>15</v>
      </c>
      <c r="P44" s="951"/>
      <c r="Q44" s="953" t="s">
        <v>16</v>
      </c>
      <c r="R44" s="951"/>
      <c r="S44" s="978" t="s">
        <v>211</v>
      </c>
      <c r="T44" s="960"/>
      <c r="U44" s="961"/>
      <c r="V44" s="962"/>
      <c r="W44" s="960"/>
      <c r="X44" s="961"/>
      <c r="Y44" s="962" t="s">
        <v>104</v>
      </c>
      <c r="Z44" s="425"/>
      <c r="AA44" s="425"/>
      <c r="AB44" s="425"/>
      <c r="AC44" s="960"/>
      <c r="AD44" s="961"/>
      <c r="AE44" s="962" t="s">
        <v>104</v>
      </c>
      <c r="AF44" s="960"/>
      <c r="AG44" s="961"/>
      <c r="AH44" s="962" t="s">
        <v>104</v>
      </c>
    </row>
    <row r="45" spans="1:34" ht="12.75" customHeight="1" x14ac:dyDescent="0.2">
      <c r="A45" s="971"/>
      <c r="B45" s="589"/>
      <c r="C45" s="589"/>
      <c r="D45" s="972"/>
      <c r="E45" s="971"/>
      <c r="F45" s="589"/>
      <c r="G45" s="589"/>
      <c r="H45" s="972"/>
      <c r="I45" s="966"/>
      <c r="J45" s="967"/>
      <c r="K45" s="967"/>
      <c r="L45" s="968"/>
      <c r="M45" s="977"/>
      <c r="N45" s="589"/>
      <c r="O45" s="954"/>
      <c r="P45" s="589"/>
      <c r="Q45" s="954"/>
      <c r="R45" s="589"/>
      <c r="S45" s="979"/>
      <c r="T45" s="963"/>
      <c r="U45" s="964"/>
      <c r="V45" s="965"/>
      <c r="W45" s="963"/>
      <c r="X45" s="964"/>
      <c r="Y45" s="965"/>
      <c r="Z45" s="426"/>
      <c r="AA45" s="426"/>
      <c r="AB45" s="426"/>
      <c r="AC45" s="963"/>
      <c r="AD45" s="964"/>
      <c r="AE45" s="965"/>
      <c r="AF45" s="963"/>
      <c r="AG45" s="964"/>
      <c r="AH45" s="965"/>
    </row>
    <row r="46" spans="1:34" ht="12.75" customHeight="1" x14ac:dyDescent="0.2">
      <c r="A46" s="969"/>
      <c r="B46" s="951"/>
      <c r="C46" s="951"/>
      <c r="D46" s="970"/>
      <c r="E46" s="969"/>
      <c r="F46" s="951"/>
      <c r="G46" s="951"/>
      <c r="H46" s="970"/>
      <c r="I46" s="973"/>
      <c r="J46" s="974"/>
      <c r="K46" s="974"/>
      <c r="L46" s="975"/>
      <c r="M46" s="976"/>
      <c r="N46" s="951"/>
      <c r="O46" s="953" t="s">
        <v>15</v>
      </c>
      <c r="P46" s="951"/>
      <c r="Q46" s="953" t="s">
        <v>16</v>
      </c>
      <c r="R46" s="951"/>
      <c r="S46" s="978" t="s">
        <v>211</v>
      </c>
      <c r="T46" s="960"/>
      <c r="U46" s="961"/>
      <c r="V46" s="962"/>
      <c r="W46" s="960"/>
      <c r="X46" s="961"/>
      <c r="Y46" s="962" t="s">
        <v>104</v>
      </c>
      <c r="Z46" s="425"/>
      <c r="AA46" s="425"/>
      <c r="AB46" s="425"/>
      <c r="AC46" s="960"/>
      <c r="AD46" s="961"/>
      <c r="AE46" s="962" t="s">
        <v>104</v>
      </c>
      <c r="AF46" s="960"/>
      <c r="AG46" s="961"/>
      <c r="AH46" s="962" t="s">
        <v>104</v>
      </c>
    </row>
    <row r="47" spans="1:34" ht="12.75" customHeight="1" x14ac:dyDescent="0.2">
      <c r="A47" s="971"/>
      <c r="B47" s="589"/>
      <c r="C47" s="589"/>
      <c r="D47" s="972"/>
      <c r="E47" s="971"/>
      <c r="F47" s="589"/>
      <c r="G47" s="589"/>
      <c r="H47" s="972"/>
      <c r="I47" s="966"/>
      <c r="J47" s="967"/>
      <c r="K47" s="967"/>
      <c r="L47" s="968"/>
      <c r="M47" s="977"/>
      <c r="N47" s="589"/>
      <c r="O47" s="954"/>
      <c r="P47" s="589"/>
      <c r="Q47" s="954"/>
      <c r="R47" s="589"/>
      <c r="S47" s="979"/>
      <c r="T47" s="963"/>
      <c r="U47" s="964"/>
      <c r="V47" s="965"/>
      <c r="W47" s="963"/>
      <c r="X47" s="964"/>
      <c r="Y47" s="965"/>
      <c r="Z47" s="426"/>
      <c r="AA47" s="426"/>
      <c r="AB47" s="426"/>
      <c r="AC47" s="963"/>
      <c r="AD47" s="964"/>
      <c r="AE47" s="965"/>
      <c r="AF47" s="963"/>
      <c r="AG47" s="964"/>
      <c r="AH47" s="965"/>
    </row>
    <row r="48" spans="1:34" ht="12.75" customHeight="1" x14ac:dyDescent="0.2">
      <c r="A48" s="969"/>
      <c r="B48" s="951"/>
      <c r="C48" s="951"/>
      <c r="D48" s="970"/>
      <c r="E48" s="969"/>
      <c r="F48" s="951"/>
      <c r="G48" s="951"/>
      <c r="H48" s="970"/>
      <c r="I48" s="973"/>
      <c r="J48" s="974"/>
      <c r="K48" s="974"/>
      <c r="L48" s="975"/>
      <c r="M48" s="976"/>
      <c r="N48" s="951"/>
      <c r="O48" s="953" t="s">
        <v>15</v>
      </c>
      <c r="P48" s="951"/>
      <c r="Q48" s="953" t="s">
        <v>16</v>
      </c>
      <c r="R48" s="951"/>
      <c r="S48" s="978" t="s">
        <v>211</v>
      </c>
      <c r="T48" s="960"/>
      <c r="U48" s="961"/>
      <c r="V48" s="962"/>
      <c r="W48" s="960"/>
      <c r="X48" s="961"/>
      <c r="Y48" s="962" t="s">
        <v>104</v>
      </c>
      <c r="Z48" s="425"/>
      <c r="AA48" s="425"/>
      <c r="AB48" s="425"/>
      <c r="AC48" s="960"/>
      <c r="AD48" s="961"/>
      <c r="AE48" s="962" t="s">
        <v>104</v>
      </c>
      <c r="AF48" s="960"/>
      <c r="AG48" s="961"/>
      <c r="AH48" s="962" t="s">
        <v>104</v>
      </c>
    </row>
    <row r="49" spans="1:34" ht="12.75" customHeight="1" x14ac:dyDescent="0.2">
      <c r="A49" s="971"/>
      <c r="B49" s="589"/>
      <c r="C49" s="589"/>
      <c r="D49" s="972"/>
      <c r="E49" s="971"/>
      <c r="F49" s="589"/>
      <c r="G49" s="589"/>
      <c r="H49" s="972"/>
      <c r="I49" s="966"/>
      <c r="J49" s="967"/>
      <c r="K49" s="967"/>
      <c r="L49" s="968"/>
      <c r="M49" s="977"/>
      <c r="N49" s="589"/>
      <c r="O49" s="954"/>
      <c r="P49" s="589"/>
      <c r="Q49" s="954"/>
      <c r="R49" s="589"/>
      <c r="S49" s="979"/>
      <c r="T49" s="963"/>
      <c r="U49" s="964"/>
      <c r="V49" s="965"/>
      <c r="W49" s="963"/>
      <c r="X49" s="964"/>
      <c r="Y49" s="965"/>
      <c r="Z49" s="426"/>
      <c r="AA49" s="426"/>
      <c r="AB49" s="426"/>
      <c r="AC49" s="963"/>
      <c r="AD49" s="964"/>
      <c r="AE49" s="965"/>
      <c r="AF49" s="963"/>
      <c r="AG49" s="964"/>
      <c r="AH49" s="965"/>
    </row>
    <row r="50" spans="1:34" ht="12.75" customHeight="1" x14ac:dyDescent="0.2">
      <c r="A50" s="969"/>
      <c r="B50" s="951"/>
      <c r="C50" s="951"/>
      <c r="D50" s="970"/>
      <c r="E50" s="969"/>
      <c r="F50" s="951"/>
      <c r="G50" s="951"/>
      <c r="H50" s="970"/>
      <c r="I50" s="973"/>
      <c r="J50" s="974"/>
      <c r="K50" s="974"/>
      <c r="L50" s="975"/>
      <c r="M50" s="976"/>
      <c r="N50" s="951"/>
      <c r="O50" s="953" t="s">
        <v>15</v>
      </c>
      <c r="P50" s="951"/>
      <c r="Q50" s="953" t="s">
        <v>16</v>
      </c>
      <c r="R50" s="951"/>
      <c r="S50" s="978" t="s">
        <v>211</v>
      </c>
      <c r="T50" s="960"/>
      <c r="U50" s="961"/>
      <c r="V50" s="962"/>
      <c r="W50" s="960"/>
      <c r="X50" s="961"/>
      <c r="Y50" s="962" t="s">
        <v>104</v>
      </c>
      <c r="Z50" s="425"/>
      <c r="AA50" s="425"/>
      <c r="AB50" s="425"/>
      <c r="AC50" s="960"/>
      <c r="AD50" s="961"/>
      <c r="AE50" s="962" t="s">
        <v>104</v>
      </c>
      <c r="AF50" s="960"/>
      <c r="AG50" s="961"/>
      <c r="AH50" s="962" t="s">
        <v>104</v>
      </c>
    </row>
    <row r="51" spans="1:34" ht="12.75" customHeight="1" x14ac:dyDescent="0.2">
      <c r="A51" s="971"/>
      <c r="B51" s="589"/>
      <c r="C51" s="589"/>
      <c r="D51" s="972"/>
      <c r="E51" s="971"/>
      <c r="F51" s="589"/>
      <c r="G51" s="589"/>
      <c r="H51" s="972"/>
      <c r="I51" s="966"/>
      <c r="J51" s="967"/>
      <c r="K51" s="967"/>
      <c r="L51" s="968"/>
      <c r="M51" s="977"/>
      <c r="N51" s="589"/>
      <c r="O51" s="954"/>
      <c r="P51" s="589"/>
      <c r="Q51" s="954"/>
      <c r="R51" s="589"/>
      <c r="S51" s="979"/>
      <c r="T51" s="963"/>
      <c r="U51" s="964"/>
      <c r="V51" s="965"/>
      <c r="W51" s="963"/>
      <c r="X51" s="964"/>
      <c r="Y51" s="965"/>
      <c r="Z51" s="426"/>
      <c r="AA51" s="426"/>
      <c r="AB51" s="426"/>
      <c r="AC51" s="963"/>
      <c r="AD51" s="964"/>
      <c r="AE51" s="965"/>
      <c r="AF51" s="963"/>
      <c r="AG51" s="964"/>
      <c r="AH51" s="965"/>
    </row>
    <row r="52" spans="1:34" ht="12.75" customHeight="1" x14ac:dyDescent="0.2">
      <c r="A52" s="969"/>
      <c r="B52" s="951"/>
      <c r="C52" s="951"/>
      <c r="D52" s="970"/>
      <c r="E52" s="969"/>
      <c r="F52" s="951"/>
      <c r="G52" s="951"/>
      <c r="H52" s="970"/>
      <c r="I52" s="973"/>
      <c r="J52" s="974"/>
      <c r="K52" s="974"/>
      <c r="L52" s="975"/>
      <c r="M52" s="976"/>
      <c r="N52" s="951"/>
      <c r="O52" s="953" t="s">
        <v>15</v>
      </c>
      <c r="P52" s="951"/>
      <c r="Q52" s="953" t="s">
        <v>16</v>
      </c>
      <c r="R52" s="951"/>
      <c r="S52" s="978" t="s">
        <v>211</v>
      </c>
      <c r="T52" s="960"/>
      <c r="U52" s="961"/>
      <c r="V52" s="962"/>
      <c r="W52" s="960"/>
      <c r="X52" s="961"/>
      <c r="Y52" s="962" t="s">
        <v>104</v>
      </c>
      <c r="Z52" s="425"/>
      <c r="AA52" s="425"/>
      <c r="AB52" s="425"/>
      <c r="AC52" s="960"/>
      <c r="AD52" s="961"/>
      <c r="AE52" s="962" t="s">
        <v>104</v>
      </c>
      <c r="AF52" s="960"/>
      <c r="AG52" s="961"/>
      <c r="AH52" s="962" t="s">
        <v>104</v>
      </c>
    </row>
    <row r="53" spans="1:34" ht="12.75" customHeight="1" x14ac:dyDescent="0.2">
      <c r="A53" s="971"/>
      <c r="B53" s="589"/>
      <c r="C53" s="589"/>
      <c r="D53" s="972"/>
      <c r="E53" s="971"/>
      <c r="F53" s="589"/>
      <c r="G53" s="589"/>
      <c r="H53" s="972"/>
      <c r="I53" s="966"/>
      <c r="J53" s="967"/>
      <c r="K53" s="967"/>
      <c r="L53" s="968"/>
      <c r="M53" s="977"/>
      <c r="N53" s="589"/>
      <c r="O53" s="954"/>
      <c r="P53" s="589"/>
      <c r="Q53" s="954"/>
      <c r="R53" s="589"/>
      <c r="S53" s="979"/>
      <c r="T53" s="963"/>
      <c r="U53" s="964"/>
      <c r="V53" s="965"/>
      <c r="W53" s="963"/>
      <c r="X53" s="964"/>
      <c r="Y53" s="965"/>
      <c r="Z53" s="426"/>
      <c r="AA53" s="426"/>
      <c r="AB53" s="426"/>
      <c r="AC53" s="963"/>
      <c r="AD53" s="964"/>
      <c r="AE53" s="965"/>
      <c r="AF53" s="963"/>
      <c r="AG53" s="964"/>
      <c r="AH53" s="965"/>
    </row>
    <row r="54" spans="1:34" ht="12.75" customHeight="1" x14ac:dyDescent="0.2">
      <c r="A54" s="969"/>
      <c r="B54" s="951"/>
      <c r="C54" s="951"/>
      <c r="D54" s="970"/>
      <c r="E54" s="969"/>
      <c r="F54" s="951"/>
      <c r="G54" s="951"/>
      <c r="H54" s="970"/>
      <c r="I54" s="973"/>
      <c r="J54" s="974"/>
      <c r="K54" s="974"/>
      <c r="L54" s="975"/>
      <c r="M54" s="976"/>
      <c r="N54" s="951"/>
      <c r="O54" s="953" t="s">
        <v>15</v>
      </c>
      <c r="P54" s="951"/>
      <c r="Q54" s="953" t="s">
        <v>16</v>
      </c>
      <c r="R54" s="951"/>
      <c r="S54" s="978" t="s">
        <v>211</v>
      </c>
      <c r="T54" s="960"/>
      <c r="U54" s="961"/>
      <c r="V54" s="962"/>
      <c r="W54" s="960"/>
      <c r="X54" s="961"/>
      <c r="Y54" s="962" t="s">
        <v>104</v>
      </c>
      <c r="Z54" s="425"/>
      <c r="AA54" s="425"/>
      <c r="AB54" s="425"/>
      <c r="AC54" s="960"/>
      <c r="AD54" s="961"/>
      <c r="AE54" s="962" t="s">
        <v>104</v>
      </c>
      <c r="AF54" s="960"/>
      <c r="AG54" s="961"/>
      <c r="AH54" s="962" t="s">
        <v>104</v>
      </c>
    </row>
    <row r="55" spans="1:34" ht="12.75" customHeight="1" x14ac:dyDescent="0.2">
      <c r="A55" s="971"/>
      <c r="B55" s="589"/>
      <c r="C55" s="589"/>
      <c r="D55" s="972"/>
      <c r="E55" s="971"/>
      <c r="F55" s="589"/>
      <c r="G55" s="589"/>
      <c r="H55" s="972"/>
      <c r="I55" s="966"/>
      <c r="J55" s="967"/>
      <c r="K55" s="967"/>
      <c r="L55" s="968"/>
      <c r="M55" s="977"/>
      <c r="N55" s="589"/>
      <c r="O55" s="954"/>
      <c r="P55" s="589"/>
      <c r="Q55" s="954"/>
      <c r="R55" s="589"/>
      <c r="S55" s="979"/>
      <c r="T55" s="963"/>
      <c r="U55" s="964"/>
      <c r="V55" s="965"/>
      <c r="W55" s="963"/>
      <c r="X55" s="964"/>
      <c r="Y55" s="965"/>
      <c r="Z55" s="426"/>
      <c r="AA55" s="426"/>
      <c r="AB55" s="426"/>
      <c r="AC55" s="963"/>
      <c r="AD55" s="964"/>
      <c r="AE55" s="965"/>
      <c r="AF55" s="963"/>
      <c r="AG55" s="964"/>
      <c r="AH55" s="965"/>
    </row>
    <row r="56" spans="1:34" ht="12.75" customHeight="1" x14ac:dyDescent="0.2">
      <c r="A56" s="969"/>
      <c r="B56" s="951"/>
      <c r="C56" s="951"/>
      <c r="D56" s="970"/>
      <c r="E56" s="969"/>
      <c r="F56" s="951"/>
      <c r="G56" s="951"/>
      <c r="H56" s="970"/>
      <c r="I56" s="973"/>
      <c r="J56" s="974"/>
      <c r="K56" s="974"/>
      <c r="L56" s="975"/>
      <c r="M56" s="976"/>
      <c r="N56" s="951"/>
      <c r="O56" s="953" t="s">
        <v>15</v>
      </c>
      <c r="P56" s="951"/>
      <c r="Q56" s="953" t="s">
        <v>16</v>
      </c>
      <c r="R56" s="951"/>
      <c r="S56" s="978" t="s">
        <v>211</v>
      </c>
      <c r="T56" s="960"/>
      <c r="U56" s="961"/>
      <c r="V56" s="962"/>
      <c r="W56" s="960"/>
      <c r="X56" s="961"/>
      <c r="Y56" s="962" t="s">
        <v>104</v>
      </c>
      <c r="Z56" s="425"/>
      <c r="AA56" s="425"/>
      <c r="AB56" s="425"/>
      <c r="AC56" s="960"/>
      <c r="AD56" s="961"/>
      <c r="AE56" s="962" t="s">
        <v>104</v>
      </c>
      <c r="AF56" s="960"/>
      <c r="AG56" s="961"/>
      <c r="AH56" s="962" t="s">
        <v>104</v>
      </c>
    </row>
    <row r="57" spans="1:34" ht="12.75" customHeight="1" x14ac:dyDescent="0.2">
      <c r="A57" s="971"/>
      <c r="B57" s="589"/>
      <c r="C57" s="589"/>
      <c r="D57" s="972"/>
      <c r="E57" s="971"/>
      <c r="F57" s="589"/>
      <c r="G57" s="589"/>
      <c r="H57" s="972"/>
      <c r="I57" s="966"/>
      <c r="J57" s="967"/>
      <c r="K57" s="967"/>
      <c r="L57" s="968"/>
      <c r="M57" s="977"/>
      <c r="N57" s="589"/>
      <c r="O57" s="954"/>
      <c r="P57" s="589"/>
      <c r="Q57" s="954"/>
      <c r="R57" s="589"/>
      <c r="S57" s="979"/>
      <c r="T57" s="963"/>
      <c r="U57" s="964"/>
      <c r="V57" s="965"/>
      <c r="W57" s="963"/>
      <c r="X57" s="964"/>
      <c r="Y57" s="965"/>
      <c r="Z57" s="426"/>
      <c r="AA57" s="426"/>
      <c r="AB57" s="426"/>
      <c r="AC57" s="963"/>
      <c r="AD57" s="964"/>
      <c r="AE57" s="965"/>
      <c r="AF57" s="963"/>
      <c r="AG57" s="964"/>
      <c r="AH57" s="965"/>
    </row>
    <row r="58" spans="1:34" ht="12.75" customHeight="1" x14ac:dyDescent="0.2">
      <c r="A58" s="35"/>
      <c r="B58" s="35" t="s">
        <v>1108</v>
      </c>
      <c r="C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12.75" customHeight="1" x14ac:dyDescent="0.2">
      <c r="A59" s="35"/>
      <c r="B59" s="35" t="s">
        <v>742</v>
      </c>
      <c r="C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12.75" customHeight="1" x14ac:dyDescent="0.2">
      <c r="A60" s="35"/>
      <c r="B60" s="35" t="s">
        <v>743</v>
      </c>
      <c r="C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ht="12.75" customHeight="1" x14ac:dyDescent="0.2">
      <c r="A61" s="35"/>
      <c r="B61" s="35" t="s">
        <v>747</v>
      </c>
      <c r="C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sheetData>
  <mergeCells count="379">
    <mergeCell ref="O10:O11"/>
    <mergeCell ref="P10:P11"/>
    <mergeCell ref="A7:D9"/>
    <mergeCell ref="E7:H9"/>
    <mergeCell ref="I7:L9"/>
    <mergeCell ref="M7:S9"/>
    <mergeCell ref="Z8:AB9"/>
    <mergeCell ref="W3:AH3"/>
    <mergeCell ref="C4:G4"/>
    <mergeCell ref="H4:I4"/>
    <mergeCell ref="L4:P4"/>
    <mergeCell ref="Q4:R4"/>
    <mergeCell ref="U4:Y4"/>
    <mergeCell ref="AC4:AD4"/>
    <mergeCell ref="AF7:AH9"/>
    <mergeCell ref="W8:Y9"/>
    <mergeCell ref="AC8:AE9"/>
    <mergeCell ref="T7:V9"/>
    <mergeCell ref="W7:AE7"/>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C56:AE57"/>
    <mergeCell ref="AF56:AH57"/>
    <mergeCell ref="I57:L57"/>
    <mergeCell ref="S1:V2"/>
    <mergeCell ref="W1:AH2"/>
    <mergeCell ref="P56:P57"/>
    <mergeCell ref="Q56:Q57"/>
    <mergeCell ref="R56:R57"/>
    <mergeCell ref="S56:S57"/>
    <mergeCell ref="T56:V57"/>
    <mergeCell ref="W56:Y57"/>
    <mergeCell ref="W54:Y55"/>
    <mergeCell ref="AC54:AE55"/>
    <mergeCell ref="AF54:AH55"/>
    <mergeCell ref="I55:L55"/>
    <mergeCell ref="R54:R55"/>
    <mergeCell ref="S54:S55"/>
    <mergeCell ref="T54:V55"/>
    <mergeCell ref="I53:L53"/>
    <mergeCell ref="R52:R53"/>
    <mergeCell ref="S52:S53"/>
    <mergeCell ref="T52:V53"/>
    <mergeCell ref="W52:Y53"/>
    <mergeCell ref="AC52:AE53"/>
  </mergeCells>
  <phoneticPr fontId="2"/>
  <dataValidations count="4">
    <dataValidation imeMode="hiragana" allowBlank="1" showInputMessage="1" showErrorMessage="1" sqref="A10:L57" xr:uid="{00000000-0002-0000-0A00-000000000000}"/>
    <dataValidation imeMode="halfAlpha" allowBlank="1" showInputMessage="1" showErrorMessage="1" sqref="H4:I4 Q4:R4 AC4:AD4 R10:R57 T10:AH57 P10:P57 N10:N57" xr:uid="{00000000-0002-0000-0A00-000001000000}"/>
    <dataValidation imeMode="on" allowBlank="1" showInputMessage="1" showErrorMessage="1" sqref="W1:AH2" xr:uid="{00000000-0002-0000-0A00-000002000000}"/>
    <dataValidation type="list" allowBlank="1" showInputMessage="1" showErrorMessage="1" sqref="M10:M57" xr:uid="{00000000-0002-0000-0A00-000003000000}">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2:AE61"/>
  <sheetViews>
    <sheetView view="pageBreakPreview" topLeftCell="A37" zoomScale="130" zoomScaleNormal="80" zoomScaleSheetLayoutView="130" workbookViewId="0">
      <selection activeCell="A45" sqref="A45"/>
    </sheetView>
  </sheetViews>
  <sheetFormatPr defaultColWidth="2.77734375" defaultRowHeight="12.75" customHeight="1" x14ac:dyDescent="0.2"/>
  <cols>
    <col min="1" max="16384" width="2.77734375" style="36"/>
  </cols>
  <sheetData>
    <row r="2" spans="1:31" ht="12.75" customHeight="1" x14ac:dyDescent="0.2">
      <c r="A2" s="480" t="s">
        <v>1247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12.75" customHeight="1" x14ac:dyDescent="0.2">
      <c r="A3" s="35"/>
      <c r="B3" s="35" t="s">
        <v>197</v>
      </c>
      <c r="C3" s="35"/>
      <c r="D3" s="35"/>
      <c r="E3" s="35"/>
      <c r="F3" s="35"/>
      <c r="G3" s="35"/>
      <c r="H3" s="35"/>
      <c r="I3" s="35"/>
      <c r="J3" s="35"/>
      <c r="K3" s="35"/>
      <c r="L3" s="35"/>
      <c r="M3" s="35"/>
      <c r="N3" s="35"/>
      <c r="O3" s="35"/>
      <c r="P3" s="35"/>
      <c r="Q3" s="35"/>
      <c r="R3" s="35"/>
      <c r="S3" s="35"/>
      <c r="T3" s="35"/>
      <c r="U3" s="35"/>
      <c r="V3" s="35"/>
      <c r="W3" s="920" t="s">
        <v>121</v>
      </c>
      <c r="X3" s="920"/>
      <c r="Y3" s="920"/>
      <c r="Z3" s="920"/>
      <c r="AA3" s="920"/>
      <c r="AB3" s="920"/>
      <c r="AC3" s="920"/>
      <c r="AD3" s="920"/>
      <c r="AE3" s="920"/>
    </row>
    <row r="4" spans="1:31" ht="12.75" customHeight="1" x14ac:dyDescent="0.2">
      <c r="A4" s="35"/>
      <c r="B4" s="35"/>
      <c r="C4" s="958" t="s">
        <v>198</v>
      </c>
      <c r="D4" s="958"/>
      <c r="E4" s="958"/>
      <c r="F4" s="958"/>
      <c r="G4" s="958"/>
      <c r="H4" s="959"/>
      <c r="I4" s="959"/>
      <c r="J4" s="35" t="s">
        <v>4</v>
      </c>
      <c r="K4" s="35"/>
      <c r="L4" s="958" t="s">
        <v>199</v>
      </c>
      <c r="M4" s="958"/>
      <c r="N4" s="958"/>
      <c r="O4" s="958"/>
      <c r="P4" s="958"/>
      <c r="Q4" s="959"/>
      <c r="R4" s="959"/>
      <c r="S4" s="35" t="s">
        <v>4</v>
      </c>
      <c r="T4" s="35"/>
      <c r="U4" s="958" t="s">
        <v>200</v>
      </c>
      <c r="V4" s="958"/>
      <c r="W4" s="958"/>
      <c r="X4" s="958"/>
      <c r="Y4" s="958"/>
      <c r="Z4" s="959"/>
      <c r="AA4" s="959"/>
      <c r="AB4" s="35" t="s">
        <v>15</v>
      </c>
      <c r="AC4" s="35"/>
      <c r="AD4" s="35"/>
      <c r="AE4" s="35"/>
    </row>
    <row r="5" spans="1:31"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2.75" customHeight="1" x14ac:dyDescent="0.2">
      <c r="A6" s="35"/>
      <c r="B6" s="35" t="s">
        <v>212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12.75" customHeight="1" x14ac:dyDescent="0.2">
      <c r="A7" s="35"/>
      <c r="B7" s="535" t="s">
        <v>202</v>
      </c>
      <c r="C7" s="535"/>
      <c r="D7" s="535"/>
      <c r="E7" s="535"/>
      <c r="F7" s="535"/>
      <c r="G7" s="535" t="s">
        <v>203</v>
      </c>
      <c r="H7" s="535"/>
      <c r="I7" s="535"/>
      <c r="J7" s="535"/>
      <c r="K7" s="535"/>
      <c r="L7" s="996" t="s">
        <v>204</v>
      </c>
      <c r="M7" s="996"/>
      <c r="N7" s="996"/>
      <c r="O7" s="996"/>
      <c r="P7" s="996"/>
      <c r="Q7" s="535" t="s">
        <v>213</v>
      </c>
      <c r="R7" s="535"/>
      <c r="S7" s="535"/>
      <c r="T7" s="535"/>
      <c r="U7" s="535"/>
      <c r="V7" s="535"/>
      <c r="W7" s="535"/>
      <c r="X7" s="535"/>
      <c r="Y7" s="534" t="s">
        <v>214</v>
      </c>
      <c r="Z7" s="534"/>
      <c r="AA7" s="534"/>
      <c r="AB7" s="534"/>
      <c r="AC7" s="545" t="s">
        <v>215</v>
      </c>
      <c r="AD7" s="546"/>
      <c r="AE7" s="547"/>
    </row>
    <row r="8" spans="1:31" ht="12.75" customHeight="1" x14ac:dyDescent="0.2">
      <c r="A8" s="35"/>
      <c r="B8" s="535"/>
      <c r="C8" s="535"/>
      <c r="D8" s="535"/>
      <c r="E8" s="535"/>
      <c r="F8" s="535"/>
      <c r="G8" s="535"/>
      <c r="H8" s="535"/>
      <c r="I8" s="535"/>
      <c r="J8" s="535"/>
      <c r="K8" s="535"/>
      <c r="L8" s="996"/>
      <c r="M8" s="996"/>
      <c r="N8" s="996"/>
      <c r="O8" s="996"/>
      <c r="P8" s="996"/>
      <c r="Q8" s="535"/>
      <c r="R8" s="535"/>
      <c r="S8" s="535"/>
      <c r="T8" s="535"/>
      <c r="U8" s="535"/>
      <c r="V8" s="535"/>
      <c r="W8" s="535"/>
      <c r="X8" s="535"/>
      <c r="Y8" s="534"/>
      <c r="Z8" s="534"/>
      <c r="AA8" s="534"/>
      <c r="AB8" s="534"/>
      <c r="AC8" s="795"/>
      <c r="AD8" s="796"/>
      <c r="AE8" s="797"/>
    </row>
    <row r="9" spans="1:31" ht="12.75" customHeight="1" x14ac:dyDescent="0.2">
      <c r="A9" s="35"/>
      <c r="B9" s="535"/>
      <c r="C9" s="535"/>
      <c r="D9" s="535"/>
      <c r="E9" s="535"/>
      <c r="F9" s="535"/>
      <c r="G9" s="535"/>
      <c r="H9" s="535"/>
      <c r="I9" s="535"/>
      <c r="J9" s="535"/>
      <c r="K9" s="535"/>
      <c r="L9" s="996"/>
      <c r="M9" s="996"/>
      <c r="N9" s="996"/>
      <c r="O9" s="996"/>
      <c r="P9" s="996"/>
      <c r="Q9" s="535"/>
      <c r="R9" s="535"/>
      <c r="S9" s="535"/>
      <c r="T9" s="535"/>
      <c r="U9" s="535"/>
      <c r="V9" s="535"/>
      <c r="W9" s="535"/>
      <c r="X9" s="535"/>
      <c r="Y9" s="534"/>
      <c r="Z9" s="534"/>
      <c r="AA9" s="534"/>
      <c r="AB9" s="534"/>
      <c r="AC9" s="795"/>
      <c r="AD9" s="796"/>
      <c r="AE9" s="797"/>
    </row>
    <row r="10" spans="1:31" ht="12.75" customHeight="1" x14ac:dyDescent="0.2">
      <c r="A10" s="35"/>
      <c r="B10" s="535"/>
      <c r="C10" s="535"/>
      <c r="D10" s="535"/>
      <c r="E10" s="535"/>
      <c r="F10" s="535"/>
      <c r="G10" s="535"/>
      <c r="H10" s="535"/>
      <c r="I10" s="535"/>
      <c r="J10" s="535"/>
      <c r="K10" s="535"/>
      <c r="L10" s="996"/>
      <c r="M10" s="996"/>
      <c r="N10" s="996"/>
      <c r="O10" s="996"/>
      <c r="P10" s="996"/>
      <c r="Q10" s="535"/>
      <c r="R10" s="535"/>
      <c r="S10" s="535"/>
      <c r="T10" s="535"/>
      <c r="U10" s="535"/>
      <c r="V10" s="535"/>
      <c r="W10" s="535"/>
      <c r="X10" s="535"/>
      <c r="Y10" s="534"/>
      <c r="Z10" s="534"/>
      <c r="AA10" s="534"/>
      <c r="AB10" s="534"/>
      <c r="AC10" s="548"/>
      <c r="AD10" s="549"/>
      <c r="AE10" s="550"/>
    </row>
    <row r="11" spans="1:31" ht="12.75" customHeight="1" x14ac:dyDescent="0.2">
      <c r="A11" s="35"/>
      <c r="B11" s="995"/>
      <c r="C11" s="899"/>
      <c r="D11" s="899"/>
      <c r="E11" s="899"/>
      <c r="F11" s="899"/>
      <c r="G11" s="899"/>
      <c r="H11" s="899"/>
      <c r="I11" s="899"/>
      <c r="J11" s="899"/>
      <c r="K11" s="899"/>
      <c r="L11" s="992"/>
      <c r="M11" s="993"/>
      <c r="N11" s="993"/>
      <c r="O11" s="993"/>
      <c r="P11" s="994"/>
      <c r="Q11" s="222" t="s">
        <v>216</v>
      </c>
      <c r="R11" s="395"/>
      <c r="S11" s="421"/>
      <c r="T11" s="422" t="s">
        <v>15</v>
      </c>
      <c r="U11" s="421"/>
      <c r="V11" s="422" t="s">
        <v>16</v>
      </c>
      <c r="W11" s="421"/>
      <c r="X11" s="429" t="s">
        <v>17</v>
      </c>
      <c r="Y11" s="223" t="s">
        <v>683</v>
      </c>
      <c r="Z11" s="980"/>
      <c r="AA11" s="980"/>
      <c r="AB11" s="224" t="s">
        <v>133</v>
      </c>
      <c r="AC11" s="427" t="s">
        <v>130</v>
      </c>
      <c r="AD11" s="953" t="s">
        <v>69</v>
      </c>
      <c r="AE11" s="978"/>
    </row>
    <row r="12" spans="1:31" ht="12.75" customHeight="1" x14ac:dyDescent="0.2">
      <c r="A12" s="35"/>
      <c r="B12" s="899"/>
      <c r="C12" s="899"/>
      <c r="D12" s="899"/>
      <c r="E12" s="899"/>
      <c r="F12" s="899"/>
      <c r="G12" s="899"/>
      <c r="H12" s="899"/>
      <c r="I12" s="899"/>
      <c r="J12" s="899"/>
      <c r="K12" s="899"/>
      <c r="L12" s="981"/>
      <c r="M12" s="982"/>
      <c r="N12" s="982"/>
      <c r="O12" s="982"/>
      <c r="P12" s="983"/>
      <c r="Q12" s="225" t="s">
        <v>217</v>
      </c>
      <c r="R12" s="423" t="s">
        <v>1186</v>
      </c>
      <c r="S12" s="408"/>
      <c r="T12" s="423" t="s">
        <v>15</v>
      </c>
      <c r="U12" s="408"/>
      <c r="V12" s="423" t="s">
        <v>16</v>
      </c>
      <c r="W12" s="408"/>
      <c r="X12" s="430" t="s">
        <v>17</v>
      </c>
      <c r="Y12" s="984"/>
      <c r="Z12" s="985"/>
      <c r="AA12" s="985"/>
      <c r="AB12" s="986" t="s">
        <v>104</v>
      </c>
      <c r="AC12" s="428" t="s">
        <v>218</v>
      </c>
      <c r="AD12" s="954" t="s">
        <v>126</v>
      </c>
      <c r="AE12" s="979"/>
    </row>
    <row r="13" spans="1:31" ht="12.75" customHeight="1" x14ac:dyDescent="0.2">
      <c r="A13" s="35"/>
      <c r="B13" s="995"/>
      <c r="C13" s="899"/>
      <c r="D13" s="899"/>
      <c r="E13" s="899"/>
      <c r="F13" s="899"/>
      <c r="G13" s="899"/>
      <c r="H13" s="899"/>
      <c r="I13" s="899"/>
      <c r="J13" s="899"/>
      <c r="K13" s="899"/>
      <c r="L13" s="992"/>
      <c r="M13" s="993"/>
      <c r="N13" s="993"/>
      <c r="O13" s="993"/>
      <c r="P13" s="994"/>
      <c r="Q13" s="222" t="s">
        <v>216</v>
      </c>
      <c r="R13" s="395"/>
      <c r="S13" s="421"/>
      <c r="T13" s="422" t="s">
        <v>15</v>
      </c>
      <c r="U13" s="421"/>
      <c r="V13" s="422" t="s">
        <v>16</v>
      </c>
      <c r="W13" s="421"/>
      <c r="X13" s="429" t="s">
        <v>17</v>
      </c>
      <c r="Y13" s="223" t="s">
        <v>683</v>
      </c>
      <c r="Z13" s="980"/>
      <c r="AA13" s="980"/>
      <c r="AB13" s="224" t="s">
        <v>133</v>
      </c>
      <c r="AC13" s="427" t="s">
        <v>130</v>
      </c>
      <c r="AD13" s="953" t="s">
        <v>69</v>
      </c>
      <c r="AE13" s="978"/>
    </row>
    <row r="14" spans="1:31" ht="12.75" customHeight="1" x14ac:dyDescent="0.2">
      <c r="A14" s="35"/>
      <c r="B14" s="899"/>
      <c r="C14" s="899"/>
      <c r="D14" s="899"/>
      <c r="E14" s="899"/>
      <c r="F14" s="899"/>
      <c r="G14" s="899"/>
      <c r="H14" s="899"/>
      <c r="I14" s="899"/>
      <c r="J14" s="899"/>
      <c r="K14" s="899"/>
      <c r="L14" s="981"/>
      <c r="M14" s="982"/>
      <c r="N14" s="982"/>
      <c r="O14" s="982"/>
      <c r="P14" s="983"/>
      <c r="Q14" s="225" t="s">
        <v>217</v>
      </c>
      <c r="R14" s="423" t="s">
        <v>1186</v>
      </c>
      <c r="S14" s="408"/>
      <c r="T14" s="423" t="s">
        <v>15</v>
      </c>
      <c r="U14" s="408"/>
      <c r="V14" s="423" t="s">
        <v>16</v>
      </c>
      <c r="W14" s="408"/>
      <c r="X14" s="430" t="s">
        <v>17</v>
      </c>
      <c r="Y14" s="984"/>
      <c r="Z14" s="985"/>
      <c r="AA14" s="985"/>
      <c r="AB14" s="986" t="s">
        <v>104</v>
      </c>
      <c r="AC14" s="428" t="s">
        <v>124</v>
      </c>
      <c r="AD14" s="954" t="s">
        <v>126</v>
      </c>
      <c r="AE14" s="979"/>
    </row>
    <row r="15" spans="1:31" ht="12.75" customHeight="1" x14ac:dyDescent="0.2">
      <c r="A15" s="35"/>
      <c r="B15" s="995"/>
      <c r="C15" s="899"/>
      <c r="D15" s="899"/>
      <c r="E15" s="899"/>
      <c r="F15" s="899"/>
      <c r="G15" s="899"/>
      <c r="H15" s="899"/>
      <c r="I15" s="899"/>
      <c r="J15" s="899"/>
      <c r="K15" s="899"/>
      <c r="L15" s="992"/>
      <c r="M15" s="993"/>
      <c r="N15" s="993"/>
      <c r="O15" s="993"/>
      <c r="P15" s="994"/>
      <c r="Q15" s="222" t="s">
        <v>216</v>
      </c>
      <c r="R15" s="395"/>
      <c r="S15" s="421"/>
      <c r="T15" s="422" t="s">
        <v>15</v>
      </c>
      <c r="U15" s="421"/>
      <c r="V15" s="422" t="s">
        <v>16</v>
      </c>
      <c r="W15" s="421"/>
      <c r="X15" s="429" t="s">
        <v>17</v>
      </c>
      <c r="Y15" s="223" t="s">
        <v>683</v>
      </c>
      <c r="Z15" s="980"/>
      <c r="AA15" s="980"/>
      <c r="AB15" s="224" t="s">
        <v>133</v>
      </c>
      <c r="AC15" s="427" t="s">
        <v>130</v>
      </c>
      <c r="AD15" s="953" t="s">
        <v>69</v>
      </c>
      <c r="AE15" s="978"/>
    </row>
    <row r="16" spans="1:31" ht="12.75" customHeight="1" x14ac:dyDescent="0.2">
      <c r="A16" s="35"/>
      <c r="B16" s="899"/>
      <c r="C16" s="899"/>
      <c r="D16" s="899"/>
      <c r="E16" s="899"/>
      <c r="F16" s="899"/>
      <c r="G16" s="899"/>
      <c r="H16" s="899"/>
      <c r="I16" s="899"/>
      <c r="J16" s="899"/>
      <c r="K16" s="899"/>
      <c r="L16" s="981"/>
      <c r="M16" s="982"/>
      <c r="N16" s="982"/>
      <c r="O16" s="982"/>
      <c r="P16" s="983"/>
      <c r="Q16" s="225" t="s">
        <v>217</v>
      </c>
      <c r="R16" s="423" t="s">
        <v>1186</v>
      </c>
      <c r="S16" s="408"/>
      <c r="T16" s="423" t="s">
        <v>15</v>
      </c>
      <c r="U16" s="408"/>
      <c r="V16" s="423" t="s">
        <v>16</v>
      </c>
      <c r="W16" s="408"/>
      <c r="X16" s="430" t="s">
        <v>17</v>
      </c>
      <c r="Y16" s="984"/>
      <c r="Z16" s="985"/>
      <c r="AA16" s="985"/>
      <c r="AB16" s="986" t="s">
        <v>104</v>
      </c>
      <c r="AC16" s="428" t="s">
        <v>124</v>
      </c>
      <c r="AD16" s="954" t="s">
        <v>126</v>
      </c>
      <c r="AE16" s="979"/>
    </row>
    <row r="17" spans="1:31" ht="12.75" customHeight="1" x14ac:dyDescent="0.2">
      <c r="A17" s="35"/>
      <c r="B17" s="995"/>
      <c r="C17" s="899"/>
      <c r="D17" s="899"/>
      <c r="E17" s="899"/>
      <c r="F17" s="899"/>
      <c r="G17" s="899"/>
      <c r="H17" s="899"/>
      <c r="I17" s="899"/>
      <c r="J17" s="899"/>
      <c r="K17" s="899"/>
      <c r="L17" s="992"/>
      <c r="M17" s="993"/>
      <c r="N17" s="993"/>
      <c r="O17" s="993"/>
      <c r="P17" s="994"/>
      <c r="Q17" s="222" t="s">
        <v>216</v>
      </c>
      <c r="R17" s="395"/>
      <c r="S17" s="421"/>
      <c r="T17" s="422" t="s">
        <v>15</v>
      </c>
      <c r="U17" s="421"/>
      <c r="V17" s="422" t="s">
        <v>16</v>
      </c>
      <c r="W17" s="421"/>
      <c r="X17" s="429" t="s">
        <v>17</v>
      </c>
      <c r="Y17" s="223" t="s">
        <v>683</v>
      </c>
      <c r="Z17" s="980"/>
      <c r="AA17" s="980"/>
      <c r="AB17" s="224" t="s">
        <v>133</v>
      </c>
      <c r="AC17" s="427" t="s">
        <v>130</v>
      </c>
      <c r="AD17" s="953" t="s">
        <v>69</v>
      </c>
      <c r="AE17" s="978"/>
    </row>
    <row r="18" spans="1:31" ht="12.75" customHeight="1" x14ac:dyDescent="0.2">
      <c r="A18" s="35"/>
      <c r="B18" s="899"/>
      <c r="C18" s="899"/>
      <c r="D18" s="899"/>
      <c r="E18" s="899"/>
      <c r="F18" s="899"/>
      <c r="G18" s="899"/>
      <c r="H18" s="899"/>
      <c r="I18" s="899"/>
      <c r="J18" s="899"/>
      <c r="K18" s="899"/>
      <c r="L18" s="981"/>
      <c r="M18" s="982"/>
      <c r="N18" s="982"/>
      <c r="O18" s="982"/>
      <c r="P18" s="983"/>
      <c r="Q18" s="225" t="s">
        <v>217</v>
      </c>
      <c r="R18" s="423" t="s">
        <v>1186</v>
      </c>
      <c r="S18" s="408"/>
      <c r="T18" s="423" t="s">
        <v>15</v>
      </c>
      <c r="U18" s="408"/>
      <c r="V18" s="423" t="s">
        <v>16</v>
      </c>
      <c r="W18" s="408"/>
      <c r="X18" s="430" t="s">
        <v>17</v>
      </c>
      <c r="Y18" s="984"/>
      <c r="Z18" s="985"/>
      <c r="AA18" s="985"/>
      <c r="AB18" s="986" t="s">
        <v>104</v>
      </c>
      <c r="AC18" s="428" t="s">
        <v>124</v>
      </c>
      <c r="AD18" s="954" t="s">
        <v>126</v>
      </c>
      <c r="AE18" s="979"/>
    </row>
    <row r="19" spans="1:31" ht="12.75" customHeight="1" x14ac:dyDescent="0.2">
      <c r="A19" s="35"/>
      <c r="B19" s="995"/>
      <c r="C19" s="899"/>
      <c r="D19" s="899"/>
      <c r="E19" s="899"/>
      <c r="F19" s="899"/>
      <c r="G19" s="899"/>
      <c r="H19" s="899"/>
      <c r="I19" s="899"/>
      <c r="J19" s="899"/>
      <c r="K19" s="899"/>
      <c r="L19" s="992"/>
      <c r="M19" s="993"/>
      <c r="N19" s="993"/>
      <c r="O19" s="993"/>
      <c r="P19" s="994"/>
      <c r="Q19" s="222" t="s">
        <v>216</v>
      </c>
      <c r="R19" s="395"/>
      <c r="S19" s="421"/>
      <c r="T19" s="422" t="s">
        <v>15</v>
      </c>
      <c r="U19" s="421"/>
      <c r="V19" s="422" t="s">
        <v>16</v>
      </c>
      <c r="W19" s="421"/>
      <c r="X19" s="429" t="s">
        <v>17</v>
      </c>
      <c r="Y19" s="223" t="s">
        <v>683</v>
      </c>
      <c r="Z19" s="980"/>
      <c r="AA19" s="980"/>
      <c r="AB19" s="224" t="s">
        <v>133</v>
      </c>
      <c r="AC19" s="427" t="s">
        <v>130</v>
      </c>
      <c r="AD19" s="953" t="s">
        <v>69</v>
      </c>
      <c r="AE19" s="978"/>
    </row>
    <row r="20" spans="1:31" ht="12.75" customHeight="1" x14ac:dyDescent="0.2">
      <c r="A20" s="35"/>
      <c r="B20" s="899"/>
      <c r="C20" s="899"/>
      <c r="D20" s="899"/>
      <c r="E20" s="899"/>
      <c r="F20" s="899"/>
      <c r="G20" s="899"/>
      <c r="H20" s="899"/>
      <c r="I20" s="899"/>
      <c r="J20" s="899"/>
      <c r="K20" s="899"/>
      <c r="L20" s="981"/>
      <c r="M20" s="982"/>
      <c r="N20" s="982"/>
      <c r="O20" s="982"/>
      <c r="P20" s="983"/>
      <c r="Q20" s="225" t="s">
        <v>217</v>
      </c>
      <c r="R20" s="423" t="s">
        <v>1186</v>
      </c>
      <c r="S20" s="408"/>
      <c r="T20" s="423" t="s">
        <v>15</v>
      </c>
      <c r="U20" s="408"/>
      <c r="V20" s="423" t="s">
        <v>16</v>
      </c>
      <c r="W20" s="408"/>
      <c r="X20" s="430" t="s">
        <v>17</v>
      </c>
      <c r="Y20" s="984"/>
      <c r="Z20" s="985"/>
      <c r="AA20" s="985"/>
      <c r="AB20" s="986" t="s">
        <v>104</v>
      </c>
      <c r="AC20" s="428" t="s">
        <v>124</v>
      </c>
      <c r="AD20" s="954" t="s">
        <v>126</v>
      </c>
      <c r="AE20" s="979"/>
    </row>
    <row r="21" spans="1:31" ht="12.75" customHeight="1" x14ac:dyDescent="0.2">
      <c r="A21" s="35"/>
      <c r="B21" s="995"/>
      <c r="C21" s="899"/>
      <c r="D21" s="899"/>
      <c r="E21" s="899"/>
      <c r="F21" s="899"/>
      <c r="G21" s="899"/>
      <c r="H21" s="899"/>
      <c r="I21" s="899"/>
      <c r="J21" s="899"/>
      <c r="K21" s="899"/>
      <c r="L21" s="992"/>
      <c r="M21" s="993"/>
      <c r="N21" s="993"/>
      <c r="O21" s="993"/>
      <c r="P21" s="994"/>
      <c r="Q21" s="222" t="s">
        <v>216</v>
      </c>
      <c r="R21" s="395"/>
      <c r="S21" s="421"/>
      <c r="T21" s="422" t="s">
        <v>15</v>
      </c>
      <c r="U21" s="421"/>
      <c r="V21" s="422" t="s">
        <v>16</v>
      </c>
      <c r="W21" s="421"/>
      <c r="X21" s="429" t="s">
        <v>17</v>
      </c>
      <c r="Y21" s="223" t="s">
        <v>683</v>
      </c>
      <c r="Z21" s="980"/>
      <c r="AA21" s="980"/>
      <c r="AB21" s="224" t="s">
        <v>133</v>
      </c>
      <c r="AC21" s="427" t="s">
        <v>130</v>
      </c>
      <c r="AD21" s="953" t="s">
        <v>69</v>
      </c>
      <c r="AE21" s="978"/>
    </row>
    <row r="22" spans="1:31" ht="12.75" customHeight="1" x14ac:dyDescent="0.2">
      <c r="A22" s="35"/>
      <c r="B22" s="899"/>
      <c r="C22" s="899"/>
      <c r="D22" s="899"/>
      <c r="E22" s="899"/>
      <c r="F22" s="899"/>
      <c r="G22" s="899"/>
      <c r="H22" s="899"/>
      <c r="I22" s="899"/>
      <c r="J22" s="899"/>
      <c r="K22" s="899"/>
      <c r="L22" s="981"/>
      <c r="M22" s="982"/>
      <c r="N22" s="982"/>
      <c r="O22" s="982"/>
      <c r="P22" s="983"/>
      <c r="Q22" s="225" t="s">
        <v>217</v>
      </c>
      <c r="R22" s="423" t="s">
        <v>1186</v>
      </c>
      <c r="S22" s="408"/>
      <c r="T22" s="423" t="s">
        <v>15</v>
      </c>
      <c r="U22" s="408"/>
      <c r="V22" s="423" t="s">
        <v>16</v>
      </c>
      <c r="W22" s="408"/>
      <c r="X22" s="430" t="s">
        <v>17</v>
      </c>
      <c r="Y22" s="984"/>
      <c r="Z22" s="985"/>
      <c r="AA22" s="985"/>
      <c r="AB22" s="986" t="s">
        <v>104</v>
      </c>
      <c r="AC22" s="428" t="s">
        <v>124</v>
      </c>
      <c r="AD22" s="954" t="s">
        <v>126</v>
      </c>
      <c r="AE22" s="979"/>
    </row>
    <row r="23" spans="1:31" ht="12.75" customHeight="1" x14ac:dyDescent="0.2">
      <c r="A23" s="35"/>
      <c r="B23" s="995"/>
      <c r="C23" s="899"/>
      <c r="D23" s="899"/>
      <c r="E23" s="899"/>
      <c r="F23" s="899"/>
      <c r="G23" s="899"/>
      <c r="H23" s="899"/>
      <c r="I23" s="899"/>
      <c r="J23" s="899"/>
      <c r="K23" s="899"/>
      <c r="L23" s="992"/>
      <c r="M23" s="993"/>
      <c r="N23" s="993"/>
      <c r="O23" s="993"/>
      <c r="P23" s="994"/>
      <c r="Q23" s="222" t="s">
        <v>216</v>
      </c>
      <c r="R23" s="395"/>
      <c r="S23" s="421"/>
      <c r="T23" s="422" t="s">
        <v>15</v>
      </c>
      <c r="U23" s="421"/>
      <c r="V23" s="422" t="s">
        <v>16</v>
      </c>
      <c r="W23" s="421"/>
      <c r="X23" s="429" t="s">
        <v>17</v>
      </c>
      <c r="Y23" s="223" t="s">
        <v>683</v>
      </c>
      <c r="Z23" s="980"/>
      <c r="AA23" s="980"/>
      <c r="AB23" s="224" t="s">
        <v>133</v>
      </c>
      <c r="AC23" s="427" t="s">
        <v>130</v>
      </c>
      <c r="AD23" s="953" t="s">
        <v>69</v>
      </c>
      <c r="AE23" s="978"/>
    </row>
    <row r="24" spans="1:31" ht="12.75" customHeight="1" x14ac:dyDescent="0.2">
      <c r="A24" s="35"/>
      <c r="B24" s="899"/>
      <c r="C24" s="899"/>
      <c r="D24" s="899"/>
      <c r="E24" s="899"/>
      <c r="F24" s="899"/>
      <c r="G24" s="899"/>
      <c r="H24" s="899"/>
      <c r="I24" s="899"/>
      <c r="J24" s="899"/>
      <c r="K24" s="899"/>
      <c r="L24" s="981"/>
      <c r="M24" s="982"/>
      <c r="N24" s="982"/>
      <c r="O24" s="982"/>
      <c r="P24" s="983"/>
      <c r="Q24" s="225" t="s">
        <v>217</v>
      </c>
      <c r="R24" s="423" t="s">
        <v>1186</v>
      </c>
      <c r="S24" s="408"/>
      <c r="T24" s="423" t="s">
        <v>15</v>
      </c>
      <c r="U24" s="408"/>
      <c r="V24" s="423" t="s">
        <v>16</v>
      </c>
      <c r="W24" s="408"/>
      <c r="X24" s="430" t="s">
        <v>17</v>
      </c>
      <c r="Y24" s="984"/>
      <c r="Z24" s="985"/>
      <c r="AA24" s="985"/>
      <c r="AB24" s="986" t="s">
        <v>104</v>
      </c>
      <c r="AC24" s="428" t="s">
        <v>124</v>
      </c>
      <c r="AD24" s="954" t="s">
        <v>126</v>
      </c>
      <c r="AE24" s="979"/>
    </row>
    <row r="25" spans="1:31" ht="12.75" customHeight="1" x14ac:dyDescent="0.2">
      <c r="A25" s="35"/>
      <c r="B25" s="995"/>
      <c r="C25" s="899"/>
      <c r="D25" s="899"/>
      <c r="E25" s="899"/>
      <c r="F25" s="899"/>
      <c r="G25" s="899"/>
      <c r="H25" s="899"/>
      <c r="I25" s="899"/>
      <c r="J25" s="899"/>
      <c r="K25" s="899"/>
      <c r="L25" s="992"/>
      <c r="M25" s="993"/>
      <c r="N25" s="993"/>
      <c r="O25" s="993"/>
      <c r="P25" s="994"/>
      <c r="Q25" s="222" t="s">
        <v>216</v>
      </c>
      <c r="R25" s="395"/>
      <c r="S25" s="421"/>
      <c r="T25" s="422" t="s">
        <v>15</v>
      </c>
      <c r="U25" s="421"/>
      <c r="V25" s="422" t="s">
        <v>16</v>
      </c>
      <c r="W25" s="421"/>
      <c r="X25" s="429" t="s">
        <v>17</v>
      </c>
      <c r="Y25" s="223" t="s">
        <v>132</v>
      </c>
      <c r="Z25" s="980"/>
      <c r="AA25" s="980"/>
      <c r="AB25" s="224" t="s">
        <v>28</v>
      </c>
      <c r="AC25" s="427" t="s">
        <v>23</v>
      </c>
      <c r="AD25" s="953" t="s">
        <v>69</v>
      </c>
      <c r="AE25" s="978"/>
    </row>
    <row r="26" spans="1:31" ht="12.75" customHeight="1" x14ac:dyDescent="0.2">
      <c r="A26" s="35"/>
      <c r="B26" s="899"/>
      <c r="C26" s="899"/>
      <c r="D26" s="899"/>
      <c r="E26" s="899"/>
      <c r="F26" s="899"/>
      <c r="G26" s="899"/>
      <c r="H26" s="899"/>
      <c r="I26" s="899"/>
      <c r="J26" s="899"/>
      <c r="K26" s="899"/>
      <c r="L26" s="981"/>
      <c r="M26" s="982"/>
      <c r="N26" s="982"/>
      <c r="O26" s="982"/>
      <c r="P26" s="983"/>
      <c r="Q26" s="225" t="s">
        <v>217</v>
      </c>
      <c r="R26" s="423" t="s">
        <v>1186</v>
      </c>
      <c r="S26" s="408"/>
      <c r="T26" s="423" t="s">
        <v>15</v>
      </c>
      <c r="U26" s="408"/>
      <c r="V26" s="423" t="s">
        <v>16</v>
      </c>
      <c r="W26" s="408"/>
      <c r="X26" s="430" t="s">
        <v>17</v>
      </c>
      <c r="Y26" s="984"/>
      <c r="Z26" s="985"/>
      <c r="AA26" s="985"/>
      <c r="AB26" s="986" t="s">
        <v>104</v>
      </c>
      <c r="AC26" s="428" t="s">
        <v>23</v>
      </c>
      <c r="AD26" s="954" t="s">
        <v>126</v>
      </c>
      <c r="AE26" s="979"/>
    </row>
    <row r="27" spans="1:31" ht="12.75" customHeight="1" x14ac:dyDescent="0.2">
      <c r="A27" s="35"/>
      <c r="B27" s="995"/>
      <c r="C27" s="899"/>
      <c r="D27" s="899"/>
      <c r="E27" s="899"/>
      <c r="F27" s="899"/>
      <c r="G27" s="899"/>
      <c r="H27" s="899"/>
      <c r="I27" s="899"/>
      <c r="J27" s="899"/>
      <c r="K27" s="899"/>
      <c r="L27" s="992"/>
      <c r="M27" s="993"/>
      <c r="N27" s="993"/>
      <c r="O27" s="993"/>
      <c r="P27" s="994"/>
      <c r="Q27" s="222" t="s">
        <v>216</v>
      </c>
      <c r="R27" s="395"/>
      <c r="S27" s="421"/>
      <c r="T27" s="422" t="s">
        <v>15</v>
      </c>
      <c r="U27" s="421"/>
      <c r="V27" s="422" t="s">
        <v>16</v>
      </c>
      <c r="W27" s="421"/>
      <c r="X27" s="429" t="s">
        <v>17</v>
      </c>
      <c r="Y27" s="223" t="s">
        <v>132</v>
      </c>
      <c r="Z27" s="980"/>
      <c r="AA27" s="980"/>
      <c r="AB27" s="224" t="s">
        <v>28</v>
      </c>
      <c r="AC27" s="427" t="s">
        <v>23</v>
      </c>
      <c r="AD27" s="953" t="s">
        <v>69</v>
      </c>
      <c r="AE27" s="978"/>
    </row>
    <row r="28" spans="1:31" ht="12.75" customHeight="1" x14ac:dyDescent="0.2">
      <c r="A28" s="35"/>
      <c r="B28" s="899"/>
      <c r="C28" s="899"/>
      <c r="D28" s="899"/>
      <c r="E28" s="899"/>
      <c r="F28" s="899"/>
      <c r="G28" s="899"/>
      <c r="H28" s="899"/>
      <c r="I28" s="899"/>
      <c r="J28" s="899"/>
      <c r="K28" s="899"/>
      <c r="L28" s="981"/>
      <c r="M28" s="982"/>
      <c r="N28" s="982"/>
      <c r="O28" s="982"/>
      <c r="P28" s="983"/>
      <c r="Q28" s="225" t="s">
        <v>217</v>
      </c>
      <c r="R28" s="423" t="s">
        <v>1186</v>
      </c>
      <c r="S28" s="408"/>
      <c r="T28" s="423" t="s">
        <v>15</v>
      </c>
      <c r="U28" s="408"/>
      <c r="V28" s="423" t="s">
        <v>16</v>
      </c>
      <c r="W28" s="408"/>
      <c r="X28" s="430" t="s">
        <v>17</v>
      </c>
      <c r="Y28" s="984"/>
      <c r="Z28" s="985"/>
      <c r="AA28" s="985"/>
      <c r="AB28" s="986" t="s">
        <v>104</v>
      </c>
      <c r="AC28" s="428" t="s">
        <v>23</v>
      </c>
      <c r="AD28" s="954" t="s">
        <v>126</v>
      </c>
      <c r="AE28" s="979"/>
    </row>
    <row r="29" spans="1:31" ht="12.75" customHeight="1" x14ac:dyDescent="0.2">
      <c r="A29" s="35"/>
      <c r="B29" s="995"/>
      <c r="C29" s="899"/>
      <c r="D29" s="899"/>
      <c r="E29" s="899"/>
      <c r="F29" s="899"/>
      <c r="G29" s="899"/>
      <c r="H29" s="899"/>
      <c r="I29" s="899"/>
      <c r="J29" s="899"/>
      <c r="K29" s="899"/>
      <c r="L29" s="992"/>
      <c r="M29" s="993"/>
      <c r="N29" s="993"/>
      <c r="O29" s="993"/>
      <c r="P29" s="994"/>
      <c r="Q29" s="222" t="s">
        <v>216</v>
      </c>
      <c r="R29" s="395"/>
      <c r="S29" s="421"/>
      <c r="T29" s="422" t="s">
        <v>15</v>
      </c>
      <c r="U29" s="421"/>
      <c r="V29" s="422" t="s">
        <v>16</v>
      </c>
      <c r="W29" s="421"/>
      <c r="X29" s="429" t="s">
        <v>17</v>
      </c>
      <c r="Y29" s="223" t="s">
        <v>683</v>
      </c>
      <c r="Z29" s="980"/>
      <c r="AA29" s="980"/>
      <c r="AB29" s="224" t="s">
        <v>133</v>
      </c>
      <c r="AC29" s="427" t="s">
        <v>130</v>
      </c>
      <c r="AD29" s="953" t="s">
        <v>69</v>
      </c>
      <c r="AE29" s="978"/>
    </row>
    <row r="30" spans="1:31" ht="12.75" customHeight="1" x14ac:dyDescent="0.2">
      <c r="A30" s="35"/>
      <c r="B30" s="899"/>
      <c r="C30" s="899"/>
      <c r="D30" s="899"/>
      <c r="E30" s="899"/>
      <c r="F30" s="899"/>
      <c r="G30" s="899"/>
      <c r="H30" s="899"/>
      <c r="I30" s="899"/>
      <c r="J30" s="899"/>
      <c r="K30" s="899"/>
      <c r="L30" s="981"/>
      <c r="M30" s="982"/>
      <c r="N30" s="982"/>
      <c r="O30" s="982"/>
      <c r="P30" s="983"/>
      <c r="Q30" s="225" t="s">
        <v>217</v>
      </c>
      <c r="R30" s="423" t="s">
        <v>1186</v>
      </c>
      <c r="S30" s="408"/>
      <c r="T30" s="423" t="s">
        <v>15</v>
      </c>
      <c r="U30" s="408"/>
      <c r="V30" s="423" t="s">
        <v>16</v>
      </c>
      <c r="W30" s="408"/>
      <c r="X30" s="430" t="s">
        <v>17</v>
      </c>
      <c r="Y30" s="984"/>
      <c r="Z30" s="985"/>
      <c r="AA30" s="985"/>
      <c r="AB30" s="986" t="s">
        <v>104</v>
      </c>
      <c r="AC30" s="428" t="s">
        <v>124</v>
      </c>
      <c r="AD30" s="954" t="s">
        <v>126</v>
      </c>
      <c r="AE30" s="979"/>
    </row>
    <row r="31" spans="1:31" ht="12.75" customHeight="1" x14ac:dyDescent="0.2">
      <c r="A31" s="35"/>
      <c r="B31" s="995"/>
      <c r="C31" s="899"/>
      <c r="D31" s="899"/>
      <c r="E31" s="899"/>
      <c r="F31" s="899"/>
      <c r="G31" s="899"/>
      <c r="H31" s="899"/>
      <c r="I31" s="899"/>
      <c r="J31" s="899"/>
      <c r="K31" s="899"/>
      <c r="L31" s="992"/>
      <c r="M31" s="993"/>
      <c r="N31" s="993"/>
      <c r="O31" s="993"/>
      <c r="P31" s="994"/>
      <c r="Q31" s="222" t="s">
        <v>216</v>
      </c>
      <c r="R31" s="395"/>
      <c r="S31" s="421"/>
      <c r="T31" s="422" t="s">
        <v>15</v>
      </c>
      <c r="U31" s="421"/>
      <c r="V31" s="422" t="s">
        <v>16</v>
      </c>
      <c r="W31" s="421"/>
      <c r="X31" s="429" t="s">
        <v>17</v>
      </c>
      <c r="Y31" s="223" t="s">
        <v>683</v>
      </c>
      <c r="Z31" s="980"/>
      <c r="AA31" s="980"/>
      <c r="AB31" s="224" t="s">
        <v>133</v>
      </c>
      <c r="AC31" s="427" t="s">
        <v>130</v>
      </c>
      <c r="AD31" s="953" t="s">
        <v>69</v>
      </c>
      <c r="AE31" s="978"/>
    </row>
    <row r="32" spans="1:31" ht="12.75" customHeight="1" x14ac:dyDescent="0.2">
      <c r="A32" s="35"/>
      <c r="B32" s="899"/>
      <c r="C32" s="899"/>
      <c r="D32" s="899"/>
      <c r="E32" s="899"/>
      <c r="F32" s="899"/>
      <c r="G32" s="899"/>
      <c r="H32" s="899"/>
      <c r="I32" s="899"/>
      <c r="J32" s="899"/>
      <c r="K32" s="899"/>
      <c r="L32" s="981"/>
      <c r="M32" s="982"/>
      <c r="N32" s="982"/>
      <c r="O32" s="982"/>
      <c r="P32" s="983"/>
      <c r="Q32" s="225" t="s">
        <v>217</v>
      </c>
      <c r="R32" s="423" t="s">
        <v>1186</v>
      </c>
      <c r="S32" s="408"/>
      <c r="T32" s="423" t="s">
        <v>15</v>
      </c>
      <c r="U32" s="408"/>
      <c r="V32" s="423" t="s">
        <v>16</v>
      </c>
      <c r="W32" s="408"/>
      <c r="X32" s="430" t="s">
        <v>17</v>
      </c>
      <c r="Y32" s="984"/>
      <c r="Z32" s="985"/>
      <c r="AA32" s="985"/>
      <c r="AB32" s="986" t="s">
        <v>104</v>
      </c>
      <c r="AC32" s="428" t="s">
        <v>124</v>
      </c>
      <c r="AD32" s="954" t="s">
        <v>126</v>
      </c>
      <c r="AE32" s="979"/>
    </row>
    <row r="33" spans="1:31" ht="12.75" customHeight="1" x14ac:dyDescent="0.2">
      <c r="A33" s="35"/>
      <c r="B33" s="995"/>
      <c r="C33" s="899"/>
      <c r="D33" s="899"/>
      <c r="E33" s="899"/>
      <c r="F33" s="899"/>
      <c r="G33" s="899"/>
      <c r="H33" s="899"/>
      <c r="I33" s="899"/>
      <c r="J33" s="899"/>
      <c r="K33" s="899"/>
      <c r="L33" s="992"/>
      <c r="M33" s="993"/>
      <c r="N33" s="993"/>
      <c r="O33" s="993"/>
      <c r="P33" s="994"/>
      <c r="Q33" s="222" t="s">
        <v>216</v>
      </c>
      <c r="R33" s="395"/>
      <c r="S33" s="421"/>
      <c r="T33" s="422" t="s">
        <v>15</v>
      </c>
      <c r="U33" s="421"/>
      <c r="V33" s="422" t="s">
        <v>16</v>
      </c>
      <c r="W33" s="421"/>
      <c r="X33" s="429" t="s">
        <v>17</v>
      </c>
      <c r="Y33" s="223" t="s">
        <v>683</v>
      </c>
      <c r="Z33" s="980"/>
      <c r="AA33" s="980"/>
      <c r="AB33" s="224" t="s">
        <v>133</v>
      </c>
      <c r="AC33" s="427" t="s">
        <v>130</v>
      </c>
      <c r="AD33" s="953" t="s">
        <v>69</v>
      </c>
      <c r="AE33" s="978"/>
    </row>
    <row r="34" spans="1:31" ht="12.75" customHeight="1" x14ac:dyDescent="0.2">
      <c r="A34" s="35"/>
      <c r="B34" s="899"/>
      <c r="C34" s="899"/>
      <c r="D34" s="899"/>
      <c r="E34" s="899"/>
      <c r="F34" s="899"/>
      <c r="G34" s="899"/>
      <c r="H34" s="899"/>
      <c r="I34" s="899"/>
      <c r="J34" s="899"/>
      <c r="K34" s="899"/>
      <c r="L34" s="981"/>
      <c r="M34" s="982"/>
      <c r="N34" s="982"/>
      <c r="O34" s="982"/>
      <c r="P34" s="983"/>
      <c r="Q34" s="225" t="s">
        <v>217</v>
      </c>
      <c r="R34" s="423" t="s">
        <v>1186</v>
      </c>
      <c r="S34" s="408"/>
      <c r="T34" s="423" t="s">
        <v>15</v>
      </c>
      <c r="U34" s="408"/>
      <c r="V34" s="423" t="s">
        <v>16</v>
      </c>
      <c r="W34" s="408"/>
      <c r="X34" s="430" t="s">
        <v>17</v>
      </c>
      <c r="Y34" s="984"/>
      <c r="Z34" s="985"/>
      <c r="AA34" s="985"/>
      <c r="AB34" s="986" t="s">
        <v>104</v>
      </c>
      <c r="AC34" s="428" t="s">
        <v>124</v>
      </c>
      <c r="AD34" s="954" t="s">
        <v>126</v>
      </c>
      <c r="AE34" s="979"/>
    </row>
    <row r="35" spans="1:31" ht="12.75" customHeight="1" x14ac:dyDescent="0.2">
      <c r="A35" s="35"/>
      <c r="B35" s="995"/>
      <c r="C35" s="899"/>
      <c r="D35" s="899"/>
      <c r="E35" s="899"/>
      <c r="F35" s="899"/>
      <c r="G35" s="899"/>
      <c r="H35" s="899"/>
      <c r="I35" s="899"/>
      <c r="J35" s="899"/>
      <c r="K35" s="899"/>
      <c r="L35" s="992"/>
      <c r="M35" s="993"/>
      <c r="N35" s="993"/>
      <c r="O35" s="993"/>
      <c r="P35" s="994"/>
      <c r="Q35" s="222" t="s">
        <v>216</v>
      </c>
      <c r="R35" s="395"/>
      <c r="S35" s="421"/>
      <c r="T35" s="422" t="s">
        <v>15</v>
      </c>
      <c r="U35" s="421"/>
      <c r="V35" s="422" t="s">
        <v>16</v>
      </c>
      <c r="W35" s="421"/>
      <c r="X35" s="429" t="s">
        <v>17</v>
      </c>
      <c r="Y35" s="223" t="s">
        <v>683</v>
      </c>
      <c r="Z35" s="980"/>
      <c r="AA35" s="980"/>
      <c r="AB35" s="224" t="s">
        <v>133</v>
      </c>
      <c r="AC35" s="427" t="s">
        <v>130</v>
      </c>
      <c r="AD35" s="953" t="s">
        <v>69</v>
      </c>
      <c r="AE35" s="978"/>
    </row>
    <row r="36" spans="1:31" ht="12.75" customHeight="1" x14ac:dyDescent="0.2">
      <c r="A36" s="35"/>
      <c r="B36" s="899"/>
      <c r="C36" s="899"/>
      <c r="D36" s="899"/>
      <c r="E36" s="899"/>
      <c r="F36" s="899"/>
      <c r="G36" s="899"/>
      <c r="H36" s="899"/>
      <c r="I36" s="899"/>
      <c r="J36" s="899"/>
      <c r="K36" s="899"/>
      <c r="L36" s="981"/>
      <c r="M36" s="982"/>
      <c r="N36" s="982"/>
      <c r="O36" s="982"/>
      <c r="P36" s="983"/>
      <c r="Q36" s="225" t="s">
        <v>217</v>
      </c>
      <c r="R36" s="423" t="s">
        <v>1186</v>
      </c>
      <c r="S36" s="408"/>
      <c r="T36" s="423" t="s">
        <v>15</v>
      </c>
      <c r="U36" s="408"/>
      <c r="V36" s="423" t="s">
        <v>16</v>
      </c>
      <c r="W36" s="408"/>
      <c r="X36" s="430" t="s">
        <v>17</v>
      </c>
      <c r="Y36" s="984"/>
      <c r="Z36" s="985"/>
      <c r="AA36" s="985"/>
      <c r="AB36" s="986" t="s">
        <v>104</v>
      </c>
      <c r="AC36" s="428" t="s">
        <v>124</v>
      </c>
      <c r="AD36" s="954" t="s">
        <v>126</v>
      </c>
      <c r="AE36" s="979"/>
    </row>
    <row r="37" spans="1:31" ht="12.75" customHeight="1" x14ac:dyDescent="0.2">
      <c r="A37" s="35"/>
      <c r="B37" s="995"/>
      <c r="C37" s="899"/>
      <c r="D37" s="899"/>
      <c r="E37" s="899"/>
      <c r="F37" s="899"/>
      <c r="G37" s="899"/>
      <c r="H37" s="899"/>
      <c r="I37" s="899"/>
      <c r="J37" s="899"/>
      <c r="K37" s="899"/>
      <c r="L37" s="992"/>
      <c r="M37" s="993"/>
      <c r="N37" s="993"/>
      <c r="O37" s="993"/>
      <c r="P37" s="994"/>
      <c r="Q37" s="222" t="s">
        <v>216</v>
      </c>
      <c r="R37" s="395"/>
      <c r="S37" s="421"/>
      <c r="T37" s="422" t="s">
        <v>15</v>
      </c>
      <c r="U37" s="421"/>
      <c r="V37" s="422" t="s">
        <v>16</v>
      </c>
      <c r="W37" s="421"/>
      <c r="X37" s="429" t="s">
        <v>17</v>
      </c>
      <c r="Y37" s="223" t="s">
        <v>683</v>
      </c>
      <c r="Z37" s="980"/>
      <c r="AA37" s="980"/>
      <c r="AB37" s="224" t="s">
        <v>133</v>
      </c>
      <c r="AC37" s="427" t="s">
        <v>130</v>
      </c>
      <c r="AD37" s="953" t="s">
        <v>69</v>
      </c>
      <c r="AE37" s="978"/>
    </row>
    <row r="38" spans="1:31" ht="12.75" customHeight="1" x14ac:dyDescent="0.2">
      <c r="A38" s="35"/>
      <c r="B38" s="899"/>
      <c r="C38" s="899"/>
      <c r="D38" s="899"/>
      <c r="E38" s="899"/>
      <c r="F38" s="899"/>
      <c r="G38" s="899"/>
      <c r="H38" s="899"/>
      <c r="I38" s="899"/>
      <c r="J38" s="899"/>
      <c r="K38" s="899"/>
      <c r="L38" s="981"/>
      <c r="M38" s="982"/>
      <c r="N38" s="982"/>
      <c r="O38" s="982"/>
      <c r="P38" s="983"/>
      <c r="Q38" s="225" t="s">
        <v>217</v>
      </c>
      <c r="R38" s="423" t="s">
        <v>1186</v>
      </c>
      <c r="S38" s="408"/>
      <c r="T38" s="423" t="s">
        <v>15</v>
      </c>
      <c r="U38" s="408"/>
      <c r="V38" s="423" t="s">
        <v>16</v>
      </c>
      <c r="W38" s="408"/>
      <c r="X38" s="430" t="s">
        <v>17</v>
      </c>
      <c r="Y38" s="984"/>
      <c r="Z38" s="985"/>
      <c r="AA38" s="985"/>
      <c r="AB38" s="986" t="s">
        <v>104</v>
      </c>
      <c r="AC38" s="428" t="s">
        <v>124</v>
      </c>
      <c r="AD38" s="954" t="s">
        <v>126</v>
      </c>
      <c r="AE38" s="979"/>
    </row>
    <row r="39" spans="1:31" ht="12.75" customHeight="1" x14ac:dyDescent="0.2">
      <c r="B39" s="35"/>
      <c r="C39" s="35" t="s">
        <v>741</v>
      </c>
    </row>
    <row r="40" spans="1:31" ht="12.75" customHeight="1" x14ac:dyDescent="0.2">
      <c r="B40" s="35"/>
      <c r="C40" s="35" t="s">
        <v>742</v>
      </c>
    </row>
    <row r="41" spans="1:31" ht="12.75" customHeight="1" x14ac:dyDescent="0.2">
      <c r="B41" s="35"/>
      <c r="C41" s="35" t="s">
        <v>743</v>
      </c>
    </row>
    <row r="42" spans="1:31" ht="12.75" customHeight="1" x14ac:dyDescent="0.2">
      <c r="B42" s="35"/>
      <c r="C42" s="35" t="s">
        <v>744</v>
      </c>
    </row>
    <row r="43" spans="1:31" ht="12.75" customHeight="1" x14ac:dyDescent="0.2">
      <c r="B43" s="35"/>
      <c r="C43" s="35" t="s">
        <v>729</v>
      </c>
    </row>
    <row r="45" spans="1:31" ht="12.75" customHeight="1" x14ac:dyDescent="0.2">
      <c r="A45" s="480" t="s">
        <v>1248</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2.75" customHeight="1" x14ac:dyDescent="0.2">
      <c r="A46" s="35"/>
      <c r="B46" s="35" t="s">
        <v>736</v>
      </c>
      <c r="C46" s="35"/>
      <c r="D46" s="35"/>
      <c r="E46" s="35"/>
      <c r="F46" s="35"/>
      <c r="G46" s="35"/>
      <c r="H46" s="35"/>
      <c r="I46" s="35"/>
      <c r="J46" s="35"/>
      <c r="K46" s="35"/>
      <c r="L46" s="35"/>
      <c r="M46" s="35"/>
      <c r="N46" s="35"/>
      <c r="O46" s="35"/>
      <c r="P46" s="35"/>
      <c r="Q46" s="35"/>
      <c r="R46" s="35"/>
      <c r="S46" s="35"/>
      <c r="T46" s="35"/>
      <c r="U46" s="35"/>
      <c r="V46" s="35"/>
      <c r="W46" s="920" t="s">
        <v>121</v>
      </c>
      <c r="X46" s="920"/>
      <c r="Y46" s="920"/>
      <c r="Z46" s="920"/>
      <c r="AA46" s="920"/>
      <c r="AB46" s="920"/>
      <c r="AC46" s="920"/>
      <c r="AD46" s="920"/>
      <c r="AE46" s="920"/>
    </row>
    <row r="47" spans="1:31" ht="12.75" customHeight="1" x14ac:dyDescent="0.2">
      <c r="A47" s="35"/>
      <c r="B47" s="659" t="s">
        <v>202</v>
      </c>
      <c r="C47" s="786"/>
      <c r="D47" s="786"/>
      <c r="E47" s="786"/>
      <c r="F47" s="660"/>
      <c r="G47" s="535" t="s">
        <v>203</v>
      </c>
      <c r="H47" s="535"/>
      <c r="I47" s="535"/>
      <c r="J47" s="535"/>
      <c r="K47" s="535"/>
      <c r="L47" s="996" t="s">
        <v>204</v>
      </c>
      <c r="M47" s="996"/>
      <c r="N47" s="996"/>
      <c r="O47" s="996"/>
      <c r="P47" s="996"/>
      <c r="Q47" s="535" t="s">
        <v>213</v>
      </c>
      <c r="R47" s="535"/>
      <c r="S47" s="535"/>
      <c r="T47" s="535"/>
      <c r="U47" s="535"/>
      <c r="V47" s="535"/>
      <c r="W47" s="535"/>
      <c r="X47" s="535"/>
      <c r="Y47" s="534" t="s">
        <v>214</v>
      </c>
      <c r="Z47" s="534"/>
      <c r="AA47" s="534"/>
      <c r="AB47" s="534"/>
      <c r="AC47" s="545" t="s">
        <v>215</v>
      </c>
      <c r="AD47" s="546"/>
      <c r="AE47" s="547"/>
    </row>
    <row r="48" spans="1:31" ht="12.75" customHeight="1" x14ac:dyDescent="0.2">
      <c r="A48" s="35"/>
      <c r="B48" s="1000"/>
      <c r="C48" s="1001"/>
      <c r="D48" s="1001"/>
      <c r="E48" s="1001"/>
      <c r="F48" s="1002"/>
      <c r="G48" s="535"/>
      <c r="H48" s="535"/>
      <c r="I48" s="535"/>
      <c r="J48" s="535"/>
      <c r="K48" s="535"/>
      <c r="L48" s="996"/>
      <c r="M48" s="996"/>
      <c r="N48" s="996"/>
      <c r="O48" s="996"/>
      <c r="P48" s="996"/>
      <c r="Q48" s="535"/>
      <c r="R48" s="535"/>
      <c r="S48" s="535"/>
      <c r="T48" s="535"/>
      <c r="U48" s="535"/>
      <c r="V48" s="535"/>
      <c r="W48" s="535"/>
      <c r="X48" s="535"/>
      <c r="Y48" s="534"/>
      <c r="Z48" s="534"/>
      <c r="AA48" s="534"/>
      <c r="AB48" s="534"/>
      <c r="AC48" s="795"/>
      <c r="AD48" s="796"/>
      <c r="AE48" s="797"/>
    </row>
    <row r="49" spans="1:31" ht="12.75" customHeight="1" x14ac:dyDescent="0.2">
      <c r="A49" s="35"/>
      <c r="B49" s="997" t="s">
        <v>739</v>
      </c>
      <c r="C49" s="998"/>
      <c r="D49" s="998"/>
      <c r="E49" s="998"/>
      <c r="F49" s="999"/>
      <c r="G49" s="535"/>
      <c r="H49" s="535"/>
      <c r="I49" s="535"/>
      <c r="J49" s="535"/>
      <c r="K49" s="535"/>
      <c r="L49" s="996"/>
      <c r="M49" s="996"/>
      <c r="N49" s="996"/>
      <c r="O49" s="996"/>
      <c r="P49" s="996"/>
      <c r="Q49" s="535"/>
      <c r="R49" s="535"/>
      <c r="S49" s="535"/>
      <c r="T49" s="535"/>
      <c r="U49" s="535"/>
      <c r="V49" s="535"/>
      <c r="W49" s="535"/>
      <c r="X49" s="535"/>
      <c r="Y49" s="534"/>
      <c r="Z49" s="534"/>
      <c r="AA49" s="534"/>
      <c r="AB49" s="534"/>
      <c r="AC49" s="795"/>
      <c r="AD49" s="796"/>
      <c r="AE49" s="797"/>
    </row>
    <row r="50" spans="1:31" ht="12.75" customHeight="1" x14ac:dyDescent="0.2">
      <c r="A50" s="35"/>
      <c r="B50" s="788"/>
      <c r="C50" s="789"/>
      <c r="D50" s="789"/>
      <c r="E50" s="789"/>
      <c r="F50" s="790"/>
      <c r="G50" s="535"/>
      <c r="H50" s="535"/>
      <c r="I50" s="535"/>
      <c r="J50" s="535"/>
      <c r="K50" s="535"/>
      <c r="L50" s="996"/>
      <c r="M50" s="996"/>
      <c r="N50" s="996"/>
      <c r="O50" s="996"/>
      <c r="P50" s="996"/>
      <c r="Q50" s="535"/>
      <c r="R50" s="535"/>
      <c r="S50" s="535"/>
      <c r="T50" s="535"/>
      <c r="U50" s="535"/>
      <c r="V50" s="535"/>
      <c r="W50" s="535"/>
      <c r="X50" s="535"/>
      <c r="Y50" s="534"/>
      <c r="Z50" s="534"/>
      <c r="AA50" s="534"/>
      <c r="AB50" s="534"/>
      <c r="AC50" s="548"/>
      <c r="AD50" s="549"/>
      <c r="AE50" s="550"/>
    </row>
    <row r="51" spans="1:31" ht="12.75" customHeight="1" x14ac:dyDescent="0.2">
      <c r="A51" s="35"/>
      <c r="B51" s="987"/>
      <c r="C51" s="988"/>
      <c r="D51" s="988"/>
      <c r="E51" s="988"/>
      <c r="F51" s="989"/>
      <c r="G51" s="899"/>
      <c r="H51" s="899"/>
      <c r="I51" s="899"/>
      <c r="J51" s="899"/>
      <c r="K51" s="899"/>
      <c r="L51" s="992"/>
      <c r="M51" s="993"/>
      <c r="N51" s="993"/>
      <c r="O51" s="993"/>
      <c r="P51" s="994"/>
      <c r="Q51" s="222" t="s">
        <v>216</v>
      </c>
      <c r="R51" s="395"/>
      <c r="S51" s="421"/>
      <c r="T51" s="422" t="s">
        <v>15</v>
      </c>
      <c r="U51" s="421"/>
      <c r="V51" s="422" t="s">
        <v>16</v>
      </c>
      <c r="W51" s="421"/>
      <c r="X51" s="429" t="s">
        <v>17</v>
      </c>
      <c r="Y51" s="223" t="s">
        <v>132</v>
      </c>
      <c r="Z51" s="980"/>
      <c r="AA51" s="980"/>
      <c r="AB51" s="224" t="s">
        <v>28</v>
      </c>
      <c r="AC51" s="427" t="s">
        <v>23</v>
      </c>
      <c r="AD51" s="953" t="s">
        <v>69</v>
      </c>
      <c r="AE51" s="978"/>
    </row>
    <row r="52" spans="1:31" ht="12.75" customHeight="1" x14ac:dyDescent="0.2">
      <c r="A52" s="35"/>
      <c r="B52" s="226" t="s">
        <v>23</v>
      </c>
      <c r="C52" s="227" t="s">
        <v>737</v>
      </c>
      <c r="D52" s="228" t="s">
        <v>23</v>
      </c>
      <c r="E52" s="990" t="s">
        <v>738</v>
      </c>
      <c r="F52" s="991"/>
      <c r="G52" s="899"/>
      <c r="H52" s="899"/>
      <c r="I52" s="899"/>
      <c r="J52" s="899"/>
      <c r="K52" s="899"/>
      <c r="L52" s="981"/>
      <c r="M52" s="982"/>
      <c r="N52" s="982"/>
      <c r="O52" s="982"/>
      <c r="P52" s="983"/>
      <c r="Q52" s="225" t="s">
        <v>217</v>
      </c>
      <c r="R52" s="423" t="s">
        <v>1186</v>
      </c>
      <c r="S52" s="408"/>
      <c r="T52" s="423" t="s">
        <v>15</v>
      </c>
      <c r="U52" s="408"/>
      <c r="V52" s="423" t="s">
        <v>16</v>
      </c>
      <c r="W52" s="408"/>
      <c r="X52" s="430" t="s">
        <v>17</v>
      </c>
      <c r="Y52" s="984"/>
      <c r="Z52" s="985"/>
      <c r="AA52" s="985"/>
      <c r="AB52" s="986" t="s">
        <v>104</v>
      </c>
      <c r="AC52" s="428" t="s">
        <v>23</v>
      </c>
      <c r="AD52" s="954" t="s">
        <v>126</v>
      </c>
      <c r="AE52" s="979"/>
    </row>
    <row r="53" spans="1:31" ht="12.75" customHeight="1" x14ac:dyDescent="0.2">
      <c r="A53" s="35"/>
      <c r="B53" s="987"/>
      <c r="C53" s="988"/>
      <c r="D53" s="988"/>
      <c r="E53" s="988"/>
      <c r="F53" s="989"/>
      <c r="G53" s="899"/>
      <c r="H53" s="899"/>
      <c r="I53" s="899"/>
      <c r="J53" s="899"/>
      <c r="K53" s="899"/>
      <c r="L53" s="992"/>
      <c r="M53" s="993"/>
      <c r="N53" s="993"/>
      <c r="O53" s="993"/>
      <c r="P53" s="994"/>
      <c r="Q53" s="222" t="s">
        <v>216</v>
      </c>
      <c r="R53" s="395"/>
      <c r="S53" s="421"/>
      <c r="T53" s="422" t="s">
        <v>15</v>
      </c>
      <c r="U53" s="421"/>
      <c r="V53" s="422" t="s">
        <v>16</v>
      </c>
      <c r="W53" s="421"/>
      <c r="X53" s="429" t="s">
        <v>17</v>
      </c>
      <c r="Y53" s="223" t="s">
        <v>132</v>
      </c>
      <c r="Z53" s="980"/>
      <c r="AA53" s="980"/>
      <c r="AB53" s="224" t="s">
        <v>28</v>
      </c>
      <c r="AC53" s="427" t="s">
        <v>23</v>
      </c>
      <c r="AD53" s="953" t="s">
        <v>69</v>
      </c>
      <c r="AE53" s="978"/>
    </row>
    <row r="54" spans="1:31" ht="12.75" customHeight="1" x14ac:dyDescent="0.2">
      <c r="A54" s="35"/>
      <c r="B54" s="226" t="s">
        <v>23</v>
      </c>
      <c r="C54" s="229" t="s">
        <v>737</v>
      </c>
      <c r="D54" s="228" t="s">
        <v>23</v>
      </c>
      <c r="E54" s="990" t="s">
        <v>738</v>
      </c>
      <c r="F54" s="991"/>
      <c r="G54" s="899"/>
      <c r="H54" s="899"/>
      <c r="I54" s="899"/>
      <c r="J54" s="899"/>
      <c r="K54" s="899"/>
      <c r="L54" s="981"/>
      <c r="M54" s="982"/>
      <c r="N54" s="982"/>
      <c r="O54" s="982"/>
      <c r="P54" s="983"/>
      <c r="Q54" s="225" t="s">
        <v>217</v>
      </c>
      <c r="R54" s="423" t="s">
        <v>1186</v>
      </c>
      <c r="S54" s="408"/>
      <c r="T54" s="423" t="s">
        <v>15</v>
      </c>
      <c r="U54" s="408"/>
      <c r="V54" s="423" t="s">
        <v>16</v>
      </c>
      <c r="W54" s="408"/>
      <c r="X54" s="430" t="s">
        <v>17</v>
      </c>
      <c r="Y54" s="984"/>
      <c r="Z54" s="985"/>
      <c r="AA54" s="985"/>
      <c r="AB54" s="986" t="s">
        <v>104</v>
      </c>
      <c r="AC54" s="428" t="s">
        <v>23</v>
      </c>
      <c r="AD54" s="954" t="s">
        <v>126</v>
      </c>
      <c r="AE54" s="979"/>
    </row>
    <row r="55" spans="1:31" ht="12.75" customHeight="1" x14ac:dyDescent="0.2">
      <c r="A55" s="35"/>
      <c r="B55" s="987"/>
      <c r="C55" s="988"/>
      <c r="D55" s="988"/>
      <c r="E55" s="988"/>
      <c r="F55" s="989"/>
      <c r="G55" s="899"/>
      <c r="H55" s="899"/>
      <c r="I55" s="899"/>
      <c r="J55" s="899"/>
      <c r="K55" s="899"/>
      <c r="L55" s="992"/>
      <c r="M55" s="993"/>
      <c r="N55" s="993"/>
      <c r="O55" s="993"/>
      <c r="P55" s="994"/>
      <c r="Q55" s="222" t="s">
        <v>216</v>
      </c>
      <c r="R55" s="395"/>
      <c r="S55" s="421"/>
      <c r="T55" s="422" t="s">
        <v>15</v>
      </c>
      <c r="U55" s="421"/>
      <c r="V55" s="422" t="s">
        <v>16</v>
      </c>
      <c r="W55" s="421"/>
      <c r="X55" s="429" t="s">
        <v>17</v>
      </c>
      <c r="Y55" s="223" t="s">
        <v>132</v>
      </c>
      <c r="Z55" s="980"/>
      <c r="AA55" s="980"/>
      <c r="AB55" s="224" t="s">
        <v>28</v>
      </c>
      <c r="AC55" s="427" t="s">
        <v>23</v>
      </c>
      <c r="AD55" s="953" t="s">
        <v>69</v>
      </c>
      <c r="AE55" s="978"/>
    </row>
    <row r="56" spans="1:31" ht="12.75" customHeight="1" x14ac:dyDescent="0.2">
      <c r="A56" s="35"/>
      <c r="B56" s="428" t="s">
        <v>23</v>
      </c>
      <c r="C56" s="229" t="s">
        <v>737</v>
      </c>
      <c r="D56" s="228" t="s">
        <v>23</v>
      </c>
      <c r="E56" s="990" t="s">
        <v>738</v>
      </c>
      <c r="F56" s="991"/>
      <c r="G56" s="899"/>
      <c r="H56" s="899"/>
      <c r="I56" s="899"/>
      <c r="J56" s="899"/>
      <c r="K56" s="899"/>
      <c r="L56" s="981"/>
      <c r="M56" s="982"/>
      <c r="N56" s="982"/>
      <c r="O56" s="982"/>
      <c r="P56" s="983"/>
      <c r="Q56" s="225" t="s">
        <v>217</v>
      </c>
      <c r="R56" s="423" t="s">
        <v>1186</v>
      </c>
      <c r="S56" s="408"/>
      <c r="T56" s="423" t="s">
        <v>15</v>
      </c>
      <c r="U56" s="408"/>
      <c r="V56" s="423" t="s">
        <v>16</v>
      </c>
      <c r="W56" s="408"/>
      <c r="X56" s="430" t="s">
        <v>17</v>
      </c>
      <c r="Y56" s="984"/>
      <c r="Z56" s="985"/>
      <c r="AA56" s="985"/>
      <c r="AB56" s="986" t="s">
        <v>104</v>
      </c>
      <c r="AC56" s="428" t="s">
        <v>23</v>
      </c>
      <c r="AD56" s="954" t="s">
        <v>126</v>
      </c>
      <c r="AE56" s="979"/>
    </row>
    <row r="57" spans="1:31" ht="12.75" customHeight="1" x14ac:dyDescent="0.2">
      <c r="C57" s="35" t="s">
        <v>745</v>
      </c>
    </row>
    <row r="58" spans="1:31" ht="12.75" customHeight="1" x14ac:dyDescent="0.2">
      <c r="C58" s="35" t="s">
        <v>742</v>
      </c>
    </row>
    <row r="59" spans="1:31" ht="12.75" customHeight="1" x14ac:dyDescent="0.2">
      <c r="C59" s="35" t="s">
        <v>740</v>
      </c>
    </row>
    <row r="60" spans="1:31" ht="12.75" customHeight="1" x14ac:dyDescent="0.2">
      <c r="C60" s="35" t="s">
        <v>743</v>
      </c>
    </row>
    <row r="61" spans="1:31" ht="12.75" customHeight="1" x14ac:dyDescent="0.2">
      <c r="C61" s="35" t="s">
        <v>748</v>
      </c>
    </row>
  </sheetData>
  <mergeCells count="160">
    <mergeCell ref="B27:F28"/>
    <mergeCell ref="G27:K28"/>
    <mergeCell ref="L27:P27"/>
    <mergeCell ref="Z27:AA27"/>
    <mergeCell ref="AD27:AE27"/>
    <mergeCell ref="L28:P28"/>
    <mergeCell ref="Y28:AB28"/>
    <mergeCell ref="AD28:AE28"/>
    <mergeCell ref="B21:F22"/>
    <mergeCell ref="G21:K22"/>
    <mergeCell ref="L21:P21"/>
    <mergeCell ref="Z21:AA21"/>
    <mergeCell ref="AD21:AE21"/>
    <mergeCell ref="L22:P22"/>
    <mergeCell ref="Y22:AB22"/>
    <mergeCell ref="AD22:AE22"/>
    <mergeCell ref="L38:P38"/>
    <mergeCell ref="Y38:AB38"/>
    <mergeCell ref="AD38:AE38"/>
    <mergeCell ref="L19:P19"/>
    <mergeCell ref="Z19:AA19"/>
    <mergeCell ref="AD19:AE19"/>
    <mergeCell ref="L20:P20"/>
    <mergeCell ref="Y20:AB20"/>
    <mergeCell ref="AD20:AE20"/>
    <mergeCell ref="G51:K52"/>
    <mergeCell ref="Z51:AA51"/>
    <mergeCell ref="L52:P52"/>
    <mergeCell ref="Y52:AB52"/>
    <mergeCell ref="AD52:AE52"/>
    <mergeCell ref="B35:F36"/>
    <mergeCell ref="G35:K36"/>
    <mergeCell ref="L35:P35"/>
    <mergeCell ref="Z35:AA35"/>
    <mergeCell ref="AD35:AE35"/>
    <mergeCell ref="L36:P36"/>
    <mergeCell ref="Y36:AB36"/>
    <mergeCell ref="B49:F50"/>
    <mergeCell ref="B47:F48"/>
    <mergeCell ref="G47:K50"/>
    <mergeCell ref="L47:P50"/>
    <mergeCell ref="Q47:X50"/>
    <mergeCell ref="AD36:AE36"/>
    <mergeCell ref="W46:AE46"/>
    <mergeCell ref="B37:F38"/>
    <mergeCell ref="G37:K38"/>
    <mergeCell ref="L37:P37"/>
    <mergeCell ref="Z37:AA37"/>
    <mergeCell ref="AD37:AE37"/>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3:F24"/>
    <mergeCell ref="G23:K24"/>
    <mergeCell ref="L23:P23"/>
    <mergeCell ref="Z23:AA23"/>
    <mergeCell ref="AD23:AE23"/>
    <mergeCell ref="L24:P24"/>
    <mergeCell ref="Y24:AB24"/>
    <mergeCell ref="AD24:AE24"/>
    <mergeCell ref="B25:F26"/>
    <mergeCell ref="G25:K26"/>
    <mergeCell ref="L25:P25"/>
    <mergeCell ref="Z25:AA25"/>
    <mergeCell ref="AD25:AE25"/>
    <mergeCell ref="L26:P26"/>
    <mergeCell ref="Y26:AB26"/>
    <mergeCell ref="AD26:AE26"/>
    <mergeCell ref="B17:F18"/>
    <mergeCell ref="G17:K18"/>
    <mergeCell ref="L17:P17"/>
    <mergeCell ref="Z17:AA17"/>
    <mergeCell ref="AD17:AE17"/>
    <mergeCell ref="L18:P18"/>
    <mergeCell ref="Y18:AB18"/>
    <mergeCell ref="AD18:AE18"/>
    <mergeCell ref="B19:F20"/>
    <mergeCell ref="G19:K20"/>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AD16:AE16"/>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Y47:AB50"/>
    <mergeCell ref="Z55:AA55"/>
    <mergeCell ref="AD55:AE55"/>
    <mergeCell ref="L56:P56"/>
    <mergeCell ref="Y56:AB56"/>
    <mergeCell ref="AD56:AE56"/>
    <mergeCell ref="B51:F51"/>
    <mergeCell ref="B53:F53"/>
    <mergeCell ref="B55:F55"/>
    <mergeCell ref="E52:F52"/>
    <mergeCell ref="E54:F54"/>
    <mergeCell ref="E56:F56"/>
    <mergeCell ref="G53:K54"/>
    <mergeCell ref="L53:P53"/>
    <mergeCell ref="Z53:AA53"/>
    <mergeCell ref="AD53:AE53"/>
    <mergeCell ref="L54:P54"/>
    <mergeCell ref="Y54:AB54"/>
    <mergeCell ref="AD54:AE54"/>
    <mergeCell ref="G55:K56"/>
    <mergeCell ref="L55:P55"/>
    <mergeCell ref="L51:P51"/>
    <mergeCell ref="AD51:AE51"/>
    <mergeCell ref="AC47:AE50"/>
  </mergeCells>
  <phoneticPr fontId="2"/>
  <dataValidations count="5">
    <dataValidation type="list" allowBlank="1" showInputMessage="1" showErrorMessage="1" sqref="Z11:AA11 Z13:AA13 Z15:AA15 Z17:AA17 Z19:AA19 Z21:AA21 Z23:AA23 Z29:AA29 Z31:AA31 Z33:AA33 Z35:AA35 Z37:AA37 Z51:AA51 Z53:AA53 Z55:AA55 Z25:AA25 Z27:AA27" xr:uid="{00000000-0002-0000-0B00-000000000000}">
      <formula1>"年額,月額,日給,時給"</formula1>
    </dataValidation>
    <dataValidation type="list" allowBlank="1" showInputMessage="1" showErrorMessage="1" sqref="D56 AC51:AC56 B52 D52 B54 D54 B56 AC11:AC38" xr:uid="{00000000-0002-0000-0B00-000001000000}">
      <formula1>"□,■"</formula1>
    </dataValidation>
    <dataValidation imeMode="halfAlpha" allowBlank="1" showInputMessage="1" showErrorMessage="1" sqref="H4:I4 Q4:R4 Y24:AB24 Y12:AB12 Z4:AA4 Y14:AB14 Y16:AB16 Y18:AB18 Y20:AB20 Y22:AB22 Y56:AB56 Y30:AB30 Y32:AB32 Y34:AB34 Y36:AB36 Y38:AB38 S51:S56 U51:U56 W51:W56 Y52:AB52 Y54:AB54 Y28:AB28 Y26:AB26 S11:S38 U11:U38 W11:W38" xr:uid="{00000000-0002-0000-0B00-000002000000}"/>
    <dataValidation imeMode="hiragana" allowBlank="1" showInputMessage="1" showErrorMessage="1" sqref="B55 G51:P56 B51 B53 B11:P38" xr:uid="{00000000-0002-0000-0B00-000003000000}"/>
    <dataValidation type="list" allowBlank="1" showInputMessage="1" showErrorMessage="1" sqref="R11 R13 R15 R17 R19 R21 R23 R25 R27 R29 R31 R33 R35 R37 R51 R53 R55" xr:uid="{00000000-0002-0000-0B00-000004000000}">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pageSetUpPr fitToPage="1"/>
  </sheetPr>
  <dimension ref="A1:AE61"/>
  <sheetViews>
    <sheetView view="pageBreakPreview" zoomScale="130" zoomScaleNormal="80" zoomScaleSheetLayoutView="130" workbookViewId="0">
      <selection activeCell="J43" sqref="J43"/>
    </sheetView>
  </sheetViews>
  <sheetFormatPr defaultColWidth="2.77734375" defaultRowHeight="12.75" customHeight="1" x14ac:dyDescent="0.2"/>
  <cols>
    <col min="1" max="16384" width="2.77734375" style="36"/>
  </cols>
  <sheetData>
    <row r="1" spans="1:31" ht="12.75" customHeight="1" x14ac:dyDescent="0.2">
      <c r="S1" s="635" t="s">
        <v>659</v>
      </c>
      <c r="T1" s="635"/>
      <c r="U1" s="635"/>
      <c r="V1" s="635"/>
      <c r="W1" s="636"/>
      <c r="X1" s="636"/>
      <c r="Y1" s="636"/>
      <c r="Z1" s="636"/>
      <c r="AA1" s="636"/>
      <c r="AB1" s="636"/>
      <c r="AC1" s="636"/>
      <c r="AD1" s="636"/>
      <c r="AE1" s="636"/>
    </row>
    <row r="2" spans="1:31" ht="12.75" customHeight="1" x14ac:dyDescent="0.2">
      <c r="A2" s="480" t="s">
        <v>1249</v>
      </c>
      <c r="B2" s="35"/>
      <c r="C2" s="35"/>
      <c r="D2" s="35"/>
      <c r="E2" s="35"/>
      <c r="F2" s="35"/>
      <c r="G2" s="35"/>
      <c r="H2" s="35"/>
      <c r="I2" s="35"/>
      <c r="J2" s="35"/>
      <c r="K2" s="35"/>
      <c r="L2" s="35"/>
      <c r="M2" s="35"/>
      <c r="N2" s="35"/>
      <c r="O2" s="35"/>
      <c r="P2" s="35"/>
      <c r="Q2" s="35"/>
      <c r="R2" s="35"/>
      <c r="S2" s="635"/>
      <c r="T2" s="635"/>
      <c r="U2" s="635"/>
      <c r="V2" s="635"/>
      <c r="W2" s="636"/>
      <c r="X2" s="636"/>
      <c r="Y2" s="636"/>
      <c r="Z2" s="636"/>
      <c r="AA2" s="636"/>
      <c r="AB2" s="636"/>
      <c r="AC2" s="636"/>
      <c r="AD2" s="636"/>
      <c r="AE2" s="636"/>
    </row>
    <row r="3" spans="1:31" ht="12.75" customHeight="1" x14ac:dyDescent="0.2">
      <c r="A3" s="35"/>
      <c r="B3" s="35" t="s">
        <v>197</v>
      </c>
      <c r="C3" s="35"/>
      <c r="D3" s="35"/>
      <c r="E3" s="35"/>
      <c r="F3" s="35"/>
      <c r="G3" s="35"/>
      <c r="H3" s="35"/>
      <c r="I3" s="35"/>
      <c r="J3" s="35"/>
      <c r="K3" s="35"/>
      <c r="L3" s="35"/>
      <c r="M3" s="35"/>
      <c r="N3" s="35"/>
      <c r="O3" s="35"/>
      <c r="P3" s="35"/>
      <c r="Q3" s="35"/>
      <c r="R3" s="35"/>
      <c r="S3" s="35"/>
      <c r="T3" s="35"/>
      <c r="U3" s="35"/>
      <c r="V3" s="35"/>
      <c r="W3" s="920" t="s">
        <v>121</v>
      </c>
      <c r="X3" s="920"/>
      <c r="Y3" s="920"/>
      <c r="Z3" s="920"/>
      <c r="AA3" s="920"/>
      <c r="AB3" s="920"/>
      <c r="AC3" s="920"/>
      <c r="AD3" s="920"/>
      <c r="AE3" s="920"/>
    </row>
    <row r="4" spans="1:31" ht="12.75" customHeight="1" x14ac:dyDescent="0.2">
      <c r="A4" s="35"/>
      <c r="B4" s="35"/>
      <c r="C4" s="958" t="s">
        <v>198</v>
      </c>
      <c r="D4" s="958"/>
      <c r="E4" s="958"/>
      <c r="F4" s="958"/>
      <c r="G4" s="958"/>
      <c r="H4" s="959"/>
      <c r="I4" s="959"/>
      <c r="J4" s="35" t="s">
        <v>4</v>
      </c>
      <c r="K4" s="35"/>
      <c r="L4" s="958" t="s">
        <v>199</v>
      </c>
      <c r="M4" s="958"/>
      <c r="N4" s="958"/>
      <c r="O4" s="958"/>
      <c r="P4" s="958"/>
      <c r="Q4" s="959"/>
      <c r="R4" s="959"/>
      <c r="S4" s="35" t="s">
        <v>4</v>
      </c>
      <c r="T4" s="35"/>
      <c r="U4" s="958" t="s">
        <v>200</v>
      </c>
      <c r="V4" s="958"/>
      <c r="W4" s="958"/>
      <c r="X4" s="958"/>
      <c r="Y4" s="958"/>
      <c r="Z4" s="959"/>
      <c r="AA4" s="959"/>
      <c r="AB4" s="35" t="s">
        <v>15</v>
      </c>
      <c r="AC4" s="35"/>
      <c r="AD4" s="35"/>
      <c r="AE4" s="35"/>
    </row>
    <row r="5" spans="1:31"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2.75" customHeight="1" x14ac:dyDescent="0.2">
      <c r="A6" s="35"/>
      <c r="B6" s="35" t="s">
        <v>212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12.75" customHeight="1" x14ac:dyDescent="0.2">
      <c r="A7" s="35"/>
      <c r="B7" s="535" t="s">
        <v>202</v>
      </c>
      <c r="C7" s="535"/>
      <c r="D7" s="535"/>
      <c r="E7" s="535"/>
      <c r="F7" s="535"/>
      <c r="G7" s="535" t="s">
        <v>203</v>
      </c>
      <c r="H7" s="535"/>
      <c r="I7" s="535"/>
      <c r="J7" s="535"/>
      <c r="K7" s="535"/>
      <c r="L7" s="996" t="s">
        <v>204</v>
      </c>
      <c r="M7" s="996"/>
      <c r="N7" s="996"/>
      <c r="O7" s="996"/>
      <c r="P7" s="996"/>
      <c r="Q7" s="535" t="s">
        <v>213</v>
      </c>
      <c r="R7" s="535"/>
      <c r="S7" s="535"/>
      <c r="T7" s="535"/>
      <c r="U7" s="535"/>
      <c r="V7" s="535"/>
      <c r="W7" s="535"/>
      <c r="X7" s="535"/>
      <c r="Y7" s="534" t="s">
        <v>214</v>
      </c>
      <c r="Z7" s="534"/>
      <c r="AA7" s="534"/>
      <c r="AB7" s="534"/>
      <c r="AC7" s="545" t="s">
        <v>215</v>
      </c>
      <c r="AD7" s="546"/>
      <c r="AE7" s="547"/>
    </row>
    <row r="8" spans="1:31" ht="12.75" customHeight="1" x14ac:dyDescent="0.2">
      <c r="A8" s="35"/>
      <c r="B8" s="535"/>
      <c r="C8" s="535"/>
      <c r="D8" s="535"/>
      <c r="E8" s="535"/>
      <c r="F8" s="535"/>
      <c r="G8" s="535"/>
      <c r="H8" s="535"/>
      <c r="I8" s="535"/>
      <c r="J8" s="535"/>
      <c r="K8" s="535"/>
      <c r="L8" s="996"/>
      <c r="M8" s="996"/>
      <c r="N8" s="996"/>
      <c r="O8" s="996"/>
      <c r="P8" s="996"/>
      <c r="Q8" s="535"/>
      <c r="R8" s="535"/>
      <c r="S8" s="535"/>
      <c r="T8" s="535"/>
      <c r="U8" s="535"/>
      <c r="V8" s="535"/>
      <c r="W8" s="535"/>
      <c r="X8" s="535"/>
      <c r="Y8" s="534"/>
      <c r="Z8" s="534"/>
      <c r="AA8" s="534"/>
      <c r="AB8" s="534"/>
      <c r="AC8" s="795"/>
      <c r="AD8" s="796"/>
      <c r="AE8" s="797"/>
    </row>
    <row r="9" spans="1:31" ht="12.75" customHeight="1" x14ac:dyDescent="0.2">
      <c r="A9" s="35"/>
      <c r="B9" s="535"/>
      <c r="C9" s="535"/>
      <c r="D9" s="535"/>
      <c r="E9" s="535"/>
      <c r="F9" s="535"/>
      <c r="G9" s="535"/>
      <c r="H9" s="535"/>
      <c r="I9" s="535"/>
      <c r="J9" s="535"/>
      <c r="K9" s="535"/>
      <c r="L9" s="996"/>
      <c r="M9" s="996"/>
      <c r="N9" s="996"/>
      <c r="O9" s="996"/>
      <c r="P9" s="996"/>
      <c r="Q9" s="535"/>
      <c r="R9" s="535"/>
      <c r="S9" s="535"/>
      <c r="T9" s="535"/>
      <c r="U9" s="535"/>
      <c r="V9" s="535"/>
      <c r="W9" s="535"/>
      <c r="X9" s="535"/>
      <c r="Y9" s="534"/>
      <c r="Z9" s="534"/>
      <c r="AA9" s="534"/>
      <c r="AB9" s="534"/>
      <c r="AC9" s="795"/>
      <c r="AD9" s="796"/>
      <c r="AE9" s="797"/>
    </row>
    <row r="10" spans="1:31" ht="12.75" customHeight="1" x14ac:dyDescent="0.2">
      <c r="A10" s="35"/>
      <c r="B10" s="535"/>
      <c r="C10" s="535"/>
      <c r="D10" s="535"/>
      <c r="E10" s="535"/>
      <c r="F10" s="535"/>
      <c r="G10" s="535"/>
      <c r="H10" s="535"/>
      <c r="I10" s="535"/>
      <c r="J10" s="535"/>
      <c r="K10" s="535"/>
      <c r="L10" s="996"/>
      <c r="M10" s="996"/>
      <c r="N10" s="996"/>
      <c r="O10" s="996"/>
      <c r="P10" s="996"/>
      <c r="Q10" s="535"/>
      <c r="R10" s="535"/>
      <c r="S10" s="535"/>
      <c r="T10" s="535"/>
      <c r="U10" s="535"/>
      <c r="V10" s="535"/>
      <c r="W10" s="535"/>
      <c r="X10" s="535"/>
      <c r="Y10" s="534"/>
      <c r="Z10" s="534"/>
      <c r="AA10" s="534"/>
      <c r="AB10" s="534"/>
      <c r="AC10" s="548"/>
      <c r="AD10" s="549"/>
      <c r="AE10" s="550"/>
    </row>
    <row r="11" spans="1:31" ht="12.75" customHeight="1" x14ac:dyDescent="0.2">
      <c r="A11" s="35"/>
      <c r="B11" s="995"/>
      <c r="C11" s="899"/>
      <c r="D11" s="899"/>
      <c r="E11" s="899"/>
      <c r="F11" s="899"/>
      <c r="G11" s="899"/>
      <c r="H11" s="899"/>
      <c r="I11" s="899"/>
      <c r="J11" s="899"/>
      <c r="K11" s="899"/>
      <c r="L11" s="992"/>
      <c r="M11" s="993"/>
      <c r="N11" s="993"/>
      <c r="O11" s="993"/>
      <c r="P11" s="994"/>
      <c r="Q11" s="222" t="s">
        <v>216</v>
      </c>
      <c r="R11" s="395"/>
      <c r="S11" s="421"/>
      <c r="T11" s="422" t="s">
        <v>15</v>
      </c>
      <c r="U11" s="421"/>
      <c r="V11" s="422" t="s">
        <v>16</v>
      </c>
      <c r="W11" s="421"/>
      <c r="X11" s="429" t="s">
        <v>17</v>
      </c>
      <c r="Y11" s="223" t="s">
        <v>132</v>
      </c>
      <c r="Z11" s="980"/>
      <c r="AA11" s="980"/>
      <c r="AB11" s="224" t="s">
        <v>133</v>
      </c>
      <c r="AC11" s="427" t="s">
        <v>125</v>
      </c>
      <c r="AD11" s="953" t="s">
        <v>69</v>
      </c>
      <c r="AE11" s="978"/>
    </row>
    <row r="12" spans="1:31" ht="12.75" customHeight="1" x14ac:dyDescent="0.2">
      <c r="A12" s="35"/>
      <c r="B12" s="899"/>
      <c r="C12" s="899"/>
      <c r="D12" s="899"/>
      <c r="E12" s="899"/>
      <c r="F12" s="899"/>
      <c r="G12" s="899"/>
      <c r="H12" s="899"/>
      <c r="I12" s="899"/>
      <c r="J12" s="899"/>
      <c r="K12" s="899"/>
      <c r="L12" s="981"/>
      <c r="M12" s="982"/>
      <c r="N12" s="982"/>
      <c r="O12" s="982"/>
      <c r="P12" s="983"/>
      <c r="Q12" s="225" t="s">
        <v>217</v>
      </c>
      <c r="R12" s="423" t="s">
        <v>1186</v>
      </c>
      <c r="S12" s="408"/>
      <c r="T12" s="423" t="s">
        <v>15</v>
      </c>
      <c r="U12" s="408"/>
      <c r="V12" s="423" t="s">
        <v>16</v>
      </c>
      <c r="W12" s="408"/>
      <c r="X12" s="430" t="s">
        <v>17</v>
      </c>
      <c r="Y12" s="984"/>
      <c r="Z12" s="985"/>
      <c r="AA12" s="985"/>
      <c r="AB12" s="986" t="s">
        <v>104</v>
      </c>
      <c r="AC12" s="428" t="s">
        <v>127</v>
      </c>
      <c r="AD12" s="954" t="s">
        <v>126</v>
      </c>
      <c r="AE12" s="979"/>
    </row>
    <row r="13" spans="1:31" ht="12.75" customHeight="1" x14ac:dyDescent="0.2">
      <c r="A13" s="35"/>
      <c r="B13" s="995"/>
      <c r="C13" s="899"/>
      <c r="D13" s="899"/>
      <c r="E13" s="899"/>
      <c r="F13" s="899"/>
      <c r="G13" s="899"/>
      <c r="H13" s="899"/>
      <c r="I13" s="899"/>
      <c r="J13" s="899"/>
      <c r="K13" s="899"/>
      <c r="L13" s="992"/>
      <c r="M13" s="993"/>
      <c r="N13" s="993"/>
      <c r="O13" s="993"/>
      <c r="P13" s="994"/>
      <c r="Q13" s="222" t="s">
        <v>216</v>
      </c>
      <c r="R13" s="395"/>
      <c r="S13" s="421"/>
      <c r="T13" s="422" t="s">
        <v>15</v>
      </c>
      <c r="U13" s="421"/>
      <c r="V13" s="422" t="s">
        <v>16</v>
      </c>
      <c r="W13" s="421"/>
      <c r="X13" s="429" t="s">
        <v>17</v>
      </c>
      <c r="Y13" s="223" t="s">
        <v>132</v>
      </c>
      <c r="Z13" s="980"/>
      <c r="AA13" s="980"/>
      <c r="AB13" s="224" t="s">
        <v>133</v>
      </c>
      <c r="AC13" s="427" t="s">
        <v>125</v>
      </c>
      <c r="AD13" s="953" t="s">
        <v>69</v>
      </c>
      <c r="AE13" s="978"/>
    </row>
    <row r="14" spans="1:31" ht="12.75" customHeight="1" x14ac:dyDescent="0.2">
      <c r="A14" s="35"/>
      <c r="B14" s="899"/>
      <c r="C14" s="899"/>
      <c r="D14" s="899"/>
      <c r="E14" s="899"/>
      <c r="F14" s="899"/>
      <c r="G14" s="899"/>
      <c r="H14" s="899"/>
      <c r="I14" s="899"/>
      <c r="J14" s="899"/>
      <c r="K14" s="899"/>
      <c r="L14" s="981"/>
      <c r="M14" s="982"/>
      <c r="N14" s="982"/>
      <c r="O14" s="982"/>
      <c r="P14" s="983"/>
      <c r="Q14" s="225" t="s">
        <v>217</v>
      </c>
      <c r="R14" s="423" t="s">
        <v>1186</v>
      </c>
      <c r="S14" s="408"/>
      <c r="T14" s="423" t="s">
        <v>15</v>
      </c>
      <c r="U14" s="408"/>
      <c r="V14" s="423" t="s">
        <v>16</v>
      </c>
      <c r="W14" s="408"/>
      <c r="X14" s="430" t="s">
        <v>17</v>
      </c>
      <c r="Y14" s="984"/>
      <c r="Z14" s="985"/>
      <c r="AA14" s="985"/>
      <c r="AB14" s="986" t="s">
        <v>104</v>
      </c>
      <c r="AC14" s="428" t="s">
        <v>124</v>
      </c>
      <c r="AD14" s="954" t="s">
        <v>126</v>
      </c>
      <c r="AE14" s="979"/>
    </row>
    <row r="15" spans="1:31" ht="12.75" customHeight="1" x14ac:dyDescent="0.2">
      <c r="A15" s="35"/>
      <c r="B15" s="995"/>
      <c r="C15" s="899"/>
      <c r="D15" s="899"/>
      <c r="E15" s="899"/>
      <c r="F15" s="899"/>
      <c r="G15" s="899"/>
      <c r="H15" s="899"/>
      <c r="I15" s="899"/>
      <c r="J15" s="899"/>
      <c r="K15" s="899"/>
      <c r="L15" s="992"/>
      <c r="M15" s="993"/>
      <c r="N15" s="993"/>
      <c r="O15" s="993"/>
      <c r="P15" s="994"/>
      <c r="Q15" s="222" t="s">
        <v>216</v>
      </c>
      <c r="R15" s="395"/>
      <c r="S15" s="421"/>
      <c r="T15" s="422" t="s">
        <v>15</v>
      </c>
      <c r="U15" s="421"/>
      <c r="V15" s="422" t="s">
        <v>16</v>
      </c>
      <c r="W15" s="421"/>
      <c r="X15" s="429" t="s">
        <v>17</v>
      </c>
      <c r="Y15" s="223" t="s">
        <v>132</v>
      </c>
      <c r="Z15" s="980"/>
      <c r="AA15" s="980"/>
      <c r="AB15" s="224" t="s">
        <v>133</v>
      </c>
      <c r="AC15" s="427" t="s">
        <v>125</v>
      </c>
      <c r="AD15" s="953" t="s">
        <v>69</v>
      </c>
      <c r="AE15" s="978"/>
    </row>
    <row r="16" spans="1:31" ht="12.75" customHeight="1" x14ac:dyDescent="0.2">
      <c r="A16" s="35"/>
      <c r="B16" s="899"/>
      <c r="C16" s="899"/>
      <c r="D16" s="899"/>
      <c r="E16" s="899"/>
      <c r="F16" s="899"/>
      <c r="G16" s="899"/>
      <c r="H16" s="899"/>
      <c r="I16" s="899"/>
      <c r="J16" s="899"/>
      <c r="K16" s="899"/>
      <c r="L16" s="981"/>
      <c r="M16" s="982"/>
      <c r="N16" s="982"/>
      <c r="O16" s="982"/>
      <c r="P16" s="983"/>
      <c r="Q16" s="225" t="s">
        <v>217</v>
      </c>
      <c r="R16" s="423" t="s">
        <v>1186</v>
      </c>
      <c r="S16" s="408"/>
      <c r="T16" s="423" t="s">
        <v>15</v>
      </c>
      <c r="U16" s="408"/>
      <c r="V16" s="423" t="s">
        <v>16</v>
      </c>
      <c r="W16" s="408"/>
      <c r="X16" s="430" t="s">
        <v>17</v>
      </c>
      <c r="Y16" s="984"/>
      <c r="Z16" s="985"/>
      <c r="AA16" s="985"/>
      <c r="AB16" s="986" t="s">
        <v>104</v>
      </c>
      <c r="AC16" s="428" t="s">
        <v>124</v>
      </c>
      <c r="AD16" s="954" t="s">
        <v>126</v>
      </c>
      <c r="AE16" s="979"/>
    </row>
    <row r="17" spans="1:31" ht="12.75" customHeight="1" x14ac:dyDescent="0.2">
      <c r="A17" s="35"/>
      <c r="B17" s="995"/>
      <c r="C17" s="899"/>
      <c r="D17" s="899"/>
      <c r="E17" s="899"/>
      <c r="F17" s="899"/>
      <c r="G17" s="899"/>
      <c r="H17" s="899"/>
      <c r="I17" s="899"/>
      <c r="J17" s="899"/>
      <c r="K17" s="899"/>
      <c r="L17" s="992"/>
      <c r="M17" s="993"/>
      <c r="N17" s="993"/>
      <c r="O17" s="993"/>
      <c r="P17" s="994"/>
      <c r="Q17" s="222" t="s">
        <v>216</v>
      </c>
      <c r="R17" s="395"/>
      <c r="S17" s="421"/>
      <c r="T17" s="422" t="s">
        <v>15</v>
      </c>
      <c r="U17" s="421"/>
      <c r="V17" s="422" t="s">
        <v>16</v>
      </c>
      <c r="W17" s="421"/>
      <c r="X17" s="429" t="s">
        <v>17</v>
      </c>
      <c r="Y17" s="223" t="s">
        <v>132</v>
      </c>
      <c r="Z17" s="980"/>
      <c r="AA17" s="980"/>
      <c r="AB17" s="224" t="s">
        <v>133</v>
      </c>
      <c r="AC17" s="427" t="s">
        <v>125</v>
      </c>
      <c r="AD17" s="953" t="s">
        <v>69</v>
      </c>
      <c r="AE17" s="978"/>
    </row>
    <row r="18" spans="1:31" ht="12.75" customHeight="1" x14ac:dyDescent="0.2">
      <c r="A18" s="35"/>
      <c r="B18" s="899"/>
      <c r="C18" s="899"/>
      <c r="D18" s="899"/>
      <c r="E18" s="899"/>
      <c r="F18" s="899"/>
      <c r="G18" s="899"/>
      <c r="H18" s="899"/>
      <c r="I18" s="899"/>
      <c r="J18" s="899"/>
      <c r="K18" s="899"/>
      <c r="L18" s="981"/>
      <c r="M18" s="982"/>
      <c r="N18" s="982"/>
      <c r="O18" s="982"/>
      <c r="P18" s="983"/>
      <c r="Q18" s="225" t="s">
        <v>217</v>
      </c>
      <c r="R18" s="423" t="s">
        <v>1186</v>
      </c>
      <c r="S18" s="408"/>
      <c r="T18" s="423" t="s">
        <v>15</v>
      </c>
      <c r="U18" s="408"/>
      <c r="V18" s="423" t="s">
        <v>16</v>
      </c>
      <c r="W18" s="408"/>
      <c r="X18" s="430" t="s">
        <v>17</v>
      </c>
      <c r="Y18" s="984"/>
      <c r="Z18" s="985"/>
      <c r="AA18" s="985"/>
      <c r="AB18" s="986" t="s">
        <v>104</v>
      </c>
      <c r="AC18" s="428" t="s">
        <v>124</v>
      </c>
      <c r="AD18" s="954" t="s">
        <v>126</v>
      </c>
      <c r="AE18" s="979"/>
    </row>
    <row r="19" spans="1:31" ht="12.75" customHeight="1" x14ac:dyDescent="0.2">
      <c r="A19" s="35"/>
      <c r="B19" s="995"/>
      <c r="C19" s="899"/>
      <c r="D19" s="899"/>
      <c r="E19" s="899"/>
      <c r="F19" s="899"/>
      <c r="G19" s="899"/>
      <c r="H19" s="899"/>
      <c r="I19" s="899"/>
      <c r="J19" s="899"/>
      <c r="K19" s="899"/>
      <c r="L19" s="992"/>
      <c r="M19" s="993"/>
      <c r="N19" s="993"/>
      <c r="O19" s="993"/>
      <c r="P19" s="994"/>
      <c r="Q19" s="222" t="s">
        <v>216</v>
      </c>
      <c r="R19" s="395"/>
      <c r="S19" s="421"/>
      <c r="T19" s="422" t="s">
        <v>15</v>
      </c>
      <c r="U19" s="421"/>
      <c r="V19" s="422" t="s">
        <v>16</v>
      </c>
      <c r="W19" s="421"/>
      <c r="X19" s="429" t="s">
        <v>17</v>
      </c>
      <c r="Y19" s="223" t="s">
        <v>132</v>
      </c>
      <c r="Z19" s="980"/>
      <c r="AA19" s="980"/>
      <c r="AB19" s="224" t="s">
        <v>133</v>
      </c>
      <c r="AC19" s="427" t="s">
        <v>125</v>
      </c>
      <c r="AD19" s="953" t="s">
        <v>69</v>
      </c>
      <c r="AE19" s="978"/>
    </row>
    <row r="20" spans="1:31" ht="12.75" customHeight="1" x14ac:dyDescent="0.2">
      <c r="A20" s="35"/>
      <c r="B20" s="899"/>
      <c r="C20" s="899"/>
      <c r="D20" s="899"/>
      <c r="E20" s="899"/>
      <c r="F20" s="899"/>
      <c r="G20" s="899"/>
      <c r="H20" s="899"/>
      <c r="I20" s="899"/>
      <c r="J20" s="899"/>
      <c r="K20" s="899"/>
      <c r="L20" s="981"/>
      <c r="M20" s="982"/>
      <c r="N20" s="982"/>
      <c r="O20" s="982"/>
      <c r="P20" s="983"/>
      <c r="Q20" s="225" t="s">
        <v>217</v>
      </c>
      <c r="R20" s="423" t="s">
        <v>1186</v>
      </c>
      <c r="S20" s="408"/>
      <c r="T20" s="423" t="s">
        <v>15</v>
      </c>
      <c r="U20" s="408"/>
      <c r="V20" s="423" t="s">
        <v>16</v>
      </c>
      <c r="W20" s="408"/>
      <c r="X20" s="430" t="s">
        <v>17</v>
      </c>
      <c r="Y20" s="984"/>
      <c r="Z20" s="985"/>
      <c r="AA20" s="985"/>
      <c r="AB20" s="986" t="s">
        <v>104</v>
      </c>
      <c r="AC20" s="428" t="s">
        <v>124</v>
      </c>
      <c r="AD20" s="954" t="s">
        <v>126</v>
      </c>
      <c r="AE20" s="979"/>
    </row>
    <row r="21" spans="1:31" ht="12.75" customHeight="1" x14ac:dyDescent="0.2">
      <c r="A21" s="35"/>
      <c r="B21" s="995"/>
      <c r="C21" s="899"/>
      <c r="D21" s="899"/>
      <c r="E21" s="899"/>
      <c r="F21" s="899"/>
      <c r="G21" s="899"/>
      <c r="H21" s="899"/>
      <c r="I21" s="899"/>
      <c r="J21" s="899"/>
      <c r="K21" s="899"/>
      <c r="L21" s="992"/>
      <c r="M21" s="993"/>
      <c r="N21" s="993"/>
      <c r="O21" s="993"/>
      <c r="P21" s="994"/>
      <c r="Q21" s="222" t="s">
        <v>216</v>
      </c>
      <c r="R21" s="395"/>
      <c r="S21" s="421"/>
      <c r="T21" s="422" t="s">
        <v>15</v>
      </c>
      <c r="U21" s="421"/>
      <c r="V21" s="422" t="s">
        <v>16</v>
      </c>
      <c r="W21" s="421"/>
      <c r="X21" s="429" t="s">
        <v>17</v>
      </c>
      <c r="Y21" s="223" t="s">
        <v>132</v>
      </c>
      <c r="Z21" s="980"/>
      <c r="AA21" s="980"/>
      <c r="AB21" s="224" t="s">
        <v>133</v>
      </c>
      <c r="AC21" s="427" t="s">
        <v>125</v>
      </c>
      <c r="AD21" s="953" t="s">
        <v>69</v>
      </c>
      <c r="AE21" s="978"/>
    </row>
    <row r="22" spans="1:31" ht="12.75" customHeight="1" x14ac:dyDescent="0.2">
      <c r="A22" s="35"/>
      <c r="B22" s="899"/>
      <c r="C22" s="899"/>
      <c r="D22" s="899"/>
      <c r="E22" s="899"/>
      <c r="F22" s="899"/>
      <c r="G22" s="899"/>
      <c r="H22" s="899"/>
      <c r="I22" s="899"/>
      <c r="J22" s="899"/>
      <c r="K22" s="899"/>
      <c r="L22" s="981"/>
      <c r="M22" s="982"/>
      <c r="N22" s="982"/>
      <c r="O22" s="982"/>
      <c r="P22" s="983"/>
      <c r="Q22" s="225" t="s">
        <v>217</v>
      </c>
      <c r="R22" s="423" t="s">
        <v>1186</v>
      </c>
      <c r="S22" s="408"/>
      <c r="T22" s="423" t="s">
        <v>15</v>
      </c>
      <c r="U22" s="408"/>
      <c r="V22" s="423" t="s">
        <v>16</v>
      </c>
      <c r="W22" s="408"/>
      <c r="X22" s="430" t="s">
        <v>17</v>
      </c>
      <c r="Y22" s="984"/>
      <c r="Z22" s="985"/>
      <c r="AA22" s="985"/>
      <c r="AB22" s="986" t="s">
        <v>104</v>
      </c>
      <c r="AC22" s="428" t="s">
        <v>124</v>
      </c>
      <c r="AD22" s="954" t="s">
        <v>126</v>
      </c>
      <c r="AE22" s="979"/>
    </row>
    <row r="23" spans="1:31" ht="12.75" customHeight="1" x14ac:dyDescent="0.2">
      <c r="A23" s="35"/>
      <c r="B23" s="995"/>
      <c r="C23" s="899"/>
      <c r="D23" s="899"/>
      <c r="E23" s="899"/>
      <c r="F23" s="899"/>
      <c r="G23" s="899"/>
      <c r="H23" s="899"/>
      <c r="I23" s="899"/>
      <c r="J23" s="899"/>
      <c r="K23" s="899"/>
      <c r="L23" s="992"/>
      <c r="M23" s="993"/>
      <c r="N23" s="993"/>
      <c r="O23" s="993"/>
      <c r="P23" s="994"/>
      <c r="Q23" s="222" t="s">
        <v>216</v>
      </c>
      <c r="R23" s="395"/>
      <c r="S23" s="421"/>
      <c r="T23" s="422" t="s">
        <v>15</v>
      </c>
      <c r="U23" s="421"/>
      <c r="V23" s="422" t="s">
        <v>16</v>
      </c>
      <c r="W23" s="421"/>
      <c r="X23" s="429" t="s">
        <v>17</v>
      </c>
      <c r="Y23" s="223" t="s">
        <v>132</v>
      </c>
      <c r="Z23" s="980"/>
      <c r="AA23" s="980"/>
      <c r="AB23" s="224" t="s">
        <v>133</v>
      </c>
      <c r="AC23" s="427" t="s">
        <v>125</v>
      </c>
      <c r="AD23" s="953" t="s">
        <v>69</v>
      </c>
      <c r="AE23" s="978"/>
    </row>
    <row r="24" spans="1:31" ht="12.75" customHeight="1" x14ac:dyDescent="0.2">
      <c r="A24" s="35"/>
      <c r="B24" s="899"/>
      <c r="C24" s="899"/>
      <c r="D24" s="899"/>
      <c r="E24" s="899"/>
      <c r="F24" s="899"/>
      <c r="G24" s="899"/>
      <c r="H24" s="899"/>
      <c r="I24" s="899"/>
      <c r="J24" s="899"/>
      <c r="K24" s="899"/>
      <c r="L24" s="981"/>
      <c r="M24" s="982"/>
      <c r="N24" s="982"/>
      <c r="O24" s="982"/>
      <c r="P24" s="983"/>
      <c r="Q24" s="225" t="s">
        <v>217</v>
      </c>
      <c r="R24" s="423" t="s">
        <v>1186</v>
      </c>
      <c r="S24" s="408"/>
      <c r="T24" s="423" t="s">
        <v>15</v>
      </c>
      <c r="U24" s="408"/>
      <c r="V24" s="423" t="s">
        <v>16</v>
      </c>
      <c r="W24" s="408"/>
      <c r="X24" s="430" t="s">
        <v>17</v>
      </c>
      <c r="Y24" s="984"/>
      <c r="Z24" s="985"/>
      <c r="AA24" s="985"/>
      <c r="AB24" s="986" t="s">
        <v>104</v>
      </c>
      <c r="AC24" s="428" t="s">
        <v>124</v>
      </c>
      <c r="AD24" s="954" t="s">
        <v>126</v>
      </c>
      <c r="AE24" s="979"/>
    </row>
    <row r="25" spans="1:31" ht="12.75" customHeight="1" x14ac:dyDescent="0.2">
      <c r="A25" s="35"/>
      <c r="B25" s="995"/>
      <c r="C25" s="899"/>
      <c r="D25" s="899"/>
      <c r="E25" s="899"/>
      <c r="F25" s="899"/>
      <c r="G25" s="899"/>
      <c r="H25" s="899"/>
      <c r="I25" s="899"/>
      <c r="J25" s="899"/>
      <c r="K25" s="899"/>
      <c r="L25" s="992"/>
      <c r="M25" s="993"/>
      <c r="N25" s="993"/>
      <c r="O25" s="993"/>
      <c r="P25" s="994"/>
      <c r="Q25" s="222" t="s">
        <v>216</v>
      </c>
      <c r="R25" s="395"/>
      <c r="S25" s="421"/>
      <c r="T25" s="422" t="s">
        <v>15</v>
      </c>
      <c r="U25" s="421"/>
      <c r="V25" s="422" t="s">
        <v>16</v>
      </c>
      <c r="W25" s="421"/>
      <c r="X25" s="429" t="s">
        <v>17</v>
      </c>
      <c r="Y25" s="223" t="s">
        <v>132</v>
      </c>
      <c r="Z25" s="980"/>
      <c r="AA25" s="980"/>
      <c r="AB25" s="224" t="s">
        <v>133</v>
      </c>
      <c r="AC25" s="427" t="s">
        <v>125</v>
      </c>
      <c r="AD25" s="953" t="s">
        <v>69</v>
      </c>
      <c r="AE25" s="978"/>
    </row>
    <row r="26" spans="1:31" ht="12.75" customHeight="1" x14ac:dyDescent="0.2">
      <c r="A26" s="35"/>
      <c r="B26" s="899"/>
      <c r="C26" s="899"/>
      <c r="D26" s="899"/>
      <c r="E26" s="899"/>
      <c r="F26" s="899"/>
      <c r="G26" s="899"/>
      <c r="H26" s="899"/>
      <c r="I26" s="899"/>
      <c r="J26" s="899"/>
      <c r="K26" s="899"/>
      <c r="L26" s="981"/>
      <c r="M26" s="982"/>
      <c r="N26" s="982"/>
      <c r="O26" s="982"/>
      <c r="P26" s="983"/>
      <c r="Q26" s="225" t="s">
        <v>217</v>
      </c>
      <c r="R26" s="423" t="s">
        <v>1186</v>
      </c>
      <c r="S26" s="408"/>
      <c r="T26" s="423" t="s">
        <v>15</v>
      </c>
      <c r="U26" s="408"/>
      <c r="V26" s="423" t="s">
        <v>16</v>
      </c>
      <c r="W26" s="408"/>
      <c r="X26" s="430" t="s">
        <v>17</v>
      </c>
      <c r="Y26" s="984"/>
      <c r="Z26" s="985"/>
      <c r="AA26" s="985"/>
      <c r="AB26" s="986" t="s">
        <v>104</v>
      </c>
      <c r="AC26" s="428" t="s">
        <v>124</v>
      </c>
      <c r="AD26" s="954" t="s">
        <v>126</v>
      </c>
      <c r="AE26" s="979"/>
    </row>
    <row r="27" spans="1:31" ht="12.75" customHeight="1" x14ac:dyDescent="0.2">
      <c r="A27" s="35"/>
      <c r="B27" s="995"/>
      <c r="C27" s="899"/>
      <c r="D27" s="899"/>
      <c r="E27" s="899"/>
      <c r="F27" s="899"/>
      <c r="G27" s="899"/>
      <c r="H27" s="899"/>
      <c r="I27" s="899"/>
      <c r="J27" s="899"/>
      <c r="K27" s="899"/>
      <c r="L27" s="992"/>
      <c r="M27" s="993"/>
      <c r="N27" s="993"/>
      <c r="O27" s="993"/>
      <c r="P27" s="994"/>
      <c r="Q27" s="222" t="s">
        <v>216</v>
      </c>
      <c r="R27" s="395"/>
      <c r="S27" s="421"/>
      <c r="T27" s="422" t="s">
        <v>15</v>
      </c>
      <c r="U27" s="421"/>
      <c r="V27" s="422" t="s">
        <v>16</v>
      </c>
      <c r="W27" s="421"/>
      <c r="X27" s="429" t="s">
        <v>17</v>
      </c>
      <c r="Y27" s="223" t="s">
        <v>132</v>
      </c>
      <c r="Z27" s="980"/>
      <c r="AA27" s="980"/>
      <c r="AB27" s="224" t="s">
        <v>133</v>
      </c>
      <c r="AC27" s="427" t="s">
        <v>125</v>
      </c>
      <c r="AD27" s="953" t="s">
        <v>69</v>
      </c>
      <c r="AE27" s="978"/>
    </row>
    <row r="28" spans="1:31" ht="12.75" customHeight="1" x14ac:dyDescent="0.2">
      <c r="A28" s="35"/>
      <c r="B28" s="899"/>
      <c r="C28" s="899"/>
      <c r="D28" s="899"/>
      <c r="E28" s="899"/>
      <c r="F28" s="899"/>
      <c r="G28" s="899"/>
      <c r="H28" s="899"/>
      <c r="I28" s="899"/>
      <c r="J28" s="899"/>
      <c r="K28" s="899"/>
      <c r="L28" s="981"/>
      <c r="M28" s="982"/>
      <c r="N28" s="982"/>
      <c r="O28" s="982"/>
      <c r="P28" s="983"/>
      <c r="Q28" s="225" t="s">
        <v>217</v>
      </c>
      <c r="R28" s="423" t="s">
        <v>1186</v>
      </c>
      <c r="S28" s="408"/>
      <c r="T28" s="423" t="s">
        <v>15</v>
      </c>
      <c r="U28" s="408"/>
      <c r="V28" s="423" t="s">
        <v>16</v>
      </c>
      <c r="W28" s="408"/>
      <c r="X28" s="430" t="s">
        <v>17</v>
      </c>
      <c r="Y28" s="984"/>
      <c r="Z28" s="985"/>
      <c r="AA28" s="985"/>
      <c r="AB28" s="986" t="s">
        <v>104</v>
      </c>
      <c r="AC28" s="428" t="s">
        <v>124</v>
      </c>
      <c r="AD28" s="954" t="s">
        <v>126</v>
      </c>
      <c r="AE28" s="979"/>
    </row>
    <row r="29" spans="1:31" ht="12.75" customHeight="1" x14ac:dyDescent="0.2">
      <c r="A29" s="35"/>
      <c r="B29" s="995"/>
      <c r="C29" s="899"/>
      <c r="D29" s="899"/>
      <c r="E29" s="899"/>
      <c r="F29" s="899"/>
      <c r="G29" s="899"/>
      <c r="H29" s="899"/>
      <c r="I29" s="899"/>
      <c r="J29" s="899"/>
      <c r="K29" s="899"/>
      <c r="L29" s="992"/>
      <c r="M29" s="993"/>
      <c r="N29" s="993"/>
      <c r="O29" s="993"/>
      <c r="P29" s="994"/>
      <c r="Q29" s="222" t="s">
        <v>216</v>
      </c>
      <c r="R29" s="395"/>
      <c r="S29" s="421"/>
      <c r="T29" s="422" t="s">
        <v>15</v>
      </c>
      <c r="U29" s="421"/>
      <c r="V29" s="422" t="s">
        <v>16</v>
      </c>
      <c r="W29" s="421"/>
      <c r="X29" s="429" t="s">
        <v>17</v>
      </c>
      <c r="Y29" s="223" t="s">
        <v>132</v>
      </c>
      <c r="Z29" s="980"/>
      <c r="AA29" s="980"/>
      <c r="AB29" s="224" t="s">
        <v>133</v>
      </c>
      <c r="AC29" s="427" t="s">
        <v>125</v>
      </c>
      <c r="AD29" s="953" t="s">
        <v>69</v>
      </c>
      <c r="AE29" s="978"/>
    </row>
    <row r="30" spans="1:31" ht="12.75" customHeight="1" x14ac:dyDescent="0.2">
      <c r="A30" s="35"/>
      <c r="B30" s="899"/>
      <c r="C30" s="899"/>
      <c r="D30" s="899"/>
      <c r="E30" s="899"/>
      <c r="F30" s="899"/>
      <c r="G30" s="899"/>
      <c r="H30" s="899"/>
      <c r="I30" s="899"/>
      <c r="J30" s="899"/>
      <c r="K30" s="899"/>
      <c r="L30" s="981"/>
      <c r="M30" s="982"/>
      <c r="N30" s="982"/>
      <c r="O30" s="982"/>
      <c r="P30" s="983"/>
      <c r="Q30" s="225" t="s">
        <v>217</v>
      </c>
      <c r="R30" s="423" t="s">
        <v>1186</v>
      </c>
      <c r="S30" s="408"/>
      <c r="T30" s="423" t="s">
        <v>15</v>
      </c>
      <c r="U30" s="408"/>
      <c r="V30" s="423" t="s">
        <v>16</v>
      </c>
      <c r="W30" s="408"/>
      <c r="X30" s="430" t="s">
        <v>17</v>
      </c>
      <c r="Y30" s="984"/>
      <c r="Z30" s="985"/>
      <c r="AA30" s="985"/>
      <c r="AB30" s="986" t="s">
        <v>104</v>
      </c>
      <c r="AC30" s="428" t="s">
        <v>124</v>
      </c>
      <c r="AD30" s="954" t="s">
        <v>126</v>
      </c>
      <c r="AE30" s="979"/>
    </row>
    <row r="31" spans="1:31" ht="12.75" customHeight="1" x14ac:dyDescent="0.2">
      <c r="A31" s="35"/>
      <c r="B31" s="995"/>
      <c r="C31" s="899"/>
      <c r="D31" s="899"/>
      <c r="E31" s="899"/>
      <c r="F31" s="899"/>
      <c r="G31" s="899"/>
      <c r="H31" s="899"/>
      <c r="I31" s="899"/>
      <c r="J31" s="899"/>
      <c r="K31" s="899"/>
      <c r="L31" s="992"/>
      <c r="M31" s="993"/>
      <c r="N31" s="993"/>
      <c r="O31" s="993"/>
      <c r="P31" s="994"/>
      <c r="Q31" s="222" t="s">
        <v>216</v>
      </c>
      <c r="R31" s="395"/>
      <c r="S31" s="421"/>
      <c r="T31" s="422" t="s">
        <v>15</v>
      </c>
      <c r="U31" s="421"/>
      <c r="V31" s="422" t="s">
        <v>16</v>
      </c>
      <c r="W31" s="421"/>
      <c r="X31" s="429" t="s">
        <v>17</v>
      </c>
      <c r="Y31" s="223" t="s">
        <v>132</v>
      </c>
      <c r="Z31" s="980"/>
      <c r="AA31" s="980"/>
      <c r="AB31" s="224" t="s">
        <v>28</v>
      </c>
      <c r="AC31" s="427" t="s">
        <v>23</v>
      </c>
      <c r="AD31" s="953" t="s">
        <v>69</v>
      </c>
      <c r="AE31" s="978"/>
    </row>
    <row r="32" spans="1:31" ht="12.75" customHeight="1" x14ac:dyDescent="0.2">
      <c r="A32" s="35"/>
      <c r="B32" s="899"/>
      <c r="C32" s="899"/>
      <c r="D32" s="899"/>
      <c r="E32" s="899"/>
      <c r="F32" s="899"/>
      <c r="G32" s="899"/>
      <c r="H32" s="899"/>
      <c r="I32" s="899"/>
      <c r="J32" s="899"/>
      <c r="K32" s="899"/>
      <c r="L32" s="981"/>
      <c r="M32" s="982"/>
      <c r="N32" s="982"/>
      <c r="O32" s="982"/>
      <c r="P32" s="983"/>
      <c r="Q32" s="225" t="s">
        <v>217</v>
      </c>
      <c r="R32" s="423" t="s">
        <v>1186</v>
      </c>
      <c r="S32" s="408"/>
      <c r="T32" s="423" t="s">
        <v>15</v>
      </c>
      <c r="U32" s="408"/>
      <c r="V32" s="423" t="s">
        <v>16</v>
      </c>
      <c r="W32" s="408"/>
      <c r="X32" s="430" t="s">
        <v>17</v>
      </c>
      <c r="Y32" s="984"/>
      <c r="Z32" s="985"/>
      <c r="AA32" s="985"/>
      <c r="AB32" s="986" t="s">
        <v>104</v>
      </c>
      <c r="AC32" s="428" t="s">
        <v>23</v>
      </c>
      <c r="AD32" s="954" t="s">
        <v>126</v>
      </c>
      <c r="AE32" s="979"/>
    </row>
    <row r="33" spans="1:31" ht="12.75" customHeight="1" x14ac:dyDescent="0.2">
      <c r="A33" s="35"/>
      <c r="B33" s="995"/>
      <c r="C33" s="899"/>
      <c r="D33" s="899"/>
      <c r="E33" s="899"/>
      <c r="F33" s="899"/>
      <c r="G33" s="899"/>
      <c r="H33" s="899"/>
      <c r="I33" s="899"/>
      <c r="J33" s="899"/>
      <c r="K33" s="899"/>
      <c r="L33" s="992"/>
      <c r="M33" s="993"/>
      <c r="N33" s="993"/>
      <c r="O33" s="993"/>
      <c r="P33" s="994"/>
      <c r="Q33" s="222" t="s">
        <v>216</v>
      </c>
      <c r="R33" s="395"/>
      <c r="S33" s="421"/>
      <c r="T33" s="422" t="s">
        <v>15</v>
      </c>
      <c r="U33" s="421"/>
      <c r="V33" s="422" t="s">
        <v>16</v>
      </c>
      <c r="W33" s="421"/>
      <c r="X33" s="429" t="s">
        <v>17</v>
      </c>
      <c r="Y33" s="223" t="s">
        <v>132</v>
      </c>
      <c r="Z33" s="980"/>
      <c r="AA33" s="980"/>
      <c r="AB33" s="224" t="s">
        <v>28</v>
      </c>
      <c r="AC33" s="427" t="s">
        <v>23</v>
      </c>
      <c r="AD33" s="953" t="s">
        <v>69</v>
      </c>
      <c r="AE33" s="978"/>
    </row>
    <row r="34" spans="1:31" ht="12.75" customHeight="1" x14ac:dyDescent="0.2">
      <c r="A34" s="35"/>
      <c r="B34" s="899"/>
      <c r="C34" s="899"/>
      <c r="D34" s="899"/>
      <c r="E34" s="899"/>
      <c r="F34" s="899"/>
      <c r="G34" s="899"/>
      <c r="H34" s="899"/>
      <c r="I34" s="899"/>
      <c r="J34" s="899"/>
      <c r="K34" s="899"/>
      <c r="L34" s="981"/>
      <c r="M34" s="982"/>
      <c r="N34" s="982"/>
      <c r="O34" s="982"/>
      <c r="P34" s="983"/>
      <c r="Q34" s="225" t="s">
        <v>217</v>
      </c>
      <c r="R34" s="423" t="s">
        <v>1186</v>
      </c>
      <c r="S34" s="408"/>
      <c r="T34" s="423" t="s">
        <v>15</v>
      </c>
      <c r="U34" s="408"/>
      <c r="V34" s="423" t="s">
        <v>16</v>
      </c>
      <c r="W34" s="408"/>
      <c r="X34" s="430" t="s">
        <v>17</v>
      </c>
      <c r="Y34" s="984"/>
      <c r="Z34" s="985"/>
      <c r="AA34" s="985"/>
      <c r="AB34" s="986" t="s">
        <v>104</v>
      </c>
      <c r="AC34" s="428" t="s">
        <v>23</v>
      </c>
      <c r="AD34" s="954" t="s">
        <v>126</v>
      </c>
      <c r="AE34" s="979"/>
    </row>
    <row r="35" spans="1:31" ht="12.75" customHeight="1" x14ac:dyDescent="0.2">
      <c r="A35" s="35"/>
      <c r="B35" s="995"/>
      <c r="C35" s="899"/>
      <c r="D35" s="899"/>
      <c r="E35" s="899"/>
      <c r="F35" s="899"/>
      <c r="G35" s="899"/>
      <c r="H35" s="899"/>
      <c r="I35" s="899"/>
      <c r="J35" s="899"/>
      <c r="K35" s="899"/>
      <c r="L35" s="992"/>
      <c r="M35" s="993"/>
      <c r="N35" s="993"/>
      <c r="O35" s="993"/>
      <c r="P35" s="994"/>
      <c r="Q35" s="222" t="s">
        <v>216</v>
      </c>
      <c r="R35" s="395"/>
      <c r="S35" s="421"/>
      <c r="T35" s="422" t="s">
        <v>15</v>
      </c>
      <c r="U35" s="421"/>
      <c r="V35" s="422" t="s">
        <v>16</v>
      </c>
      <c r="W35" s="421"/>
      <c r="X35" s="429" t="s">
        <v>17</v>
      </c>
      <c r="Y35" s="223" t="s">
        <v>132</v>
      </c>
      <c r="Z35" s="980"/>
      <c r="AA35" s="980"/>
      <c r="AB35" s="224" t="s">
        <v>133</v>
      </c>
      <c r="AC35" s="427" t="s">
        <v>125</v>
      </c>
      <c r="AD35" s="953" t="s">
        <v>69</v>
      </c>
      <c r="AE35" s="978"/>
    </row>
    <row r="36" spans="1:31" ht="12.75" customHeight="1" x14ac:dyDescent="0.2">
      <c r="A36" s="35"/>
      <c r="B36" s="899"/>
      <c r="C36" s="899"/>
      <c r="D36" s="899"/>
      <c r="E36" s="899"/>
      <c r="F36" s="899"/>
      <c r="G36" s="899"/>
      <c r="H36" s="899"/>
      <c r="I36" s="899"/>
      <c r="J36" s="899"/>
      <c r="K36" s="899"/>
      <c r="L36" s="981"/>
      <c r="M36" s="982"/>
      <c r="N36" s="982"/>
      <c r="O36" s="982"/>
      <c r="P36" s="983"/>
      <c r="Q36" s="225" t="s">
        <v>217</v>
      </c>
      <c r="R36" s="423" t="s">
        <v>1186</v>
      </c>
      <c r="S36" s="408"/>
      <c r="T36" s="423" t="s">
        <v>15</v>
      </c>
      <c r="U36" s="408"/>
      <c r="V36" s="423" t="s">
        <v>16</v>
      </c>
      <c r="W36" s="408"/>
      <c r="X36" s="430" t="s">
        <v>17</v>
      </c>
      <c r="Y36" s="984"/>
      <c r="Z36" s="985"/>
      <c r="AA36" s="985"/>
      <c r="AB36" s="986" t="s">
        <v>104</v>
      </c>
      <c r="AC36" s="428" t="s">
        <v>124</v>
      </c>
      <c r="AD36" s="954" t="s">
        <v>126</v>
      </c>
      <c r="AE36" s="979"/>
    </row>
    <row r="37" spans="1:31" ht="12.75" customHeight="1" x14ac:dyDescent="0.2">
      <c r="A37" s="35"/>
      <c r="B37" s="995"/>
      <c r="C37" s="899"/>
      <c r="D37" s="899"/>
      <c r="E37" s="899"/>
      <c r="F37" s="899"/>
      <c r="G37" s="899"/>
      <c r="H37" s="899"/>
      <c r="I37" s="899"/>
      <c r="J37" s="899"/>
      <c r="K37" s="899"/>
      <c r="L37" s="992"/>
      <c r="M37" s="993"/>
      <c r="N37" s="993"/>
      <c r="O37" s="993"/>
      <c r="P37" s="994"/>
      <c r="Q37" s="222" t="s">
        <v>216</v>
      </c>
      <c r="R37" s="395"/>
      <c r="S37" s="421"/>
      <c r="T37" s="422" t="s">
        <v>15</v>
      </c>
      <c r="U37" s="421"/>
      <c r="V37" s="422" t="s">
        <v>16</v>
      </c>
      <c r="W37" s="421"/>
      <c r="X37" s="429" t="s">
        <v>17</v>
      </c>
      <c r="Y37" s="223" t="s">
        <v>132</v>
      </c>
      <c r="Z37" s="980"/>
      <c r="AA37" s="980"/>
      <c r="AB37" s="224" t="s">
        <v>133</v>
      </c>
      <c r="AC37" s="427" t="s">
        <v>125</v>
      </c>
      <c r="AD37" s="953" t="s">
        <v>69</v>
      </c>
      <c r="AE37" s="978"/>
    </row>
    <row r="38" spans="1:31" ht="12.75" customHeight="1" x14ac:dyDescent="0.2">
      <c r="A38" s="35"/>
      <c r="B38" s="899"/>
      <c r="C38" s="899"/>
      <c r="D38" s="899"/>
      <c r="E38" s="899"/>
      <c r="F38" s="899"/>
      <c r="G38" s="899"/>
      <c r="H38" s="899"/>
      <c r="I38" s="899"/>
      <c r="J38" s="899"/>
      <c r="K38" s="899"/>
      <c r="L38" s="981"/>
      <c r="M38" s="982"/>
      <c r="N38" s="982"/>
      <c r="O38" s="982"/>
      <c r="P38" s="983"/>
      <c r="Q38" s="225" t="s">
        <v>217</v>
      </c>
      <c r="R38" s="423" t="s">
        <v>1186</v>
      </c>
      <c r="S38" s="408"/>
      <c r="T38" s="423" t="s">
        <v>15</v>
      </c>
      <c r="U38" s="408"/>
      <c r="V38" s="423" t="s">
        <v>16</v>
      </c>
      <c r="W38" s="408"/>
      <c r="X38" s="430" t="s">
        <v>17</v>
      </c>
      <c r="Y38" s="984"/>
      <c r="Z38" s="985"/>
      <c r="AA38" s="985"/>
      <c r="AB38" s="986" t="s">
        <v>104</v>
      </c>
      <c r="AC38" s="428" t="s">
        <v>124</v>
      </c>
      <c r="AD38" s="954" t="s">
        <v>126</v>
      </c>
      <c r="AE38" s="979"/>
    </row>
    <row r="39" spans="1:31" ht="12.75" customHeight="1" x14ac:dyDescent="0.2">
      <c r="B39" s="35"/>
      <c r="C39" s="35" t="s">
        <v>741</v>
      </c>
    </row>
    <row r="40" spans="1:31" ht="12.75" customHeight="1" x14ac:dyDescent="0.2">
      <c r="B40" s="35"/>
      <c r="C40" s="35" t="s">
        <v>742</v>
      </c>
    </row>
    <row r="41" spans="1:31" ht="12.75" customHeight="1" x14ac:dyDescent="0.2">
      <c r="B41" s="35"/>
      <c r="C41" s="35" t="s">
        <v>743</v>
      </c>
    </row>
    <row r="42" spans="1:31" ht="12.75" customHeight="1" x14ac:dyDescent="0.2">
      <c r="B42" s="35"/>
      <c r="C42" s="35" t="s">
        <v>744</v>
      </c>
    </row>
    <row r="43" spans="1:31" ht="12.75" customHeight="1" x14ac:dyDescent="0.2">
      <c r="B43" s="35"/>
      <c r="C43" s="35" t="s">
        <v>729</v>
      </c>
    </row>
    <row r="45" spans="1:31" ht="12.75" customHeight="1" x14ac:dyDescent="0.2">
      <c r="A45" s="480" t="s">
        <v>1250</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2.75" customHeight="1" x14ac:dyDescent="0.2">
      <c r="A46" s="35"/>
      <c r="B46" s="35" t="s">
        <v>736</v>
      </c>
      <c r="C46" s="35"/>
      <c r="D46" s="35"/>
      <c r="E46" s="35"/>
      <c r="F46" s="35"/>
      <c r="G46" s="35"/>
      <c r="H46" s="35"/>
      <c r="I46" s="35"/>
      <c r="J46" s="35"/>
      <c r="K46" s="35"/>
      <c r="L46" s="35"/>
      <c r="M46" s="35"/>
      <c r="N46" s="35"/>
      <c r="O46" s="35"/>
      <c r="P46" s="35"/>
      <c r="Q46" s="35"/>
      <c r="R46" s="35"/>
      <c r="S46" s="35"/>
      <c r="T46" s="35"/>
      <c r="U46" s="35"/>
      <c r="V46" s="35"/>
      <c r="W46" s="920" t="s">
        <v>121</v>
      </c>
      <c r="X46" s="920"/>
      <c r="Y46" s="920"/>
      <c r="Z46" s="920"/>
      <c r="AA46" s="920"/>
      <c r="AB46" s="920"/>
      <c r="AC46" s="920"/>
      <c r="AD46" s="920"/>
      <c r="AE46" s="920"/>
    </row>
    <row r="47" spans="1:31" ht="12.75" customHeight="1" x14ac:dyDescent="0.2">
      <c r="A47" s="35"/>
      <c r="B47" s="659" t="s">
        <v>202</v>
      </c>
      <c r="C47" s="786"/>
      <c r="D47" s="786"/>
      <c r="E47" s="786"/>
      <c r="F47" s="660"/>
      <c r="G47" s="535" t="s">
        <v>203</v>
      </c>
      <c r="H47" s="535"/>
      <c r="I47" s="535"/>
      <c r="J47" s="535"/>
      <c r="K47" s="535"/>
      <c r="L47" s="996" t="s">
        <v>204</v>
      </c>
      <c r="M47" s="996"/>
      <c r="N47" s="996"/>
      <c r="O47" s="996"/>
      <c r="P47" s="996"/>
      <c r="Q47" s="535" t="s">
        <v>213</v>
      </c>
      <c r="R47" s="535"/>
      <c r="S47" s="535"/>
      <c r="T47" s="535"/>
      <c r="U47" s="535"/>
      <c r="V47" s="535"/>
      <c r="W47" s="535"/>
      <c r="X47" s="535"/>
      <c r="Y47" s="534" t="s">
        <v>214</v>
      </c>
      <c r="Z47" s="534"/>
      <c r="AA47" s="534"/>
      <c r="AB47" s="534"/>
      <c r="AC47" s="545" t="s">
        <v>215</v>
      </c>
      <c r="AD47" s="546"/>
      <c r="AE47" s="547"/>
    </row>
    <row r="48" spans="1:31" ht="12.75" customHeight="1" x14ac:dyDescent="0.2">
      <c r="A48" s="35"/>
      <c r="B48" s="1000"/>
      <c r="C48" s="1001"/>
      <c r="D48" s="1001"/>
      <c r="E48" s="1001"/>
      <c r="F48" s="1002"/>
      <c r="G48" s="535"/>
      <c r="H48" s="535"/>
      <c r="I48" s="535"/>
      <c r="J48" s="535"/>
      <c r="K48" s="535"/>
      <c r="L48" s="996"/>
      <c r="M48" s="996"/>
      <c r="N48" s="996"/>
      <c r="O48" s="996"/>
      <c r="P48" s="996"/>
      <c r="Q48" s="535"/>
      <c r="R48" s="535"/>
      <c r="S48" s="535"/>
      <c r="T48" s="535"/>
      <c r="U48" s="535"/>
      <c r="V48" s="535"/>
      <c r="W48" s="535"/>
      <c r="X48" s="535"/>
      <c r="Y48" s="534"/>
      <c r="Z48" s="534"/>
      <c r="AA48" s="534"/>
      <c r="AB48" s="534"/>
      <c r="AC48" s="795"/>
      <c r="AD48" s="796"/>
      <c r="AE48" s="797"/>
    </row>
    <row r="49" spans="1:31" ht="12.75" customHeight="1" x14ac:dyDescent="0.2">
      <c r="A49" s="35"/>
      <c r="B49" s="997" t="s">
        <v>739</v>
      </c>
      <c r="C49" s="998"/>
      <c r="D49" s="998"/>
      <c r="E49" s="998"/>
      <c r="F49" s="999"/>
      <c r="G49" s="535"/>
      <c r="H49" s="535"/>
      <c r="I49" s="535"/>
      <c r="J49" s="535"/>
      <c r="K49" s="535"/>
      <c r="L49" s="996"/>
      <c r="M49" s="996"/>
      <c r="N49" s="996"/>
      <c r="O49" s="996"/>
      <c r="P49" s="996"/>
      <c r="Q49" s="535"/>
      <c r="R49" s="535"/>
      <c r="S49" s="535"/>
      <c r="T49" s="535"/>
      <c r="U49" s="535"/>
      <c r="V49" s="535"/>
      <c r="W49" s="535"/>
      <c r="X49" s="535"/>
      <c r="Y49" s="534"/>
      <c r="Z49" s="534"/>
      <c r="AA49" s="534"/>
      <c r="AB49" s="534"/>
      <c r="AC49" s="795"/>
      <c r="AD49" s="796"/>
      <c r="AE49" s="797"/>
    </row>
    <row r="50" spans="1:31" ht="12.75" customHeight="1" x14ac:dyDescent="0.2">
      <c r="A50" s="35"/>
      <c r="B50" s="788"/>
      <c r="C50" s="789"/>
      <c r="D50" s="789"/>
      <c r="E50" s="789"/>
      <c r="F50" s="790"/>
      <c r="G50" s="535"/>
      <c r="H50" s="535"/>
      <c r="I50" s="535"/>
      <c r="J50" s="535"/>
      <c r="K50" s="535"/>
      <c r="L50" s="996"/>
      <c r="M50" s="996"/>
      <c r="N50" s="996"/>
      <c r="O50" s="996"/>
      <c r="P50" s="996"/>
      <c r="Q50" s="535"/>
      <c r="R50" s="535"/>
      <c r="S50" s="535"/>
      <c r="T50" s="535"/>
      <c r="U50" s="535"/>
      <c r="V50" s="535"/>
      <c r="W50" s="535"/>
      <c r="X50" s="535"/>
      <c r="Y50" s="534"/>
      <c r="Z50" s="534"/>
      <c r="AA50" s="534"/>
      <c r="AB50" s="534"/>
      <c r="AC50" s="548"/>
      <c r="AD50" s="549"/>
      <c r="AE50" s="550"/>
    </row>
    <row r="51" spans="1:31" ht="12.75" customHeight="1" x14ac:dyDescent="0.2">
      <c r="A51" s="35"/>
      <c r="B51" s="987"/>
      <c r="C51" s="988"/>
      <c r="D51" s="988"/>
      <c r="E51" s="988"/>
      <c r="F51" s="989"/>
      <c r="G51" s="899"/>
      <c r="H51" s="899"/>
      <c r="I51" s="899"/>
      <c r="J51" s="899"/>
      <c r="K51" s="899"/>
      <c r="L51" s="992"/>
      <c r="M51" s="993"/>
      <c r="N51" s="993"/>
      <c r="O51" s="993"/>
      <c r="P51" s="994"/>
      <c r="Q51" s="222" t="s">
        <v>216</v>
      </c>
      <c r="R51" s="395"/>
      <c r="S51" s="421"/>
      <c r="T51" s="422" t="s">
        <v>15</v>
      </c>
      <c r="U51" s="421"/>
      <c r="V51" s="422" t="s">
        <v>16</v>
      </c>
      <c r="W51" s="421"/>
      <c r="X51" s="429" t="s">
        <v>17</v>
      </c>
      <c r="Y51" s="223" t="s">
        <v>132</v>
      </c>
      <c r="Z51" s="980"/>
      <c r="AA51" s="980"/>
      <c r="AB51" s="224" t="s">
        <v>28</v>
      </c>
      <c r="AC51" s="427" t="s">
        <v>23</v>
      </c>
      <c r="AD51" s="953" t="s">
        <v>69</v>
      </c>
      <c r="AE51" s="978"/>
    </row>
    <row r="52" spans="1:31" ht="12.75" customHeight="1" x14ac:dyDescent="0.2">
      <c r="A52" s="35"/>
      <c r="B52" s="226" t="s">
        <v>68</v>
      </c>
      <c r="C52" s="227" t="s">
        <v>737</v>
      </c>
      <c r="D52" s="228" t="s">
        <v>23</v>
      </c>
      <c r="E52" s="1005" t="s">
        <v>738</v>
      </c>
      <c r="F52" s="1006"/>
      <c r="G52" s="899"/>
      <c r="H52" s="899"/>
      <c r="I52" s="899"/>
      <c r="J52" s="899"/>
      <c r="K52" s="899"/>
      <c r="L52" s="981"/>
      <c r="M52" s="982"/>
      <c r="N52" s="982"/>
      <c r="O52" s="982"/>
      <c r="P52" s="983"/>
      <c r="Q52" s="225" t="s">
        <v>217</v>
      </c>
      <c r="R52" s="423" t="s">
        <v>1186</v>
      </c>
      <c r="S52" s="408"/>
      <c r="T52" s="423" t="s">
        <v>15</v>
      </c>
      <c r="U52" s="408"/>
      <c r="V52" s="423" t="s">
        <v>16</v>
      </c>
      <c r="W52" s="408"/>
      <c r="X52" s="430" t="s">
        <v>17</v>
      </c>
      <c r="Y52" s="984"/>
      <c r="Z52" s="985"/>
      <c r="AA52" s="985"/>
      <c r="AB52" s="986" t="s">
        <v>104</v>
      </c>
      <c r="AC52" s="428" t="s">
        <v>23</v>
      </c>
      <c r="AD52" s="954" t="s">
        <v>126</v>
      </c>
      <c r="AE52" s="979"/>
    </row>
    <row r="53" spans="1:31" ht="12.75" customHeight="1" x14ac:dyDescent="0.2">
      <c r="A53" s="35"/>
      <c r="B53" s="987"/>
      <c r="C53" s="988"/>
      <c r="D53" s="988"/>
      <c r="E53" s="988"/>
      <c r="F53" s="989"/>
      <c r="G53" s="899"/>
      <c r="H53" s="899"/>
      <c r="I53" s="899"/>
      <c r="J53" s="899"/>
      <c r="K53" s="899"/>
      <c r="L53" s="992"/>
      <c r="M53" s="993"/>
      <c r="N53" s="993"/>
      <c r="O53" s="993"/>
      <c r="P53" s="994"/>
      <c r="Q53" s="222" t="s">
        <v>216</v>
      </c>
      <c r="R53" s="395"/>
      <c r="S53" s="421"/>
      <c r="T53" s="422" t="s">
        <v>15</v>
      </c>
      <c r="U53" s="421"/>
      <c r="V53" s="422" t="s">
        <v>16</v>
      </c>
      <c r="W53" s="421"/>
      <c r="X53" s="429" t="s">
        <v>17</v>
      </c>
      <c r="Y53" s="223" t="s">
        <v>132</v>
      </c>
      <c r="Z53" s="980"/>
      <c r="AA53" s="980"/>
      <c r="AB53" s="224" t="s">
        <v>28</v>
      </c>
      <c r="AC53" s="427" t="s">
        <v>23</v>
      </c>
      <c r="AD53" s="953" t="s">
        <v>69</v>
      </c>
      <c r="AE53" s="978"/>
    </row>
    <row r="54" spans="1:31" ht="12.75" customHeight="1" x14ac:dyDescent="0.2">
      <c r="A54" s="35"/>
      <c r="B54" s="226" t="s">
        <v>23</v>
      </c>
      <c r="C54" s="229" t="s">
        <v>737</v>
      </c>
      <c r="D54" s="228" t="s">
        <v>23</v>
      </c>
      <c r="E54" s="1005" t="s">
        <v>738</v>
      </c>
      <c r="F54" s="1006"/>
      <c r="G54" s="899"/>
      <c r="H54" s="899"/>
      <c r="I54" s="899"/>
      <c r="J54" s="899"/>
      <c r="K54" s="899"/>
      <c r="L54" s="981"/>
      <c r="M54" s="982"/>
      <c r="N54" s="982"/>
      <c r="O54" s="982"/>
      <c r="P54" s="983"/>
      <c r="Q54" s="225" t="s">
        <v>217</v>
      </c>
      <c r="R54" s="423" t="s">
        <v>1186</v>
      </c>
      <c r="S54" s="408"/>
      <c r="T54" s="423" t="s">
        <v>15</v>
      </c>
      <c r="U54" s="408"/>
      <c r="V54" s="423" t="s">
        <v>16</v>
      </c>
      <c r="W54" s="408"/>
      <c r="X54" s="430" t="s">
        <v>17</v>
      </c>
      <c r="Y54" s="984"/>
      <c r="Z54" s="985"/>
      <c r="AA54" s="985"/>
      <c r="AB54" s="986" t="s">
        <v>104</v>
      </c>
      <c r="AC54" s="428" t="s">
        <v>23</v>
      </c>
      <c r="AD54" s="954" t="s">
        <v>126</v>
      </c>
      <c r="AE54" s="979"/>
    </row>
    <row r="55" spans="1:31" ht="12.75" customHeight="1" x14ac:dyDescent="0.2">
      <c r="A55" s="35"/>
      <c r="B55" s="987"/>
      <c r="C55" s="988"/>
      <c r="D55" s="988"/>
      <c r="E55" s="988"/>
      <c r="F55" s="989"/>
      <c r="G55" s="899"/>
      <c r="H55" s="899"/>
      <c r="I55" s="899"/>
      <c r="J55" s="899"/>
      <c r="K55" s="899"/>
      <c r="L55" s="992"/>
      <c r="M55" s="993"/>
      <c r="N55" s="993"/>
      <c r="O55" s="993"/>
      <c r="P55" s="994"/>
      <c r="Q55" s="222" t="s">
        <v>216</v>
      </c>
      <c r="R55" s="395"/>
      <c r="S55" s="421"/>
      <c r="T55" s="422" t="s">
        <v>15</v>
      </c>
      <c r="U55" s="421"/>
      <c r="V55" s="422" t="s">
        <v>16</v>
      </c>
      <c r="W55" s="421"/>
      <c r="X55" s="429" t="s">
        <v>17</v>
      </c>
      <c r="Y55" s="223" t="s">
        <v>132</v>
      </c>
      <c r="Z55" s="980"/>
      <c r="AA55" s="980"/>
      <c r="AB55" s="224" t="s">
        <v>28</v>
      </c>
      <c r="AC55" s="427" t="s">
        <v>23</v>
      </c>
      <c r="AD55" s="953" t="s">
        <v>69</v>
      </c>
      <c r="AE55" s="978"/>
    </row>
    <row r="56" spans="1:31" ht="12.75" customHeight="1" x14ac:dyDescent="0.2">
      <c r="A56" s="35"/>
      <c r="B56" s="230" t="s">
        <v>23</v>
      </c>
      <c r="C56" s="431" t="s">
        <v>737</v>
      </c>
      <c r="D56" s="228" t="s">
        <v>23</v>
      </c>
      <c r="E56" s="1003" t="s">
        <v>738</v>
      </c>
      <c r="F56" s="1004"/>
      <c r="G56" s="899"/>
      <c r="H56" s="899"/>
      <c r="I56" s="899"/>
      <c r="J56" s="899"/>
      <c r="K56" s="899"/>
      <c r="L56" s="981"/>
      <c r="M56" s="982"/>
      <c r="N56" s="982"/>
      <c r="O56" s="982"/>
      <c r="P56" s="983"/>
      <c r="Q56" s="225" t="s">
        <v>217</v>
      </c>
      <c r="R56" s="423" t="s">
        <v>1186</v>
      </c>
      <c r="S56" s="408"/>
      <c r="T56" s="423" t="s">
        <v>15</v>
      </c>
      <c r="U56" s="408"/>
      <c r="V56" s="423" t="s">
        <v>16</v>
      </c>
      <c r="W56" s="408"/>
      <c r="X56" s="430" t="s">
        <v>17</v>
      </c>
      <c r="Y56" s="984"/>
      <c r="Z56" s="985"/>
      <c r="AA56" s="985"/>
      <c r="AB56" s="986" t="s">
        <v>104</v>
      </c>
      <c r="AC56" s="428" t="s">
        <v>23</v>
      </c>
      <c r="AD56" s="954" t="s">
        <v>126</v>
      </c>
      <c r="AE56" s="979"/>
    </row>
    <row r="57" spans="1:31" ht="12.75" customHeight="1" x14ac:dyDescent="0.2">
      <c r="C57" s="35" t="s">
        <v>745</v>
      </c>
    </row>
    <row r="58" spans="1:31" ht="12.75" customHeight="1" x14ac:dyDescent="0.2">
      <c r="C58" s="35" t="s">
        <v>742</v>
      </c>
    </row>
    <row r="59" spans="1:31" ht="12.75" customHeight="1" x14ac:dyDescent="0.2">
      <c r="C59" s="35" t="s">
        <v>740</v>
      </c>
    </row>
    <row r="60" spans="1:31" ht="12.75" customHeight="1" x14ac:dyDescent="0.2">
      <c r="C60" s="35" t="s">
        <v>743</v>
      </c>
    </row>
    <row r="61" spans="1:31" ht="12.75" customHeight="1" x14ac:dyDescent="0.2">
      <c r="C61" s="35" t="s">
        <v>748</v>
      </c>
    </row>
  </sheetData>
  <mergeCells count="162">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 ref="B15:F16"/>
    <mergeCell ref="G15:K16"/>
    <mergeCell ref="L15:P15"/>
    <mergeCell ref="Z15:AA15"/>
    <mergeCell ref="AD15:AE15"/>
    <mergeCell ref="L16:P16"/>
    <mergeCell ref="Y16:AB16"/>
    <mergeCell ref="B7:F10"/>
    <mergeCell ref="B13:F14"/>
    <mergeCell ref="G13:K14"/>
    <mergeCell ref="L13:P13"/>
    <mergeCell ref="Z13:AA13"/>
    <mergeCell ref="AD13:AE13"/>
    <mergeCell ref="L14:P14"/>
    <mergeCell ref="Y14:AB14"/>
    <mergeCell ref="AD14:AE14"/>
    <mergeCell ref="G19:K20"/>
    <mergeCell ref="L19:P19"/>
    <mergeCell ref="Z19:AA19"/>
    <mergeCell ref="AD19:AE19"/>
    <mergeCell ref="L20:P20"/>
    <mergeCell ref="Y20:AB20"/>
    <mergeCell ref="AD20:AE20"/>
    <mergeCell ref="B33:F34"/>
    <mergeCell ref="G33:K34"/>
    <mergeCell ref="L33:P33"/>
    <mergeCell ref="Z33:AA33"/>
    <mergeCell ref="AD33:AE33"/>
    <mergeCell ref="L34:P34"/>
    <mergeCell ref="Y34:AB34"/>
    <mergeCell ref="AD34:AE34"/>
    <mergeCell ref="B19:F20"/>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35:F36"/>
    <mergeCell ref="G35:K36"/>
    <mergeCell ref="L35:P35"/>
    <mergeCell ref="Z35:AA35"/>
    <mergeCell ref="AD35:AE35"/>
    <mergeCell ref="L36:P36"/>
    <mergeCell ref="Y36:AB36"/>
    <mergeCell ref="AD36:AE36"/>
    <mergeCell ref="B29:F30"/>
    <mergeCell ref="G29:K30"/>
    <mergeCell ref="L29:P29"/>
    <mergeCell ref="Z29:AA29"/>
    <mergeCell ref="AD29:AE29"/>
    <mergeCell ref="L30:P30"/>
    <mergeCell ref="Y30:AB30"/>
    <mergeCell ref="AD30:AE30"/>
    <mergeCell ref="B31:F32"/>
    <mergeCell ref="G31:K32"/>
    <mergeCell ref="L31:P31"/>
    <mergeCell ref="Z31:AA31"/>
    <mergeCell ref="AD31:AE31"/>
    <mergeCell ref="L32:P32"/>
    <mergeCell ref="Y32:AB32"/>
    <mergeCell ref="AD32:AE32"/>
    <mergeCell ref="B49:F50"/>
    <mergeCell ref="B47:F48"/>
    <mergeCell ref="G47:K50"/>
    <mergeCell ref="L47:P50"/>
    <mergeCell ref="Q47:X50"/>
    <mergeCell ref="Y47:AB50"/>
    <mergeCell ref="AC47:AE50"/>
    <mergeCell ref="W46:AE46"/>
    <mergeCell ref="B37:F38"/>
    <mergeCell ref="G37:K38"/>
    <mergeCell ref="L37:P37"/>
    <mergeCell ref="Z37:AA37"/>
    <mergeCell ref="AD37:AE37"/>
    <mergeCell ref="L38:P38"/>
    <mergeCell ref="Y38:AB38"/>
    <mergeCell ref="AD38:AE38"/>
    <mergeCell ref="B51:F51"/>
    <mergeCell ref="E52:F52"/>
    <mergeCell ref="B53:F53"/>
    <mergeCell ref="G53:K54"/>
    <mergeCell ref="L53:P53"/>
    <mergeCell ref="Z53:AA53"/>
    <mergeCell ref="AD53:AE53"/>
    <mergeCell ref="E54:F54"/>
    <mergeCell ref="L54:P54"/>
    <mergeCell ref="S1:V2"/>
    <mergeCell ref="W1:AE2"/>
    <mergeCell ref="Y54:AB54"/>
    <mergeCell ref="AD54:AE54"/>
    <mergeCell ref="G51:K52"/>
    <mergeCell ref="L51:P51"/>
    <mergeCell ref="Z51:AA51"/>
    <mergeCell ref="AD51:AE51"/>
    <mergeCell ref="L52:P52"/>
    <mergeCell ref="Y52:AB52"/>
    <mergeCell ref="AD52:AE52"/>
    <mergeCell ref="G7:K10"/>
    <mergeCell ref="L7:P10"/>
    <mergeCell ref="Q7:X10"/>
    <mergeCell ref="Y7:AB10"/>
    <mergeCell ref="AC7:AE10"/>
    <mergeCell ref="W3:AE3"/>
    <mergeCell ref="C4:G4"/>
    <mergeCell ref="H4:I4"/>
    <mergeCell ref="L4:P4"/>
    <mergeCell ref="Q4:R4"/>
    <mergeCell ref="U4:Y4"/>
    <mergeCell ref="Z4:AA4"/>
    <mergeCell ref="B11:F12"/>
    <mergeCell ref="B55:F55"/>
    <mergeCell ref="G55:K56"/>
    <mergeCell ref="L55:P55"/>
    <mergeCell ref="Z55:AA55"/>
    <mergeCell ref="AD55:AE55"/>
    <mergeCell ref="E56:F56"/>
    <mergeCell ref="L56:P56"/>
    <mergeCell ref="Y56:AB56"/>
    <mergeCell ref="AD56:AE56"/>
  </mergeCells>
  <phoneticPr fontId="2"/>
  <dataValidations count="6">
    <dataValidation imeMode="hiragana" allowBlank="1" showInputMessage="1" showErrorMessage="1" sqref="G51:P56 B51 B53 B55 B11:P38" xr:uid="{00000000-0002-0000-0C00-000000000000}"/>
    <dataValidation imeMode="halfAlpha" allowBlank="1" showInputMessage="1" showErrorMessage="1" sqref="H4:I4 Q4:R4 Y30:AB30 Y12:AB12 Z4:AA4 Y14:AB14 Y16:AB16 Y18:AB18 Y20:AB20 Y22:AB22 Y24:AB24 Y26:AB26 Y28:AB28 S51:S56 Y36:AB36 Y38:AB38 Y52:AB52 Y54:AB54 Y56:AB56 W51:W56 U51:U56 Y34:AB34 Y32:AB32 S11:S38 U11:U38 W11:W38" xr:uid="{00000000-0002-0000-0C00-000001000000}"/>
    <dataValidation type="list" allowBlank="1" showInputMessage="1" showErrorMessage="1" sqref="AC51:AC56 B52 D52 B54 D54 B56 D56 AC11:AC38" xr:uid="{00000000-0002-0000-0C00-000002000000}">
      <formula1>"□,■"</formula1>
    </dataValidation>
    <dataValidation type="list" allowBlank="1" showInputMessage="1" showErrorMessage="1" sqref="Z11:AA11 Z13:AA13 Z15:AA15 Z17:AA17 Z19:AA19 Z21:AA21 Z23:AA23 Z25:AA25 Z27:AA27 Z29:AA29 Z35:AA35 Z37:AA37 Z51:AA51 Z53:AA53 Z55:AA55 Z31:AA31 Z33:AA33" xr:uid="{00000000-0002-0000-0C00-000003000000}">
      <formula1>"年額,月額,日給,時給"</formula1>
    </dataValidation>
    <dataValidation imeMode="on" allowBlank="1" showInputMessage="1" showErrorMessage="1" sqref="W1:AE2" xr:uid="{00000000-0002-0000-0C00-000004000000}"/>
    <dataValidation type="list" allowBlank="1" showInputMessage="1" showErrorMessage="1" sqref="R11 R13 R15 R17 R19 R21 R23 R25 R27 R29 R31 R33 R35 R37 R51 R53 R55" xr:uid="{00000000-0002-0000-0C00-000005000000}">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sheetPr>
  <dimension ref="A2:AJ91"/>
  <sheetViews>
    <sheetView view="pageBreakPreview" topLeftCell="A46" zoomScale="130" zoomScaleNormal="80" zoomScaleSheetLayoutView="130" workbookViewId="0">
      <selection activeCell="B4" sqref="B4:J5"/>
    </sheetView>
  </sheetViews>
  <sheetFormatPr defaultColWidth="2.77734375" defaultRowHeight="12.75" customHeight="1" x14ac:dyDescent="0.2"/>
  <cols>
    <col min="1" max="16384" width="2.77734375" style="30"/>
  </cols>
  <sheetData>
    <row r="2" spans="1:31" ht="12.75" customHeight="1" x14ac:dyDescent="0.2">
      <c r="A2" s="126" t="s">
        <v>231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row>
    <row r="3" spans="1:31" ht="12.75" customHeight="1" x14ac:dyDescent="0.2">
      <c r="A3" s="126" t="s">
        <v>721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591" t="s">
        <v>67</v>
      </c>
      <c r="AC3" s="591"/>
      <c r="AD3" s="591"/>
      <c r="AE3" s="591"/>
    </row>
    <row r="4" spans="1:31" ht="12.75" customHeight="1" x14ac:dyDescent="0.2">
      <c r="A4" s="126"/>
      <c r="B4" s="659" t="s">
        <v>219</v>
      </c>
      <c r="C4" s="786"/>
      <c r="D4" s="786"/>
      <c r="E4" s="786"/>
      <c r="F4" s="786"/>
      <c r="G4" s="786"/>
      <c r="H4" s="786"/>
      <c r="I4" s="786"/>
      <c r="J4" s="786"/>
      <c r="K4" s="659" t="s">
        <v>220</v>
      </c>
      <c r="L4" s="786"/>
      <c r="M4" s="786"/>
      <c r="N4" s="786"/>
      <c r="O4" s="786"/>
      <c r="P4" s="786"/>
      <c r="Q4" s="786"/>
      <c r="R4" s="786"/>
      <c r="S4" s="786"/>
      <c r="T4" s="786"/>
      <c r="U4" s="786"/>
      <c r="V4" s="786"/>
      <c r="W4" s="786"/>
      <c r="X4" s="786"/>
      <c r="Y4" s="660"/>
      <c r="Z4" s="1007" t="s">
        <v>221</v>
      </c>
      <c r="AA4" s="1007"/>
      <c r="AB4" s="1007"/>
      <c r="AC4" s="1007"/>
      <c r="AD4" s="545" t="s">
        <v>222</v>
      </c>
      <c r="AE4" s="547"/>
    </row>
    <row r="5" spans="1:31" ht="12.75" customHeight="1" x14ac:dyDescent="0.2">
      <c r="A5" s="126"/>
      <c r="B5" s="788"/>
      <c r="C5" s="789"/>
      <c r="D5" s="789"/>
      <c r="E5" s="789"/>
      <c r="F5" s="789"/>
      <c r="G5" s="789"/>
      <c r="H5" s="789"/>
      <c r="I5" s="789"/>
      <c r="J5" s="789"/>
      <c r="K5" s="788"/>
      <c r="L5" s="789"/>
      <c r="M5" s="789"/>
      <c r="N5" s="789"/>
      <c r="O5" s="789"/>
      <c r="P5" s="789"/>
      <c r="Q5" s="789"/>
      <c r="R5" s="789"/>
      <c r="S5" s="789"/>
      <c r="T5" s="789"/>
      <c r="U5" s="789"/>
      <c r="V5" s="789"/>
      <c r="W5" s="789"/>
      <c r="X5" s="789"/>
      <c r="Y5" s="790"/>
      <c r="Z5" s="788" t="s">
        <v>223</v>
      </c>
      <c r="AA5" s="789"/>
      <c r="AB5" s="789"/>
      <c r="AC5" s="790"/>
      <c r="AD5" s="548"/>
      <c r="AE5" s="550"/>
    </row>
    <row r="6" spans="1:31" ht="12.75" customHeight="1" x14ac:dyDescent="0.2">
      <c r="A6" s="126"/>
      <c r="B6" s="1014"/>
      <c r="C6" s="1015"/>
      <c r="D6" s="1015"/>
      <c r="E6" s="1015"/>
      <c r="F6" s="1015"/>
      <c r="G6" s="1015"/>
      <c r="H6" s="1015"/>
      <c r="I6" s="1015"/>
      <c r="J6" s="1016"/>
      <c r="K6" s="1020"/>
      <c r="L6" s="1021"/>
      <c r="M6" s="1021"/>
      <c r="N6" s="1022"/>
      <c r="O6" s="1022"/>
      <c r="P6" s="1022"/>
      <c r="Q6" s="1022"/>
      <c r="R6" s="1022"/>
      <c r="S6" s="1022"/>
      <c r="T6" s="1022"/>
      <c r="U6" s="1022"/>
      <c r="V6" s="1022"/>
      <c r="W6" s="1022"/>
      <c r="X6" s="1022"/>
      <c r="Y6" s="1023"/>
      <c r="Z6" s="650"/>
      <c r="AA6" s="1008"/>
      <c r="AB6" s="131" t="s">
        <v>224</v>
      </c>
      <c r="AC6" s="133"/>
      <c r="AD6" s="231" t="s">
        <v>225</v>
      </c>
      <c r="AE6" s="133" t="s">
        <v>69</v>
      </c>
    </row>
    <row r="7" spans="1:31" ht="12.75" customHeight="1" x14ac:dyDescent="0.2">
      <c r="A7" s="126"/>
      <c r="B7" s="1017"/>
      <c r="C7" s="1018"/>
      <c r="D7" s="1018"/>
      <c r="E7" s="1018"/>
      <c r="F7" s="1018"/>
      <c r="G7" s="1018"/>
      <c r="H7" s="1018"/>
      <c r="I7" s="1018"/>
      <c r="J7" s="1019"/>
      <c r="K7" s="1009"/>
      <c r="L7" s="1010"/>
      <c r="M7" s="1010"/>
      <c r="N7" s="1011"/>
      <c r="O7" s="1011"/>
      <c r="P7" s="1011"/>
      <c r="Q7" s="1011"/>
      <c r="R7" s="1011"/>
      <c r="S7" s="1011"/>
      <c r="T7" s="1011"/>
      <c r="U7" s="1011"/>
      <c r="V7" s="1011"/>
      <c r="W7" s="1011"/>
      <c r="X7" s="1011"/>
      <c r="Y7" s="1012"/>
      <c r="Z7" s="652"/>
      <c r="AA7" s="1013"/>
      <c r="AB7" s="125" t="s">
        <v>4</v>
      </c>
      <c r="AC7" s="232"/>
      <c r="AD7" s="233" t="s">
        <v>130</v>
      </c>
      <c r="AE7" s="134" t="s">
        <v>126</v>
      </c>
    </row>
    <row r="8" spans="1:31" ht="12.75" customHeight="1" x14ac:dyDescent="0.2">
      <c r="A8" s="126"/>
      <c r="B8" s="1014"/>
      <c r="C8" s="1015"/>
      <c r="D8" s="1015"/>
      <c r="E8" s="1015"/>
      <c r="F8" s="1015"/>
      <c r="G8" s="1015"/>
      <c r="H8" s="1015"/>
      <c r="I8" s="1015"/>
      <c r="J8" s="1016"/>
      <c r="K8" s="1020"/>
      <c r="L8" s="1021"/>
      <c r="M8" s="1021"/>
      <c r="N8" s="1022"/>
      <c r="O8" s="1022"/>
      <c r="P8" s="1022"/>
      <c r="Q8" s="1022"/>
      <c r="R8" s="1022"/>
      <c r="S8" s="1022"/>
      <c r="T8" s="1022"/>
      <c r="U8" s="1022"/>
      <c r="V8" s="1022"/>
      <c r="W8" s="1022"/>
      <c r="X8" s="1022"/>
      <c r="Y8" s="1023"/>
      <c r="Z8" s="650"/>
      <c r="AA8" s="1008"/>
      <c r="AB8" s="131" t="s">
        <v>224</v>
      </c>
      <c r="AC8" s="133"/>
      <c r="AD8" s="231" t="s">
        <v>225</v>
      </c>
      <c r="AE8" s="133" t="s">
        <v>69</v>
      </c>
    </row>
    <row r="9" spans="1:31" ht="12.75" customHeight="1" x14ac:dyDescent="0.2">
      <c r="A9" s="126"/>
      <c r="B9" s="1017"/>
      <c r="C9" s="1018"/>
      <c r="D9" s="1018"/>
      <c r="E9" s="1018"/>
      <c r="F9" s="1018"/>
      <c r="G9" s="1018"/>
      <c r="H9" s="1018"/>
      <c r="I9" s="1018"/>
      <c r="J9" s="1019"/>
      <c r="K9" s="1009"/>
      <c r="L9" s="1010"/>
      <c r="M9" s="1010"/>
      <c r="N9" s="1011"/>
      <c r="O9" s="1011"/>
      <c r="P9" s="1011"/>
      <c r="Q9" s="1011"/>
      <c r="R9" s="1011"/>
      <c r="S9" s="1011"/>
      <c r="T9" s="1011"/>
      <c r="U9" s="1011"/>
      <c r="V9" s="1011"/>
      <c r="W9" s="1011"/>
      <c r="X9" s="1011"/>
      <c r="Y9" s="1012"/>
      <c r="Z9" s="652"/>
      <c r="AA9" s="1013"/>
      <c r="AB9" s="125" t="s">
        <v>4</v>
      </c>
      <c r="AC9" s="232"/>
      <c r="AD9" s="233" t="s">
        <v>130</v>
      </c>
      <c r="AE9" s="134" t="s">
        <v>126</v>
      </c>
    </row>
    <row r="10" spans="1:31" ht="12.75" customHeight="1" x14ac:dyDescent="0.2">
      <c r="A10" s="126"/>
      <c r="B10" s="1014"/>
      <c r="C10" s="1015"/>
      <c r="D10" s="1015"/>
      <c r="E10" s="1015"/>
      <c r="F10" s="1015"/>
      <c r="G10" s="1015"/>
      <c r="H10" s="1015"/>
      <c r="I10" s="1015"/>
      <c r="J10" s="1016"/>
      <c r="K10" s="1020"/>
      <c r="L10" s="1021"/>
      <c r="M10" s="1021"/>
      <c r="N10" s="1022"/>
      <c r="O10" s="1022"/>
      <c r="P10" s="1022"/>
      <c r="Q10" s="1022"/>
      <c r="R10" s="1022"/>
      <c r="S10" s="1022"/>
      <c r="T10" s="1022"/>
      <c r="U10" s="1022"/>
      <c r="V10" s="1022"/>
      <c r="W10" s="1022"/>
      <c r="X10" s="1022"/>
      <c r="Y10" s="1023"/>
      <c r="Z10" s="650"/>
      <c r="AA10" s="1008"/>
      <c r="AB10" s="131" t="s">
        <v>224</v>
      </c>
      <c r="AC10" s="133"/>
      <c r="AD10" s="231" t="s">
        <v>225</v>
      </c>
      <c r="AE10" s="133" t="s">
        <v>69</v>
      </c>
    </row>
    <row r="11" spans="1:31" ht="12.75" customHeight="1" x14ac:dyDescent="0.2">
      <c r="A11" s="126"/>
      <c r="B11" s="1017"/>
      <c r="C11" s="1018"/>
      <c r="D11" s="1018"/>
      <c r="E11" s="1018"/>
      <c r="F11" s="1018"/>
      <c r="G11" s="1018"/>
      <c r="H11" s="1018"/>
      <c r="I11" s="1018"/>
      <c r="J11" s="1019"/>
      <c r="K11" s="1009"/>
      <c r="L11" s="1010"/>
      <c r="M11" s="1010"/>
      <c r="N11" s="1011"/>
      <c r="O11" s="1011"/>
      <c r="P11" s="1011"/>
      <c r="Q11" s="1011"/>
      <c r="R11" s="1011"/>
      <c r="S11" s="1011"/>
      <c r="T11" s="1011"/>
      <c r="U11" s="1011"/>
      <c r="V11" s="1011"/>
      <c r="W11" s="1011"/>
      <c r="X11" s="1011"/>
      <c r="Y11" s="1012"/>
      <c r="Z11" s="652"/>
      <c r="AA11" s="1013"/>
      <c r="AB11" s="125" t="s">
        <v>4</v>
      </c>
      <c r="AC11" s="232"/>
      <c r="AD11" s="233" t="s">
        <v>130</v>
      </c>
      <c r="AE11" s="134" t="s">
        <v>126</v>
      </c>
    </row>
    <row r="12" spans="1:31" ht="12.75" customHeight="1" x14ac:dyDescent="0.2">
      <c r="A12" s="126"/>
      <c r="B12" s="1014"/>
      <c r="C12" s="1015"/>
      <c r="D12" s="1015"/>
      <c r="E12" s="1015"/>
      <c r="F12" s="1015"/>
      <c r="G12" s="1015"/>
      <c r="H12" s="1015"/>
      <c r="I12" s="1015"/>
      <c r="J12" s="1016"/>
      <c r="K12" s="1020"/>
      <c r="L12" s="1021"/>
      <c r="M12" s="1021"/>
      <c r="N12" s="1022"/>
      <c r="O12" s="1022"/>
      <c r="P12" s="1022"/>
      <c r="Q12" s="1022"/>
      <c r="R12" s="1022"/>
      <c r="S12" s="1022"/>
      <c r="T12" s="1022"/>
      <c r="U12" s="1022"/>
      <c r="V12" s="1022"/>
      <c r="W12" s="1022"/>
      <c r="X12" s="1022"/>
      <c r="Y12" s="1023"/>
      <c r="Z12" s="650"/>
      <c r="AA12" s="1008"/>
      <c r="AB12" s="131" t="s">
        <v>224</v>
      </c>
      <c r="AC12" s="133"/>
      <c r="AD12" s="231" t="s">
        <v>225</v>
      </c>
      <c r="AE12" s="133" t="s">
        <v>69</v>
      </c>
    </row>
    <row r="13" spans="1:31" ht="12.75" customHeight="1" x14ac:dyDescent="0.2">
      <c r="A13" s="126"/>
      <c r="B13" s="1017"/>
      <c r="C13" s="1018"/>
      <c r="D13" s="1018"/>
      <c r="E13" s="1018"/>
      <c r="F13" s="1018"/>
      <c r="G13" s="1018"/>
      <c r="H13" s="1018"/>
      <c r="I13" s="1018"/>
      <c r="J13" s="1019"/>
      <c r="K13" s="1009"/>
      <c r="L13" s="1010"/>
      <c r="M13" s="1010"/>
      <c r="N13" s="1011"/>
      <c r="O13" s="1011"/>
      <c r="P13" s="1011"/>
      <c r="Q13" s="1011"/>
      <c r="R13" s="1011"/>
      <c r="S13" s="1011"/>
      <c r="T13" s="1011"/>
      <c r="U13" s="1011"/>
      <c r="V13" s="1011"/>
      <c r="W13" s="1011"/>
      <c r="X13" s="1011"/>
      <c r="Y13" s="1012"/>
      <c r="Z13" s="652"/>
      <c r="AA13" s="1013"/>
      <c r="AB13" s="125" t="s">
        <v>4</v>
      </c>
      <c r="AC13" s="232"/>
      <c r="AD13" s="233" t="s">
        <v>130</v>
      </c>
      <c r="AE13" s="134" t="s">
        <v>126</v>
      </c>
    </row>
    <row r="14" spans="1:31" ht="12.75" customHeight="1" x14ac:dyDescent="0.2">
      <c r="A14" s="126"/>
      <c r="B14" s="1014"/>
      <c r="C14" s="1015"/>
      <c r="D14" s="1015"/>
      <c r="E14" s="1015"/>
      <c r="F14" s="1015"/>
      <c r="G14" s="1015"/>
      <c r="H14" s="1015"/>
      <c r="I14" s="1015"/>
      <c r="J14" s="1016"/>
      <c r="K14" s="1020"/>
      <c r="L14" s="1021"/>
      <c r="M14" s="1021"/>
      <c r="N14" s="1022"/>
      <c r="O14" s="1022"/>
      <c r="P14" s="1022"/>
      <c r="Q14" s="1022"/>
      <c r="R14" s="1022"/>
      <c r="S14" s="1022"/>
      <c r="T14" s="1022"/>
      <c r="U14" s="1022"/>
      <c r="V14" s="1022"/>
      <c r="W14" s="1022"/>
      <c r="X14" s="1022"/>
      <c r="Y14" s="1023"/>
      <c r="Z14" s="650"/>
      <c r="AA14" s="1008"/>
      <c r="AB14" s="131" t="s">
        <v>224</v>
      </c>
      <c r="AC14" s="133"/>
      <c r="AD14" s="231" t="s">
        <v>225</v>
      </c>
      <c r="AE14" s="133" t="s">
        <v>69</v>
      </c>
    </row>
    <row r="15" spans="1:31" ht="12.75" customHeight="1" x14ac:dyDescent="0.2">
      <c r="A15" s="126"/>
      <c r="B15" s="1017"/>
      <c r="C15" s="1018"/>
      <c r="D15" s="1018"/>
      <c r="E15" s="1018"/>
      <c r="F15" s="1018"/>
      <c r="G15" s="1018"/>
      <c r="H15" s="1018"/>
      <c r="I15" s="1018"/>
      <c r="J15" s="1019"/>
      <c r="K15" s="1009"/>
      <c r="L15" s="1010"/>
      <c r="M15" s="1010"/>
      <c r="N15" s="1011"/>
      <c r="O15" s="1011"/>
      <c r="P15" s="1011"/>
      <c r="Q15" s="1011"/>
      <c r="R15" s="1011"/>
      <c r="S15" s="1011"/>
      <c r="T15" s="1011"/>
      <c r="U15" s="1011"/>
      <c r="V15" s="1011"/>
      <c r="W15" s="1011"/>
      <c r="X15" s="1011"/>
      <c r="Y15" s="1012"/>
      <c r="Z15" s="652"/>
      <c r="AA15" s="1013"/>
      <c r="AB15" s="125" t="s">
        <v>4</v>
      </c>
      <c r="AC15" s="232"/>
      <c r="AD15" s="233" t="s">
        <v>130</v>
      </c>
      <c r="AE15" s="134" t="s">
        <v>126</v>
      </c>
    </row>
    <row r="16" spans="1:31" ht="12.75" customHeight="1" x14ac:dyDescent="0.2">
      <c r="A16" s="126"/>
      <c r="B16" s="1014"/>
      <c r="C16" s="1015"/>
      <c r="D16" s="1015"/>
      <c r="E16" s="1015"/>
      <c r="F16" s="1015"/>
      <c r="G16" s="1015"/>
      <c r="H16" s="1015"/>
      <c r="I16" s="1015"/>
      <c r="J16" s="1016"/>
      <c r="K16" s="1020"/>
      <c r="L16" s="1021"/>
      <c r="M16" s="1021"/>
      <c r="N16" s="1022"/>
      <c r="O16" s="1022"/>
      <c r="P16" s="1022"/>
      <c r="Q16" s="1022"/>
      <c r="R16" s="1022"/>
      <c r="S16" s="1022"/>
      <c r="T16" s="1022"/>
      <c r="U16" s="1022"/>
      <c r="V16" s="1022"/>
      <c r="W16" s="1022"/>
      <c r="X16" s="1022"/>
      <c r="Y16" s="1023"/>
      <c r="Z16" s="650"/>
      <c r="AA16" s="1008"/>
      <c r="AB16" s="131" t="s">
        <v>224</v>
      </c>
      <c r="AC16" s="133"/>
      <c r="AD16" s="231" t="s">
        <v>225</v>
      </c>
      <c r="AE16" s="133" t="s">
        <v>69</v>
      </c>
    </row>
    <row r="17" spans="1:31" ht="12.75" customHeight="1" x14ac:dyDescent="0.2">
      <c r="A17" s="126"/>
      <c r="B17" s="1017"/>
      <c r="C17" s="1018"/>
      <c r="D17" s="1018"/>
      <c r="E17" s="1018"/>
      <c r="F17" s="1018"/>
      <c r="G17" s="1018"/>
      <c r="H17" s="1018"/>
      <c r="I17" s="1018"/>
      <c r="J17" s="1019"/>
      <c r="K17" s="1009"/>
      <c r="L17" s="1010"/>
      <c r="M17" s="1010"/>
      <c r="N17" s="1011"/>
      <c r="O17" s="1011"/>
      <c r="P17" s="1011"/>
      <c r="Q17" s="1011"/>
      <c r="R17" s="1011"/>
      <c r="S17" s="1011"/>
      <c r="T17" s="1011"/>
      <c r="U17" s="1011"/>
      <c r="V17" s="1011"/>
      <c r="W17" s="1011"/>
      <c r="X17" s="1011"/>
      <c r="Y17" s="1012"/>
      <c r="Z17" s="652"/>
      <c r="AA17" s="1013"/>
      <c r="AB17" s="125" t="s">
        <v>4</v>
      </c>
      <c r="AC17" s="232"/>
      <c r="AD17" s="233" t="s">
        <v>130</v>
      </c>
      <c r="AE17" s="134" t="s">
        <v>126</v>
      </c>
    </row>
    <row r="18" spans="1:31" ht="12.75" customHeight="1" x14ac:dyDescent="0.2">
      <c r="A18" s="126"/>
      <c r="B18" s="1014"/>
      <c r="C18" s="1015"/>
      <c r="D18" s="1015"/>
      <c r="E18" s="1015"/>
      <c r="F18" s="1015"/>
      <c r="G18" s="1015"/>
      <c r="H18" s="1015"/>
      <c r="I18" s="1015"/>
      <c r="J18" s="1016"/>
      <c r="K18" s="1020"/>
      <c r="L18" s="1021"/>
      <c r="M18" s="1021"/>
      <c r="N18" s="1022"/>
      <c r="O18" s="1022"/>
      <c r="P18" s="1022"/>
      <c r="Q18" s="1022"/>
      <c r="R18" s="1022"/>
      <c r="S18" s="1022"/>
      <c r="T18" s="1022"/>
      <c r="U18" s="1022"/>
      <c r="V18" s="1022"/>
      <c r="W18" s="1022"/>
      <c r="X18" s="1022"/>
      <c r="Y18" s="1023"/>
      <c r="Z18" s="650"/>
      <c r="AA18" s="1008"/>
      <c r="AB18" s="131" t="s">
        <v>224</v>
      </c>
      <c r="AC18" s="133"/>
      <c r="AD18" s="231" t="s">
        <v>225</v>
      </c>
      <c r="AE18" s="133" t="s">
        <v>69</v>
      </c>
    </row>
    <row r="19" spans="1:31" ht="12.75" customHeight="1" x14ac:dyDescent="0.2">
      <c r="A19" s="126"/>
      <c r="B19" s="1017"/>
      <c r="C19" s="1018"/>
      <c r="D19" s="1018"/>
      <c r="E19" s="1018"/>
      <c r="F19" s="1018"/>
      <c r="G19" s="1018"/>
      <c r="H19" s="1018"/>
      <c r="I19" s="1018"/>
      <c r="J19" s="1019"/>
      <c r="K19" s="1009"/>
      <c r="L19" s="1010"/>
      <c r="M19" s="1010"/>
      <c r="N19" s="1011"/>
      <c r="O19" s="1011"/>
      <c r="P19" s="1011"/>
      <c r="Q19" s="1011"/>
      <c r="R19" s="1011"/>
      <c r="S19" s="1011"/>
      <c r="T19" s="1011"/>
      <c r="U19" s="1011"/>
      <c r="V19" s="1011"/>
      <c r="W19" s="1011"/>
      <c r="X19" s="1011"/>
      <c r="Y19" s="1012"/>
      <c r="Z19" s="652"/>
      <c r="AA19" s="1013"/>
      <c r="AB19" s="125" t="s">
        <v>4</v>
      </c>
      <c r="AC19" s="232"/>
      <c r="AD19" s="233" t="s">
        <v>130</v>
      </c>
      <c r="AE19" s="134" t="s">
        <v>126</v>
      </c>
    </row>
    <row r="20" spans="1:31" ht="12.75" customHeight="1" x14ac:dyDescent="0.2">
      <c r="A20" s="126"/>
      <c r="B20" s="1014"/>
      <c r="C20" s="1015"/>
      <c r="D20" s="1015"/>
      <c r="E20" s="1015"/>
      <c r="F20" s="1015"/>
      <c r="G20" s="1015"/>
      <c r="H20" s="1015"/>
      <c r="I20" s="1015"/>
      <c r="J20" s="1016"/>
      <c r="K20" s="1020"/>
      <c r="L20" s="1021"/>
      <c r="M20" s="1021"/>
      <c r="N20" s="1022"/>
      <c r="O20" s="1022"/>
      <c r="P20" s="1022"/>
      <c r="Q20" s="1022"/>
      <c r="R20" s="1022"/>
      <c r="S20" s="1022"/>
      <c r="T20" s="1022"/>
      <c r="U20" s="1022"/>
      <c r="V20" s="1022"/>
      <c r="W20" s="1022"/>
      <c r="X20" s="1022"/>
      <c r="Y20" s="1023"/>
      <c r="Z20" s="650"/>
      <c r="AA20" s="1008"/>
      <c r="AB20" s="131" t="s">
        <v>224</v>
      </c>
      <c r="AC20" s="133"/>
      <c r="AD20" s="231" t="s">
        <v>225</v>
      </c>
      <c r="AE20" s="133" t="s">
        <v>69</v>
      </c>
    </row>
    <row r="21" spans="1:31" ht="12.75" customHeight="1" x14ac:dyDescent="0.2">
      <c r="A21" s="126"/>
      <c r="B21" s="1017"/>
      <c r="C21" s="1018"/>
      <c r="D21" s="1018"/>
      <c r="E21" s="1018"/>
      <c r="F21" s="1018"/>
      <c r="G21" s="1018"/>
      <c r="H21" s="1018"/>
      <c r="I21" s="1018"/>
      <c r="J21" s="1019"/>
      <c r="K21" s="1009"/>
      <c r="L21" s="1010"/>
      <c r="M21" s="1010"/>
      <c r="N21" s="1011"/>
      <c r="O21" s="1011"/>
      <c r="P21" s="1011"/>
      <c r="Q21" s="1011"/>
      <c r="R21" s="1011"/>
      <c r="S21" s="1011"/>
      <c r="T21" s="1011"/>
      <c r="U21" s="1011"/>
      <c r="V21" s="1011"/>
      <c r="W21" s="1011"/>
      <c r="X21" s="1011"/>
      <c r="Y21" s="1012"/>
      <c r="Z21" s="652"/>
      <c r="AA21" s="1013"/>
      <c r="AB21" s="125" t="s">
        <v>4</v>
      </c>
      <c r="AC21" s="232"/>
      <c r="AD21" s="233" t="s">
        <v>130</v>
      </c>
      <c r="AE21" s="134" t="s">
        <v>126</v>
      </c>
    </row>
    <row r="22" spans="1:31" ht="12.75" customHeight="1" x14ac:dyDescent="0.2">
      <c r="A22" s="126"/>
      <c r="B22" s="1014"/>
      <c r="C22" s="1015"/>
      <c r="D22" s="1015"/>
      <c r="E22" s="1015"/>
      <c r="F22" s="1015"/>
      <c r="G22" s="1015"/>
      <c r="H22" s="1015"/>
      <c r="I22" s="1015"/>
      <c r="J22" s="1016"/>
      <c r="K22" s="1020"/>
      <c r="L22" s="1021"/>
      <c r="M22" s="1021"/>
      <c r="N22" s="1022"/>
      <c r="O22" s="1022"/>
      <c r="P22" s="1022"/>
      <c r="Q22" s="1022"/>
      <c r="R22" s="1022"/>
      <c r="S22" s="1022"/>
      <c r="T22" s="1022"/>
      <c r="U22" s="1022"/>
      <c r="V22" s="1022"/>
      <c r="W22" s="1022"/>
      <c r="X22" s="1022"/>
      <c r="Y22" s="1023"/>
      <c r="Z22" s="650"/>
      <c r="AA22" s="1008"/>
      <c r="AB22" s="131" t="s">
        <v>224</v>
      </c>
      <c r="AC22" s="133"/>
      <c r="AD22" s="231" t="s">
        <v>225</v>
      </c>
      <c r="AE22" s="133" t="s">
        <v>69</v>
      </c>
    </row>
    <row r="23" spans="1:31" ht="12.75" customHeight="1" x14ac:dyDescent="0.2">
      <c r="A23" s="126"/>
      <c r="B23" s="1017"/>
      <c r="C23" s="1018"/>
      <c r="D23" s="1018"/>
      <c r="E23" s="1018"/>
      <c r="F23" s="1018"/>
      <c r="G23" s="1018"/>
      <c r="H23" s="1018"/>
      <c r="I23" s="1018"/>
      <c r="J23" s="1019"/>
      <c r="K23" s="1009"/>
      <c r="L23" s="1010"/>
      <c r="M23" s="1010"/>
      <c r="N23" s="1011"/>
      <c r="O23" s="1011"/>
      <c r="P23" s="1011"/>
      <c r="Q23" s="1011"/>
      <c r="R23" s="1011"/>
      <c r="S23" s="1011"/>
      <c r="T23" s="1011"/>
      <c r="U23" s="1011"/>
      <c r="V23" s="1011"/>
      <c r="W23" s="1011"/>
      <c r="X23" s="1011"/>
      <c r="Y23" s="1012"/>
      <c r="Z23" s="652"/>
      <c r="AA23" s="1013"/>
      <c r="AB23" s="125" t="s">
        <v>4</v>
      </c>
      <c r="AC23" s="232"/>
      <c r="AD23" s="233" t="s">
        <v>130</v>
      </c>
      <c r="AE23" s="134" t="s">
        <v>126</v>
      </c>
    </row>
    <row r="24" spans="1:31" ht="12.75" customHeight="1" x14ac:dyDescent="0.2">
      <c r="A24" s="126"/>
      <c r="B24" s="1014"/>
      <c r="C24" s="1015"/>
      <c r="D24" s="1015"/>
      <c r="E24" s="1015"/>
      <c r="F24" s="1015"/>
      <c r="G24" s="1015"/>
      <c r="H24" s="1015"/>
      <c r="I24" s="1015"/>
      <c r="J24" s="1016"/>
      <c r="K24" s="1020"/>
      <c r="L24" s="1021"/>
      <c r="M24" s="1021"/>
      <c r="N24" s="1022"/>
      <c r="O24" s="1022"/>
      <c r="P24" s="1022"/>
      <c r="Q24" s="1022"/>
      <c r="R24" s="1022"/>
      <c r="S24" s="1022"/>
      <c r="T24" s="1022"/>
      <c r="U24" s="1022"/>
      <c r="V24" s="1022"/>
      <c r="W24" s="1022"/>
      <c r="X24" s="1022"/>
      <c r="Y24" s="1023"/>
      <c r="Z24" s="650"/>
      <c r="AA24" s="1008"/>
      <c r="AB24" s="131" t="s">
        <v>224</v>
      </c>
      <c r="AC24" s="133"/>
      <c r="AD24" s="231" t="s">
        <v>225</v>
      </c>
      <c r="AE24" s="133" t="s">
        <v>69</v>
      </c>
    </row>
    <row r="25" spans="1:31" ht="12.75" customHeight="1" x14ac:dyDescent="0.2">
      <c r="A25" s="126"/>
      <c r="B25" s="1017"/>
      <c r="C25" s="1018"/>
      <c r="D25" s="1018"/>
      <c r="E25" s="1018"/>
      <c r="F25" s="1018"/>
      <c r="G25" s="1018"/>
      <c r="H25" s="1018"/>
      <c r="I25" s="1018"/>
      <c r="J25" s="1019"/>
      <c r="K25" s="1009"/>
      <c r="L25" s="1010"/>
      <c r="M25" s="1010"/>
      <c r="N25" s="1011"/>
      <c r="O25" s="1011"/>
      <c r="P25" s="1011"/>
      <c r="Q25" s="1011"/>
      <c r="R25" s="1011"/>
      <c r="S25" s="1011"/>
      <c r="T25" s="1011"/>
      <c r="U25" s="1011"/>
      <c r="V25" s="1011"/>
      <c r="W25" s="1011"/>
      <c r="X25" s="1011"/>
      <c r="Y25" s="1012"/>
      <c r="Z25" s="655"/>
      <c r="AA25" s="959"/>
      <c r="AB25" s="234" t="s">
        <v>4</v>
      </c>
      <c r="AC25" s="221"/>
      <c r="AD25" s="235" t="s">
        <v>130</v>
      </c>
      <c r="AE25" s="137" t="s">
        <v>126</v>
      </c>
    </row>
    <row r="26" spans="1:31" ht="12.75" customHeight="1" x14ac:dyDescent="0.2">
      <c r="A26" s="130"/>
      <c r="B26" s="125" t="s">
        <v>722</v>
      </c>
      <c r="C26" s="125"/>
      <c r="D26" s="125"/>
      <c r="E26" s="125"/>
      <c r="F26" s="125"/>
      <c r="G26" s="125"/>
      <c r="H26" s="125"/>
      <c r="I26" s="196"/>
      <c r="J26" s="196"/>
      <c r="K26" s="196"/>
      <c r="L26" s="196"/>
      <c r="M26" s="196"/>
      <c r="N26" s="196"/>
      <c r="O26" s="196"/>
      <c r="P26" s="196"/>
      <c r="Q26" s="196"/>
      <c r="R26" s="125"/>
      <c r="S26" s="125"/>
      <c r="T26" s="130"/>
      <c r="U26" s="130"/>
      <c r="V26" s="130"/>
      <c r="W26" s="130"/>
      <c r="X26" s="130"/>
      <c r="Y26" s="125"/>
      <c r="Z26" s="125"/>
      <c r="AA26" s="125"/>
      <c r="AB26" s="125"/>
      <c r="AC26" s="125"/>
      <c r="AD26" s="125"/>
      <c r="AE26" s="125"/>
    </row>
    <row r="27" spans="1:31" ht="12.75" customHeight="1" x14ac:dyDescent="0.2">
      <c r="A27" s="130"/>
      <c r="B27" s="125"/>
      <c r="C27" s="125"/>
      <c r="D27" s="125"/>
      <c r="E27" s="125"/>
      <c r="F27" s="125"/>
      <c r="G27" s="125"/>
      <c r="H27" s="125"/>
      <c r="I27" s="196"/>
      <c r="J27" s="196"/>
      <c r="K27" s="196"/>
      <c r="L27" s="196"/>
      <c r="M27" s="196"/>
      <c r="N27" s="196"/>
      <c r="O27" s="196"/>
      <c r="P27" s="196"/>
      <c r="Q27" s="196"/>
      <c r="R27" s="125"/>
      <c r="S27" s="125"/>
      <c r="T27" s="125"/>
      <c r="U27" s="125"/>
      <c r="V27" s="130"/>
      <c r="W27" s="130"/>
      <c r="X27" s="130"/>
      <c r="Y27" s="125"/>
      <c r="Z27" s="125"/>
      <c r="AA27" s="125"/>
      <c r="AB27" s="125"/>
      <c r="AC27" s="125"/>
      <c r="AD27" s="125"/>
      <c r="AE27" s="125"/>
    </row>
    <row r="28" spans="1:31" ht="12.75" customHeight="1" x14ac:dyDescent="0.2">
      <c r="A28" s="126" t="s">
        <v>723</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591" t="s">
        <v>67</v>
      </c>
      <c r="AC28" s="591"/>
      <c r="AD28" s="591"/>
      <c r="AE28" s="591"/>
    </row>
    <row r="29" spans="1:31" ht="12.75" customHeight="1" x14ac:dyDescent="0.2">
      <c r="A29" s="126"/>
      <c r="B29" s="1024" t="s">
        <v>226</v>
      </c>
      <c r="C29" s="1025"/>
      <c r="D29" s="1025"/>
      <c r="E29" s="1025"/>
      <c r="F29" s="1025"/>
      <c r="G29" s="1025"/>
      <c r="H29" s="1025"/>
      <c r="I29" s="1026"/>
      <c r="J29" s="659" t="s">
        <v>220</v>
      </c>
      <c r="K29" s="786"/>
      <c r="L29" s="786"/>
      <c r="M29" s="786"/>
      <c r="N29" s="786"/>
      <c r="O29" s="786"/>
      <c r="P29" s="786"/>
      <c r="Q29" s="786"/>
      <c r="R29" s="786"/>
      <c r="S29" s="786"/>
      <c r="T29" s="786"/>
      <c r="U29" s="660"/>
      <c r="V29" s="1007" t="s">
        <v>221</v>
      </c>
      <c r="W29" s="1007"/>
      <c r="X29" s="1007"/>
      <c r="Y29" s="1007"/>
      <c r="Z29" s="659" t="s">
        <v>227</v>
      </c>
      <c r="AA29" s="786"/>
      <c r="AB29" s="786"/>
      <c r="AC29" s="660"/>
      <c r="AD29" s="545" t="s">
        <v>222</v>
      </c>
      <c r="AE29" s="660"/>
    </row>
    <row r="30" spans="1:31" ht="12.75" customHeight="1" x14ac:dyDescent="0.2">
      <c r="A30" s="126"/>
      <c r="B30" s="1027" t="s">
        <v>228</v>
      </c>
      <c r="C30" s="1028"/>
      <c r="D30" s="1028"/>
      <c r="E30" s="1028"/>
      <c r="F30" s="1028"/>
      <c r="G30" s="1028"/>
      <c r="H30" s="1028"/>
      <c r="I30" s="1029"/>
      <c r="J30" s="788"/>
      <c r="K30" s="789"/>
      <c r="L30" s="789"/>
      <c r="M30" s="789"/>
      <c r="N30" s="789"/>
      <c r="O30" s="789"/>
      <c r="P30" s="789"/>
      <c r="Q30" s="789"/>
      <c r="R30" s="789"/>
      <c r="S30" s="789"/>
      <c r="T30" s="789"/>
      <c r="U30" s="790"/>
      <c r="V30" s="657" t="s">
        <v>223</v>
      </c>
      <c r="W30" s="1030"/>
      <c r="X30" s="1030"/>
      <c r="Y30" s="658"/>
      <c r="Z30" s="788"/>
      <c r="AA30" s="789"/>
      <c r="AB30" s="789"/>
      <c r="AC30" s="790"/>
      <c r="AD30" s="788"/>
      <c r="AE30" s="790"/>
    </row>
    <row r="31" spans="1:31" ht="12.75" customHeight="1" x14ac:dyDescent="0.2">
      <c r="A31" s="126"/>
      <c r="B31" s="1044"/>
      <c r="C31" s="1045"/>
      <c r="D31" s="1045"/>
      <c r="E31" s="1045"/>
      <c r="F31" s="1045"/>
      <c r="G31" s="1045"/>
      <c r="H31" s="1045"/>
      <c r="I31" s="1046"/>
      <c r="J31" s="1047"/>
      <c r="K31" s="1022"/>
      <c r="L31" s="1022"/>
      <c r="M31" s="1022"/>
      <c r="N31" s="1022"/>
      <c r="O31" s="1022"/>
      <c r="P31" s="1022"/>
      <c r="Q31" s="1022"/>
      <c r="R31" s="1022"/>
      <c r="S31" s="1022"/>
      <c r="T31" s="1022"/>
      <c r="U31" s="1023"/>
      <c r="V31" s="650"/>
      <c r="W31" s="1008"/>
      <c r="X31" s="131" t="s">
        <v>224</v>
      </c>
      <c r="Y31" s="133"/>
      <c r="Z31" s="231" t="s">
        <v>127</v>
      </c>
      <c r="AA31" s="933" t="s">
        <v>229</v>
      </c>
      <c r="AB31" s="933"/>
      <c r="AC31" s="1031"/>
      <c r="AD31" s="231" t="s">
        <v>127</v>
      </c>
      <c r="AE31" s="133" t="s">
        <v>69</v>
      </c>
    </row>
    <row r="32" spans="1:31" ht="12.75" customHeight="1" x14ac:dyDescent="0.2">
      <c r="A32" s="126"/>
      <c r="B32" s="1032"/>
      <c r="C32" s="1033"/>
      <c r="D32" s="1033"/>
      <c r="E32" s="1033"/>
      <c r="F32" s="1033"/>
      <c r="G32" s="1033"/>
      <c r="H32" s="1033"/>
      <c r="I32" s="1034"/>
      <c r="J32" s="1038"/>
      <c r="K32" s="1039"/>
      <c r="L32" s="1039"/>
      <c r="M32" s="1039"/>
      <c r="N32" s="1039"/>
      <c r="O32" s="1039"/>
      <c r="P32" s="1039"/>
      <c r="Q32" s="1039"/>
      <c r="R32" s="1039"/>
      <c r="S32" s="1039"/>
      <c r="T32" s="1039"/>
      <c r="U32" s="1040"/>
      <c r="V32" s="652"/>
      <c r="W32" s="1013"/>
      <c r="X32" s="125" t="s">
        <v>4</v>
      </c>
      <c r="Y32" s="134"/>
      <c r="Z32" s="233" t="s">
        <v>130</v>
      </c>
      <c r="AA32" s="1041" t="s">
        <v>230</v>
      </c>
      <c r="AB32" s="1041"/>
      <c r="AC32" s="1042"/>
      <c r="AD32" s="233" t="s">
        <v>130</v>
      </c>
      <c r="AE32" s="134" t="s">
        <v>126</v>
      </c>
    </row>
    <row r="33" spans="1:31" ht="12.75" customHeight="1" x14ac:dyDescent="0.2">
      <c r="A33" s="126"/>
      <c r="B33" s="1035"/>
      <c r="C33" s="1036"/>
      <c r="D33" s="1036"/>
      <c r="E33" s="1036"/>
      <c r="F33" s="1036"/>
      <c r="G33" s="1036"/>
      <c r="H33" s="1036"/>
      <c r="I33" s="1037"/>
      <c r="J33" s="1043"/>
      <c r="K33" s="1011"/>
      <c r="L33" s="1011"/>
      <c r="M33" s="1011"/>
      <c r="N33" s="1011"/>
      <c r="O33" s="1011"/>
      <c r="P33" s="1011"/>
      <c r="Q33" s="1011"/>
      <c r="R33" s="1011"/>
      <c r="S33" s="1011"/>
      <c r="T33" s="1011"/>
      <c r="U33" s="1012"/>
      <c r="V33" s="1048"/>
      <c r="W33" s="591"/>
      <c r="X33" s="136"/>
      <c r="Y33" s="137"/>
      <c r="Z33" s="37"/>
      <c r="AA33" s="136"/>
      <c r="AB33" s="136"/>
      <c r="AC33" s="137"/>
      <c r="AD33" s="37"/>
      <c r="AE33" s="137"/>
    </row>
    <row r="34" spans="1:31" ht="12.75" customHeight="1" x14ac:dyDescent="0.2">
      <c r="A34" s="126"/>
      <c r="B34" s="1044"/>
      <c r="C34" s="1045"/>
      <c r="D34" s="1045"/>
      <c r="E34" s="1045"/>
      <c r="F34" s="1045"/>
      <c r="G34" s="1045"/>
      <c r="H34" s="1045"/>
      <c r="I34" s="1046"/>
      <c r="J34" s="1047"/>
      <c r="K34" s="1022"/>
      <c r="L34" s="1022"/>
      <c r="M34" s="1022"/>
      <c r="N34" s="1022"/>
      <c r="O34" s="1022"/>
      <c r="P34" s="1022"/>
      <c r="Q34" s="1022"/>
      <c r="R34" s="1022"/>
      <c r="S34" s="1022"/>
      <c r="T34" s="1022"/>
      <c r="U34" s="1023"/>
      <c r="V34" s="650"/>
      <c r="W34" s="1008"/>
      <c r="X34" s="131" t="s">
        <v>224</v>
      </c>
      <c r="Y34" s="133"/>
      <c r="Z34" s="231" t="s">
        <v>127</v>
      </c>
      <c r="AA34" s="933" t="s">
        <v>229</v>
      </c>
      <c r="AB34" s="933"/>
      <c r="AC34" s="1031"/>
      <c r="AD34" s="231" t="s">
        <v>225</v>
      </c>
      <c r="AE34" s="133" t="s">
        <v>69</v>
      </c>
    </row>
    <row r="35" spans="1:31" ht="12.75" customHeight="1" x14ac:dyDescent="0.2">
      <c r="A35" s="126"/>
      <c r="B35" s="1032"/>
      <c r="C35" s="1033"/>
      <c r="D35" s="1033"/>
      <c r="E35" s="1033"/>
      <c r="F35" s="1033"/>
      <c r="G35" s="1033"/>
      <c r="H35" s="1033"/>
      <c r="I35" s="1034"/>
      <c r="J35" s="1038"/>
      <c r="K35" s="1039"/>
      <c r="L35" s="1039"/>
      <c r="M35" s="1039"/>
      <c r="N35" s="1039"/>
      <c r="O35" s="1039"/>
      <c r="P35" s="1039"/>
      <c r="Q35" s="1039"/>
      <c r="R35" s="1039"/>
      <c r="S35" s="1039"/>
      <c r="T35" s="1039"/>
      <c r="U35" s="1040"/>
      <c r="V35" s="652"/>
      <c r="W35" s="1013"/>
      <c r="X35" s="125" t="s">
        <v>4</v>
      </c>
      <c r="Y35" s="134"/>
      <c r="Z35" s="233" t="s">
        <v>130</v>
      </c>
      <c r="AA35" s="1041" t="s">
        <v>230</v>
      </c>
      <c r="AB35" s="1041"/>
      <c r="AC35" s="1042"/>
      <c r="AD35" s="233" t="s">
        <v>130</v>
      </c>
      <c r="AE35" s="134" t="s">
        <v>126</v>
      </c>
    </row>
    <row r="36" spans="1:31" ht="12.75" customHeight="1" x14ac:dyDescent="0.2">
      <c r="A36" s="126"/>
      <c r="B36" s="1035"/>
      <c r="C36" s="1036"/>
      <c r="D36" s="1036"/>
      <c r="E36" s="1036"/>
      <c r="F36" s="1036"/>
      <c r="G36" s="1036"/>
      <c r="H36" s="1036"/>
      <c r="I36" s="1037"/>
      <c r="J36" s="1043"/>
      <c r="K36" s="1011"/>
      <c r="L36" s="1011"/>
      <c r="M36" s="1011"/>
      <c r="N36" s="1011"/>
      <c r="O36" s="1011"/>
      <c r="P36" s="1011"/>
      <c r="Q36" s="1011"/>
      <c r="R36" s="1011"/>
      <c r="S36" s="1011"/>
      <c r="T36" s="1011"/>
      <c r="U36" s="1012"/>
      <c r="V36" s="1048"/>
      <c r="W36" s="591"/>
      <c r="X36" s="136"/>
      <c r="Y36" s="137"/>
      <c r="Z36" s="37"/>
      <c r="AA36" s="136"/>
      <c r="AB36" s="136"/>
      <c r="AC36" s="137"/>
      <c r="AD36" s="37"/>
      <c r="AE36" s="137"/>
    </row>
    <row r="37" spans="1:31" ht="12.75" customHeight="1" x14ac:dyDescent="0.2">
      <c r="A37" s="126"/>
      <c r="B37" s="1044"/>
      <c r="C37" s="1045"/>
      <c r="D37" s="1045"/>
      <c r="E37" s="1045"/>
      <c r="F37" s="1045"/>
      <c r="G37" s="1045"/>
      <c r="H37" s="1045"/>
      <c r="I37" s="1046"/>
      <c r="J37" s="1047"/>
      <c r="K37" s="1022"/>
      <c r="L37" s="1022"/>
      <c r="M37" s="1022"/>
      <c r="N37" s="1022"/>
      <c r="O37" s="1022"/>
      <c r="P37" s="1022"/>
      <c r="Q37" s="1022"/>
      <c r="R37" s="1022"/>
      <c r="S37" s="1022"/>
      <c r="T37" s="1022"/>
      <c r="U37" s="1023"/>
      <c r="V37" s="650"/>
      <c r="W37" s="1008"/>
      <c r="X37" s="131" t="s">
        <v>224</v>
      </c>
      <c r="Y37" s="133"/>
      <c r="Z37" s="231" t="s">
        <v>124</v>
      </c>
      <c r="AA37" s="933" t="s">
        <v>229</v>
      </c>
      <c r="AB37" s="933"/>
      <c r="AC37" s="1031"/>
      <c r="AD37" s="231" t="s">
        <v>124</v>
      </c>
      <c r="AE37" s="133" t="s">
        <v>69</v>
      </c>
    </row>
    <row r="38" spans="1:31" ht="12.75" customHeight="1" x14ac:dyDescent="0.2">
      <c r="A38" s="126"/>
      <c r="B38" s="1032"/>
      <c r="C38" s="1033"/>
      <c r="D38" s="1033"/>
      <c r="E38" s="1033"/>
      <c r="F38" s="1033"/>
      <c r="G38" s="1033"/>
      <c r="H38" s="1033"/>
      <c r="I38" s="1034"/>
      <c r="J38" s="1038"/>
      <c r="K38" s="1039"/>
      <c r="L38" s="1039"/>
      <c r="M38" s="1039"/>
      <c r="N38" s="1039"/>
      <c r="O38" s="1039"/>
      <c r="P38" s="1039"/>
      <c r="Q38" s="1039"/>
      <c r="R38" s="1039"/>
      <c r="S38" s="1039"/>
      <c r="T38" s="1039"/>
      <c r="U38" s="1040"/>
      <c r="V38" s="652"/>
      <c r="W38" s="1013"/>
      <c r="X38" s="125" t="s">
        <v>4</v>
      </c>
      <c r="Y38" s="134"/>
      <c r="Z38" s="233" t="s">
        <v>124</v>
      </c>
      <c r="AA38" s="1041" t="s">
        <v>230</v>
      </c>
      <c r="AB38" s="1041"/>
      <c r="AC38" s="1042"/>
      <c r="AD38" s="233" t="s">
        <v>124</v>
      </c>
      <c r="AE38" s="134" t="s">
        <v>126</v>
      </c>
    </row>
    <row r="39" spans="1:31" ht="12.75" customHeight="1" x14ac:dyDescent="0.2">
      <c r="A39" s="126"/>
      <c r="B39" s="1035"/>
      <c r="C39" s="1036"/>
      <c r="D39" s="1036"/>
      <c r="E39" s="1036"/>
      <c r="F39" s="1036"/>
      <c r="G39" s="1036"/>
      <c r="H39" s="1036"/>
      <c r="I39" s="1037"/>
      <c r="J39" s="1043"/>
      <c r="K39" s="1011"/>
      <c r="L39" s="1011"/>
      <c r="M39" s="1011"/>
      <c r="N39" s="1011"/>
      <c r="O39" s="1011"/>
      <c r="P39" s="1011"/>
      <c r="Q39" s="1011"/>
      <c r="R39" s="1011"/>
      <c r="S39" s="1011"/>
      <c r="T39" s="1011"/>
      <c r="U39" s="1012"/>
      <c r="V39" s="1048"/>
      <c r="W39" s="591"/>
      <c r="X39" s="136"/>
      <c r="Y39" s="137"/>
      <c r="Z39" s="37"/>
      <c r="AA39" s="136"/>
      <c r="AB39" s="136"/>
      <c r="AC39" s="137"/>
      <c r="AD39" s="37"/>
      <c r="AE39" s="137"/>
    </row>
    <row r="40" spans="1:31" ht="12.75" customHeight="1" x14ac:dyDescent="0.2">
      <c r="A40" s="126"/>
      <c r="B40" s="1044"/>
      <c r="C40" s="1045"/>
      <c r="D40" s="1045"/>
      <c r="E40" s="1045"/>
      <c r="F40" s="1045"/>
      <c r="G40" s="1045"/>
      <c r="H40" s="1045"/>
      <c r="I40" s="1046"/>
      <c r="J40" s="1047"/>
      <c r="K40" s="1022"/>
      <c r="L40" s="1022"/>
      <c r="M40" s="1022"/>
      <c r="N40" s="1022"/>
      <c r="O40" s="1022"/>
      <c r="P40" s="1022"/>
      <c r="Q40" s="1022"/>
      <c r="R40" s="1022"/>
      <c r="S40" s="1022"/>
      <c r="T40" s="1022"/>
      <c r="U40" s="1023"/>
      <c r="V40" s="650"/>
      <c r="W40" s="1008"/>
      <c r="X40" s="131" t="s">
        <v>224</v>
      </c>
      <c r="Y40" s="133"/>
      <c r="Z40" s="231" t="s">
        <v>124</v>
      </c>
      <c r="AA40" s="933" t="s">
        <v>229</v>
      </c>
      <c r="AB40" s="933"/>
      <c r="AC40" s="1031"/>
      <c r="AD40" s="231" t="s">
        <v>124</v>
      </c>
      <c r="AE40" s="133" t="s">
        <v>69</v>
      </c>
    </row>
    <row r="41" spans="1:31" ht="12.75" customHeight="1" x14ac:dyDescent="0.2">
      <c r="A41" s="126"/>
      <c r="B41" s="1032"/>
      <c r="C41" s="1033"/>
      <c r="D41" s="1033"/>
      <c r="E41" s="1033"/>
      <c r="F41" s="1033"/>
      <c r="G41" s="1033"/>
      <c r="H41" s="1033"/>
      <c r="I41" s="1034"/>
      <c r="J41" s="1038"/>
      <c r="K41" s="1039"/>
      <c r="L41" s="1039"/>
      <c r="M41" s="1039"/>
      <c r="N41" s="1039"/>
      <c r="O41" s="1039"/>
      <c r="P41" s="1039"/>
      <c r="Q41" s="1039"/>
      <c r="R41" s="1039"/>
      <c r="S41" s="1039"/>
      <c r="T41" s="1039"/>
      <c r="U41" s="1040"/>
      <c r="V41" s="652"/>
      <c r="W41" s="1013"/>
      <c r="X41" s="125" t="s">
        <v>4</v>
      </c>
      <c r="Y41" s="134"/>
      <c r="Z41" s="233" t="s">
        <v>124</v>
      </c>
      <c r="AA41" s="1041" t="s">
        <v>230</v>
      </c>
      <c r="AB41" s="1041"/>
      <c r="AC41" s="1042"/>
      <c r="AD41" s="233" t="s">
        <v>124</v>
      </c>
      <c r="AE41" s="134" t="s">
        <v>126</v>
      </c>
    </row>
    <row r="42" spans="1:31" ht="12.75" customHeight="1" x14ac:dyDescent="0.2">
      <c r="A42" s="126"/>
      <c r="B42" s="1035"/>
      <c r="C42" s="1036"/>
      <c r="D42" s="1036"/>
      <c r="E42" s="1036"/>
      <c r="F42" s="1036"/>
      <c r="G42" s="1036"/>
      <c r="H42" s="1036"/>
      <c r="I42" s="1037"/>
      <c r="J42" s="1043"/>
      <c r="K42" s="1011"/>
      <c r="L42" s="1011"/>
      <c r="M42" s="1011"/>
      <c r="N42" s="1011"/>
      <c r="O42" s="1011"/>
      <c r="P42" s="1011"/>
      <c r="Q42" s="1011"/>
      <c r="R42" s="1011"/>
      <c r="S42" s="1011"/>
      <c r="T42" s="1011"/>
      <c r="U42" s="1012"/>
      <c r="V42" s="1048"/>
      <c r="W42" s="591"/>
      <c r="X42" s="136"/>
      <c r="Y42" s="137"/>
      <c r="Z42" s="37"/>
      <c r="AA42" s="136"/>
      <c r="AB42" s="136"/>
      <c r="AC42" s="137"/>
      <c r="AD42" s="37"/>
      <c r="AE42" s="137"/>
    </row>
    <row r="43" spans="1:31" ht="12.75" customHeight="1" x14ac:dyDescent="0.2">
      <c r="A43" s="126"/>
      <c r="B43" s="1044"/>
      <c r="C43" s="1045"/>
      <c r="D43" s="1045"/>
      <c r="E43" s="1045"/>
      <c r="F43" s="1045"/>
      <c r="G43" s="1045"/>
      <c r="H43" s="1045"/>
      <c r="I43" s="1046"/>
      <c r="J43" s="1047"/>
      <c r="K43" s="1022"/>
      <c r="L43" s="1022"/>
      <c r="M43" s="1022"/>
      <c r="N43" s="1022"/>
      <c r="O43" s="1022"/>
      <c r="P43" s="1022"/>
      <c r="Q43" s="1022"/>
      <c r="R43" s="1022"/>
      <c r="S43" s="1022"/>
      <c r="T43" s="1022"/>
      <c r="U43" s="1023"/>
      <c r="V43" s="650"/>
      <c r="W43" s="1008"/>
      <c r="X43" s="131" t="s">
        <v>224</v>
      </c>
      <c r="Y43" s="133"/>
      <c r="Z43" s="231" t="s">
        <v>124</v>
      </c>
      <c r="AA43" s="933" t="s">
        <v>229</v>
      </c>
      <c r="AB43" s="933"/>
      <c r="AC43" s="1031"/>
      <c r="AD43" s="231" t="s">
        <v>124</v>
      </c>
      <c r="AE43" s="133" t="s">
        <v>69</v>
      </c>
    </row>
    <row r="44" spans="1:31" ht="12.75" customHeight="1" x14ac:dyDescent="0.2">
      <c r="A44" s="126"/>
      <c r="B44" s="1032"/>
      <c r="C44" s="1033"/>
      <c r="D44" s="1033"/>
      <c r="E44" s="1033"/>
      <c r="F44" s="1033"/>
      <c r="G44" s="1033"/>
      <c r="H44" s="1033"/>
      <c r="I44" s="1034"/>
      <c r="J44" s="1038"/>
      <c r="K44" s="1039"/>
      <c r="L44" s="1039"/>
      <c r="M44" s="1039"/>
      <c r="N44" s="1039"/>
      <c r="O44" s="1039"/>
      <c r="P44" s="1039"/>
      <c r="Q44" s="1039"/>
      <c r="R44" s="1039"/>
      <c r="S44" s="1039"/>
      <c r="T44" s="1039"/>
      <c r="U44" s="1040"/>
      <c r="V44" s="652"/>
      <c r="W44" s="1013"/>
      <c r="X44" s="125" t="s">
        <v>4</v>
      </c>
      <c r="Y44" s="134"/>
      <c r="Z44" s="233" t="s">
        <v>124</v>
      </c>
      <c r="AA44" s="1041" t="s">
        <v>230</v>
      </c>
      <c r="AB44" s="1041"/>
      <c r="AC44" s="1042"/>
      <c r="AD44" s="233" t="s">
        <v>124</v>
      </c>
      <c r="AE44" s="134" t="s">
        <v>126</v>
      </c>
    </row>
    <row r="45" spans="1:31" ht="12.75" customHeight="1" x14ac:dyDescent="0.2">
      <c r="A45" s="126"/>
      <c r="B45" s="1035"/>
      <c r="C45" s="1036"/>
      <c r="D45" s="1036"/>
      <c r="E45" s="1036"/>
      <c r="F45" s="1036"/>
      <c r="G45" s="1036"/>
      <c r="H45" s="1036"/>
      <c r="I45" s="1037"/>
      <c r="J45" s="1043"/>
      <c r="K45" s="1011"/>
      <c r="L45" s="1011"/>
      <c r="M45" s="1011"/>
      <c r="N45" s="1011"/>
      <c r="O45" s="1011"/>
      <c r="P45" s="1011"/>
      <c r="Q45" s="1011"/>
      <c r="R45" s="1011"/>
      <c r="S45" s="1011"/>
      <c r="T45" s="1011"/>
      <c r="U45" s="1012"/>
      <c r="V45" s="1048"/>
      <c r="W45" s="591"/>
      <c r="X45" s="136"/>
      <c r="Y45" s="137"/>
      <c r="Z45" s="37"/>
      <c r="AA45" s="136"/>
      <c r="AB45" s="136"/>
      <c r="AC45" s="137"/>
      <c r="AD45" s="37"/>
      <c r="AE45" s="137"/>
    </row>
    <row r="46" spans="1:31" ht="12.75" customHeight="1" x14ac:dyDescent="0.2">
      <c r="A46" s="126"/>
      <c r="B46" s="1044"/>
      <c r="C46" s="1045"/>
      <c r="D46" s="1045"/>
      <c r="E46" s="1045"/>
      <c r="F46" s="1045"/>
      <c r="G46" s="1045"/>
      <c r="H46" s="1045"/>
      <c r="I46" s="1046"/>
      <c r="J46" s="1047"/>
      <c r="K46" s="1022"/>
      <c r="L46" s="1022"/>
      <c r="M46" s="1022"/>
      <c r="N46" s="1022"/>
      <c r="O46" s="1022"/>
      <c r="P46" s="1022"/>
      <c r="Q46" s="1022"/>
      <c r="R46" s="1022"/>
      <c r="S46" s="1022"/>
      <c r="T46" s="1022"/>
      <c r="U46" s="1023"/>
      <c r="V46" s="650"/>
      <c r="W46" s="1008"/>
      <c r="X46" s="131" t="s">
        <v>224</v>
      </c>
      <c r="Y46" s="133"/>
      <c r="Z46" s="231" t="s">
        <v>124</v>
      </c>
      <c r="AA46" s="933" t="s">
        <v>229</v>
      </c>
      <c r="AB46" s="933"/>
      <c r="AC46" s="1031"/>
      <c r="AD46" s="231" t="s">
        <v>124</v>
      </c>
      <c r="AE46" s="133" t="s">
        <v>69</v>
      </c>
    </row>
    <row r="47" spans="1:31" ht="12.75" customHeight="1" x14ac:dyDescent="0.2">
      <c r="A47" s="126"/>
      <c r="B47" s="1032"/>
      <c r="C47" s="1033"/>
      <c r="D47" s="1033"/>
      <c r="E47" s="1033"/>
      <c r="F47" s="1033"/>
      <c r="G47" s="1033"/>
      <c r="H47" s="1033"/>
      <c r="I47" s="1034"/>
      <c r="J47" s="1038"/>
      <c r="K47" s="1039"/>
      <c r="L47" s="1039"/>
      <c r="M47" s="1039"/>
      <c r="N47" s="1039"/>
      <c r="O47" s="1039"/>
      <c r="P47" s="1039"/>
      <c r="Q47" s="1039"/>
      <c r="R47" s="1039"/>
      <c r="S47" s="1039"/>
      <c r="T47" s="1039"/>
      <c r="U47" s="1040"/>
      <c r="V47" s="652"/>
      <c r="W47" s="1013"/>
      <c r="X47" s="125" t="s">
        <v>4</v>
      </c>
      <c r="Y47" s="134"/>
      <c r="Z47" s="233" t="s">
        <v>124</v>
      </c>
      <c r="AA47" s="1041" t="s">
        <v>230</v>
      </c>
      <c r="AB47" s="1041"/>
      <c r="AC47" s="1042"/>
      <c r="AD47" s="233" t="s">
        <v>124</v>
      </c>
      <c r="AE47" s="134" t="s">
        <v>126</v>
      </c>
    </row>
    <row r="48" spans="1:31" ht="12.75" customHeight="1" x14ac:dyDescent="0.2">
      <c r="A48" s="126"/>
      <c r="B48" s="1035"/>
      <c r="C48" s="1036"/>
      <c r="D48" s="1036"/>
      <c r="E48" s="1036"/>
      <c r="F48" s="1036"/>
      <c r="G48" s="1036"/>
      <c r="H48" s="1036"/>
      <c r="I48" s="1037"/>
      <c r="J48" s="1043"/>
      <c r="K48" s="1011"/>
      <c r="L48" s="1011"/>
      <c r="M48" s="1011"/>
      <c r="N48" s="1011"/>
      <c r="O48" s="1011"/>
      <c r="P48" s="1011"/>
      <c r="Q48" s="1011"/>
      <c r="R48" s="1011"/>
      <c r="S48" s="1011"/>
      <c r="T48" s="1011"/>
      <c r="U48" s="1012"/>
      <c r="V48" s="1048"/>
      <c r="W48" s="591"/>
      <c r="X48" s="136"/>
      <c r="Y48" s="137"/>
      <c r="Z48" s="37"/>
      <c r="AA48" s="136"/>
      <c r="AB48" s="136"/>
      <c r="AC48" s="137"/>
      <c r="AD48" s="37"/>
      <c r="AE48" s="137"/>
    </row>
    <row r="49" spans="1:31" ht="12.75" customHeight="1" x14ac:dyDescent="0.2">
      <c r="A49" s="126"/>
      <c r="B49" s="1044"/>
      <c r="C49" s="1045"/>
      <c r="D49" s="1045"/>
      <c r="E49" s="1045"/>
      <c r="F49" s="1045"/>
      <c r="G49" s="1045"/>
      <c r="H49" s="1045"/>
      <c r="I49" s="1046"/>
      <c r="J49" s="1047"/>
      <c r="K49" s="1022"/>
      <c r="L49" s="1022"/>
      <c r="M49" s="1022"/>
      <c r="N49" s="1022"/>
      <c r="O49" s="1022"/>
      <c r="P49" s="1022"/>
      <c r="Q49" s="1022"/>
      <c r="R49" s="1022"/>
      <c r="S49" s="1022"/>
      <c r="T49" s="1022"/>
      <c r="U49" s="1023"/>
      <c r="V49" s="650"/>
      <c r="W49" s="1008"/>
      <c r="X49" s="131" t="s">
        <v>224</v>
      </c>
      <c r="Y49" s="133"/>
      <c r="Z49" s="231" t="s">
        <v>124</v>
      </c>
      <c r="AA49" s="933" t="s">
        <v>229</v>
      </c>
      <c r="AB49" s="933"/>
      <c r="AC49" s="1031"/>
      <c r="AD49" s="231" t="s">
        <v>124</v>
      </c>
      <c r="AE49" s="133" t="s">
        <v>69</v>
      </c>
    </row>
    <row r="50" spans="1:31" ht="12.75" customHeight="1" x14ac:dyDescent="0.2">
      <c r="A50" s="126"/>
      <c r="B50" s="1032"/>
      <c r="C50" s="1033"/>
      <c r="D50" s="1033"/>
      <c r="E50" s="1033"/>
      <c r="F50" s="1033"/>
      <c r="G50" s="1033"/>
      <c r="H50" s="1033"/>
      <c r="I50" s="1034"/>
      <c r="J50" s="1038"/>
      <c r="K50" s="1039"/>
      <c r="L50" s="1039"/>
      <c r="M50" s="1039"/>
      <c r="N50" s="1039"/>
      <c r="O50" s="1039"/>
      <c r="P50" s="1039"/>
      <c r="Q50" s="1039"/>
      <c r="R50" s="1039"/>
      <c r="S50" s="1039"/>
      <c r="T50" s="1039"/>
      <c r="U50" s="1040"/>
      <c r="V50" s="652"/>
      <c r="W50" s="1013"/>
      <c r="X50" s="125" t="s">
        <v>4</v>
      </c>
      <c r="Y50" s="134"/>
      <c r="Z50" s="233" t="s">
        <v>124</v>
      </c>
      <c r="AA50" s="1041" t="s">
        <v>230</v>
      </c>
      <c r="AB50" s="1041"/>
      <c r="AC50" s="1042"/>
      <c r="AD50" s="233" t="s">
        <v>124</v>
      </c>
      <c r="AE50" s="134" t="s">
        <v>126</v>
      </c>
    </row>
    <row r="51" spans="1:31" ht="12.75" customHeight="1" x14ac:dyDescent="0.2">
      <c r="A51" s="126"/>
      <c r="B51" s="1035"/>
      <c r="C51" s="1036"/>
      <c r="D51" s="1036"/>
      <c r="E51" s="1036"/>
      <c r="F51" s="1036"/>
      <c r="G51" s="1036"/>
      <c r="H51" s="1036"/>
      <c r="I51" s="1037"/>
      <c r="J51" s="1043"/>
      <c r="K51" s="1011"/>
      <c r="L51" s="1011"/>
      <c r="M51" s="1011"/>
      <c r="N51" s="1011"/>
      <c r="O51" s="1011"/>
      <c r="P51" s="1011"/>
      <c r="Q51" s="1011"/>
      <c r="R51" s="1011"/>
      <c r="S51" s="1011"/>
      <c r="T51" s="1011"/>
      <c r="U51" s="1012"/>
      <c r="V51" s="1048"/>
      <c r="W51" s="591"/>
      <c r="X51" s="136"/>
      <c r="Y51" s="137"/>
      <c r="Z51" s="37"/>
      <c r="AA51" s="136"/>
      <c r="AB51" s="136"/>
      <c r="AC51" s="137"/>
      <c r="AD51" s="37"/>
      <c r="AE51" s="137"/>
    </row>
    <row r="52" spans="1:31" ht="12.75" customHeight="1" x14ac:dyDescent="0.2">
      <c r="A52" s="126"/>
      <c r="B52" s="1044"/>
      <c r="C52" s="1045"/>
      <c r="D52" s="1045"/>
      <c r="E52" s="1045"/>
      <c r="F52" s="1045"/>
      <c r="G52" s="1045"/>
      <c r="H52" s="1045"/>
      <c r="I52" s="1046"/>
      <c r="J52" s="1047"/>
      <c r="K52" s="1022"/>
      <c r="L52" s="1022"/>
      <c r="M52" s="1022"/>
      <c r="N52" s="1022"/>
      <c r="O52" s="1022"/>
      <c r="P52" s="1022"/>
      <c r="Q52" s="1022"/>
      <c r="R52" s="1022"/>
      <c r="S52" s="1022"/>
      <c r="T52" s="1022"/>
      <c r="U52" s="1023"/>
      <c r="V52" s="650"/>
      <c r="W52" s="1008"/>
      <c r="X52" s="131" t="s">
        <v>224</v>
      </c>
      <c r="Y52" s="133"/>
      <c r="Z52" s="231" t="s">
        <v>124</v>
      </c>
      <c r="AA52" s="933" t="s">
        <v>229</v>
      </c>
      <c r="AB52" s="933"/>
      <c r="AC52" s="1031"/>
      <c r="AD52" s="231" t="s">
        <v>124</v>
      </c>
      <c r="AE52" s="133" t="s">
        <v>69</v>
      </c>
    </row>
    <row r="53" spans="1:31" ht="12.75" customHeight="1" x14ac:dyDescent="0.2">
      <c r="A53" s="126"/>
      <c r="B53" s="1032"/>
      <c r="C53" s="1033"/>
      <c r="D53" s="1033"/>
      <c r="E53" s="1033"/>
      <c r="F53" s="1033"/>
      <c r="G53" s="1033"/>
      <c r="H53" s="1033"/>
      <c r="I53" s="1034"/>
      <c r="J53" s="1038"/>
      <c r="K53" s="1039"/>
      <c r="L53" s="1039"/>
      <c r="M53" s="1039"/>
      <c r="N53" s="1039"/>
      <c r="O53" s="1039"/>
      <c r="P53" s="1039"/>
      <c r="Q53" s="1039"/>
      <c r="R53" s="1039"/>
      <c r="S53" s="1039"/>
      <c r="T53" s="1039"/>
      <c r="U53" s="1040"/>
      <c r="V53" s="652"/>
      <c r="W53" s="1013"/>
      <c r="X53" s="125" t="s">
        <v>4</v>
      </c>
      <c r="Y53" s="134"/>
      <c r="Z53" s="233" t="s">
        <v>124</v>
      </c>
      <c r="AA53" s="1041" t="s">
        <v>230</v>
      </c>
      <c r="AB53" s="1041"/>
      <c r="AC53" s="1042"/>
      <c r="AD53" s="233" t="s">
        <v>124</v>
      </c>
      <c r="AE53" s="134" t="s">
        <v>126</v>
      </c>
    </row>
    <row r="54" spans="1:31" ht="12.75" customHeight="1" x14ac:dyDescent="0.2">
      <c r="A54" s="126"/>
      <c r="B54" s="1035"/>
      <c r="C54" s="1036"/>
      <c r="D54" s="1036"/>
      <c r="E54" s="1036"/>
      <c r="F54" s="1036"/>
      <c r="G54" s="1036"/>
      <c r="H54" s="1036"/>
      <c r="I54" s="1037"/>
      <c r="J54" s="1043"/>
      <c r="K54" s="1011"/>
      <c r="L54" s="1011"/>
      <c r="M54" s="1011"/>
      <c r="N54" s="1011"/>
      <c r="O54" s="1011"/>
      <c r="P54" s="1011"/>
      <c r="Q54" s="1011"/>
      <c r="R54" s="1011"/>
      <c r="S54" s="1011"/>
      <c r="T54" s="1011"/>
      <c r="U54" s="1012"/>
      <c r="V54" s="1048"/>
      <c r="W54" s="591"/>
      <c r="X54" s="136"/>
      <c r="Y54" s="137"/>
      <c r="Z54" s="37"/>
      <c r="AA54" s="136"/>
      <c r="AB54" s="136"/>
      <c r="AC54" s="137"/>
      <c r="AD54" s="37"/>
      <c r="AE54" s="137"/>
    </row>
    <row r="55" spans="1:31" ht="12.75" customHeight="1" x14ac:dyDescent="0.2">
      <c r="A55" s="126"/>
      <c r="B55" s="1044"/>
      <c r="C55" s="1045"/>
      <c r="D55" s="1045"/>
      <c r="E55" s="1045"/>
      <c r="F55" s="1045"/>
      <c r="G55" s="1045"/>
      <c r="H55" s="1045"/>
      <c r="I55" s="1046"/>
      <c r="J55" s="1047"/>
      <c r="K55" s="1022"/>
      <c r="L55" s="1022"/>
      <c r="M55" s="1022"/>
      <c r="N55" s="1022"/>
      <c r="O55" s="1022"/>
      <c r="P55" s="1022"/>
      <c r="Q55" s="1022"/>
      <c r="R55" s="1022"/>
      <c r="S55" s="1022"/>
      <c r="T55" s="1022"/>
      <c r="U55" s="1023"/>
      <c r="V55" s="650"/>
      <c r="W55" s="1008"/>
      <c r="X55" s="131" t="s">
        <v>224</v>
      </c>
      <c r="Y55" s="133"/>
      <c r="Z55" s="231" t="s">
        <v>124</v>
      </c>
      <c r="AA55" s="933" t="s">
        <v>229</v>
      </c>
      <c r="AB55" s="933"/>
      <c r="AC55" s="1031"/>
      <c r="AD55" s="231" t="s">
        <v>124</v>
      </c>
      <c r="AE55" s="133" t="s">
        <v>69</v>
      </c>
    </row>
    <row r="56" spans="1:31" ht="12.75" customHeight="1" x14ac:dyDescent="0.2">
      <c r="A56" s="126"/>
      <c r="B56" s="1032"/>
      <c r="C56" s="1033"/>
      <c r="D56" s="1033"/>
      <c r="E56" s="1033"/>
      <c r="F56" s="1033"/>
      <c r="G56" s="1033"/>
      <c r="H56" s="1033"/>
      <c r="I56" s="1034"/>
      <c r="J56" s="1038"/>
      <c r="K56" s="1039"/>
      <c r="L56" s="1039"/>
      <c r="M56" s="1039"/>
      <c r="N56" s="1039"/>
      <c r="O56" s="1039"/>
      <c r="P56" s="1039"/>
      <c r="Q56" s="1039"/>
      <c r="R56" s="1039"/>
      <c r="S56" s="1039"/>
      <c r="T56" s="1039"/>
      <c r="U56" s="1040"/>
      <c r="V56" s="652"/>
      <c r="W56" s="1013"/>
      <c r="X56" s="125" t="s">
        <v>4</v>
      </c>
      <c r="Y56" s="134"/>
      <c r="Z56" s="233" t="s">
        <v>124</v>
      </c>
      <c r="AA56" s="1041" t="s">
        <v>230</v>
      </c>
      <c r="AB56" s="1041"/>
      <c r="AC56" s="1042"/>
      <c r="AD56" s="233" t="s">
        <v>124</v>
      </c>
      <c r="AE56" s="134" t="s">
        <v>126</v>
      </c>
    </row>
    <row r="57" spans="1:31" ht="12.75" customHeight="1" x14ac:dyDescent="0.2">
      <c r="A57" s="126"/>
      <c r="B57" s="1035"/>
      <c r="C57" s="1036"/>
      <c r="D57" s="1036"/>
      <c r="E57" s="1036"/>
      <c r="F57" s="1036"/>
      <c r="G57" s="1036"/>
      <c r="H57" s="1036"/>
      <c r="I57" s="1037"/>
      <c r="J57" s="1043"/>
      <c r="K57" s="1011"/>
      <c r="L57" s="1011"/>
      <c r="M57" s="1011"/>
      <c r="N57" s="1011"/>
      <c r="O57" s="1011"/>
      <c r="P57" s="1011"/>
      <c r="Q57" s="1011"/>
      <c r="R57" s="1011"/>
      <c r="S57" s="1011"/>
      <c r="T57" s="1011"/>
      <c r="U57" s="1012"/>
      <c r="V57" s="1048"/>
      <c r="W57" s="591"/>
      <c r="X57" s="136"/>
      <c r="Y57" s="137"/>
      <c r="Z57" s="37"/>
      <c r="AA57" s="136"/>
      <c r="AB57" s="136"/>
      <c r="AC57" s="137"/>
      <c r="AD57" s="37"/>
      <c r="AE57" s="137"/>
    </row>
    <row r="58" spans="1:31" ht="12.75" customHeight="1" x14ac:dyDescent="0.2">
      <c r="A58" s="126"/>
      <c r="B58" s="1044"/>
      <c r="C58" s="1045"/>
      <c r="D58" s="1045"/>
      <c r="E58" s="1045"/>
      <c r="F58" s="1045"/>
      <c r="G58" s="1045"/>
      <c r="H58" s="1045"/>
      <c r="I58" s="1046"/>
      <c r="J58" s="1047"/>
      <c r="K58" s="1022"/>
      <c r="L58" s="1022"/>
      <c r="M58" s="1022"/>
      <c r="N58" s="1022"/>
      <c r="O58" s="1022"/>
      <c r="P58" s="1022"/>
      <c r="Q58" s="1022"/>
      <c r="R58" s="1022"/>
      <c r="S58" s="1022"/>
      <c r="T58" s="1022"/>
      <c r="U58" s="1023"/>
      <c r="V58" s="650"/>
      <c r="W58" s="1008"/>
      <c r="X58" s="131" t="s">
        <v>224</v>
      </c>
      <c r="Y58" s="133"/>
      <c r="Z58" s="231" t="s">
        <v>124</v>
      </c>
      <c r="AA58" s="933" t="s">
        <v>229</v>
      </c>
      <c r="AB58" s="933"/>
      <c r="AC58" s="1031"/>
      <c r="AD58" s="231" t="s">
        <v>124</v>
      </c>
      <c r="AE58" s="133" t="s">
        <v>69</v>
      </c>
    </row>
    <row r="59" spans="1:31" ht="12.75" customHeight="1" x14ac:dyDescent="0.2">
      <c r="A59" s="126"/>
      <c r="B59" s="1032"/>
      <c r="C59" s="1033"/>
      <c r="D59" s="1033"/>
      <c r="E59" s="1033"/>
      <c r="F59" s="1033"/>
      <c r="G59" s="1033"/>
      <c r="H59" s="1033"/>
      <c r="I59" s="1034"/>
      <c r="J59" s="1038"/>
      <c r="K59" s="1039"/>
      <c r="L59" s="1039"/>
      <c r="M59" s="1039"/>
      <c r="N59" s="1039"/>
      <c r="O59" s="1039"/>
      <c r="P59" s="1039"/>
      <c r="Q59" s="1039"/>
      <c r="R59" s="1039"/>
      <c r="S59" s="1039"/>
      <c r="T59" s="1039"/>
      <c r="U59" s="1040"/>
      <c r="V59" s="652"/>
      <c r="W59" s="1013"/>
      <c r="X59" s="125" t="s">
        <v>4</v>
      </c>
      <c r="Y59" s="134"/>
      <c r="Z59" s="233" t="s">
        <v>124</v>
      </c>
      <c r="AA59" s="1041" t="s">
        <v>230</v>
      </c>
      <c r="AB59" s="1041"/>
      <c r="AC59" s="1042"/>
      <c r="AD59" s="233" t="s">
        <v>124</v>
      </c>
      <c r="AE59" s="134" t="s">
        <v>126</v>
      </c>
    </row>
    <row r="60" spans="1:31" ht="12.75" customHeight="1" x14ac:dyDescent="0.2">
      <c r="A60" s="126"/>
      <c r="B60" s="1035"/>
      <c r="C60" s="1036"/>
      <c r="D60" s="1036"/>
      <c r="E60" s="1036"/>
      <c r="F60" s="1036"/>
      <c r="G60" s="1036"/>
      <c r="H60" s="1036"/>
      <c r="I60" s="1037"/>
      <c r="J60" s="1043"/>
      <c r="K60" s="1011"/>
      <c r="L60" s="1011"/>
      <c r="M60" s="1011"/>
      <c r="N60" s="1011"/>
      <c r="O60" s="1011"/>
      <c r="P60" s="1011"/>
      <c r="Q60" s="1011"/>
      <c r="R60" s="1011"/>
      <c r="S60" s="1011"/>
      <c r="T60" s="1011"/>
      <c r="U60" s="1012"/>
      <c r="V60" s="1048"/>
      <c r="W60" s="591"/>
      <c r="X60" s="136"/>
      <c r="Y60" s="137"/>
      <c r="Z60" s="37"/>
      <c r="AA60" s="136"/>
      <c r="AB60" s="136"/>
      <c r="AC60" s="137"/>
      <c r="AD60" s="37"/>
      <c r="AE60" s="137"/>
    </row>
    <row r="61" spans="1:31" ht="12.75" customHeight="1" x14ac:dyDescent="0.2">
      <c r="B61" s="35" t="s">
        <v>724</v>
      </c>
    </row>
    <row r="62" spans="1:31" ht="12.75" customHeight="1" x14ac:dyDescent="0.2">
      <c r="B62" s="125" t="s">
        <v>725</v>
      </c>
    </row>
    <row r="65" spans="1:36" ht="12.75" customHeight="1" x14ac:dyDescent="0.2">
      <c r="A65" s="35" t="s">
        <v>726</v>
      </c>
    </row>
    <row r="66" spans="1:36" ht="12.75" customHeight="1" x14ac:dyDescent="0.2">
      <c r="B66" s="535" t="s">
        <v>232</v>
      </c>
      <c r="C66" s="535"/>
      <c r="D66" s="535"/>
      <c r="E66" s="535"/>
      <c r="F66" s="535"/>
      <c r="G66" s="535"/>
      <c r="H66" s="535"/>
      <c r="I66" s="535" t="s">
        <v>233</v>
      </c>
      <c r="J66" s="535"/>
      <c r="K66" s="535"/>
      <c r="L66" s="572" t="s">
        <v>621</v>
      </c>
      <c r="M66" s="572"/>
      <c r="N66" s="572"/>
      <c r="O66" s="572" t="s">
        <v>622</v>
      </c>
      <c r="P66" s="564"/>
      <c r="Q66" s="564"/>
      <c r="R66" s="564"/>
      <c r="S66" s="564"/>
      <c r="T66" s="564"/>
      <c r="U66" s="572" t="s">
        <v>623</v>
      </c>
      <c r="V66" s="572"/>
      <c r="W66" s="572"/>
      <c r="X66" s="572" t="s">
        <v>624</v>
      </c>
      <c r="Y66" s="564"/>
      <c r="Z66" s="564"/>
      <c r="AA66" s="564"/>
      <c r="AB66" s="564"/>
      <c r="AC66" s="564"/>
      <c r="AF66" s="154"/>
      <c r="AG66" s="154"/>
      <c r="AH66" s="154"/>
      <c r="AI66" s="154"/>
      <c r="AJ66" s="154"/>
    </row>
    <row r="67" spans="1:36" ht="12.75" customHeight="1" x14ac:dyDescent="0.2">
      <c r="B67" s="535"/>
      <c r="C67" s="535"/>
      <c r="D67" s="535"/>
      <c r="E67" s="535"/>
      <c r="F67" s="535"/>
      <c r="G67" s="535"/>
      <c r="H67" s="535"/>
      <c r="I67" s="535"/>
      <c r="J67" s="535"/>
      <c r="K67" s="535"/>
      <c r="L67" s="572"/>
      <c r="M67" s="572"/>
      <c r="N67" s="572"/>
      <c r="O67" s="564"/>
      <c r="P67" s="564"/>
      <c r="Q67" s="564"/>
      <c r="R67" s="564"/>
      <c r="S67" s="564"/>
      <c r="T67" s="564"/>
      <c r="U67" s="572"/>
      <c r="V67" s="572"/>
      <c r="W67" s="572"/>
      <c r="X67" s="564"/>
      <c r="Y67" s="564"/>
      <c r="Z67" s="564"/>
      <c r="AA67" s="564"/>
      <c r="AB67" s="564"/>
      <c r="AC67" s="564"/>
      <c r="AF67" s="10"/>
      <c r="AG67" s="154"/>
      <c r="AH67" s="154"/>
      <c r="AI67" s="154"/>
      <c r="AJ67" s="154"/>
    </row>
    <row r="68" spans="1:36" ht="12.75" customHeight="1" x14ac:dyDescent="0.2">
      <c r="B68" s="1049"/>
      <c r="C68" s="1049"/>
      <c r="D68" s="1049"/>
      <c r="E68" s="1049"/>
      <c r="F68" s="1049"/>
      <c r="G68" s="1049"/>
      <c r="H68" s="1049"/>
      <c r="I68" s="1049"/>
      <c r="J68" s="1049"/>
      <c r="K68" s="1049"/>
      <c r="L68" s="1050"/>
      <c r="M68" s="1050"/>
      <c r="N68" s="1050"/>
      <c r="O68" s="1049"/>
      <c r="P68" s="1049"/>
      <c r="Q68" s="1049"/>
      <c r="R68" s="1049"/>
      <c r="S68" s="1049"/>
      <c r="T68" s="1049"/>
      <c r="U68" s="1049"/>
      <c r="V68" s="1049"/>
      <c r="W68" s="1049"/>
      <c r="X68" s="1049"/>
      <c r="Y68" s="1049"/>
      <c r="Z68" s="1049"/>
      <c r="AA68" s="1049"/>
      <c r="AB68" s="1049"/>
      <c r="AC68" s="1049"/>
      <c r="AF68" s="10"/>
      <c r="AG68" s="154"/>
      <c r="AH68" s="154"/>
      <c r="AI68" s="154"/>
      <c r="AJ68" s="154"/>
    </row>
    <row r="69" spans="1:36" ht="12.75" customHeight="1" x14ac:dyDescent="0.2">
      <c r="B69" s="1049"/>
      <c r="C69" s="1049"/>
      <c r="D69" s="1049"/>
      <c r="E69" s="1049"/>
      <c r="F69" s="1049"/>
      <c r="G69" s="1049"/>
      <c r="H69" s="1049"/>
      <c r="I69" s="1049"/>
      <c r="J69" s="1049"/>
      <c r="K69" s="1049"/>
      <c r="L69" s="1050"/>
      <c r="M69" s="1050"/>
      <c r="N69" s="1050"/>
      <c r="O69" s="1049"/>
      <c r="P69" s="1049"/>
      <c r="Q69" s="1049"/>
      <c r="R69" s="1049"/>
      <c r="S69" s="1049"/>
      <c r="T69" s="1049"/>
      <c r="U69" s="1049"/>
      <c r="V69" s="1049"/>
      <c r="W69" s="1049"/>
      <c r="X69" s="1049"/>
      <c r="Y69" s="1049"/>
      <c r="Z69" s="1049"/>
      <c r="AA69" s="1049"/>
      <c r="AB69" s="1049"/>
      <c r="AC69" s="1049"/>
      <c r="AF69" s="7"/>
      <c r="AG69" s="154"/>
      <c r="AH69" s="154"/>
      <c r="AI69" s="154"/>
      <c r="AJ69" s="154"/>
    </row>
    <row r="70" spans="1:36" ht="12.75" customHeight="1" x14ac:dyDescent="0.2">
      <c r="B70" s="1049"/>
      <c r="C70" s="1049"/>
      <c r="D70" s="1049"/>
      <c r="E70" s="1049"/>
      <c r="F70" s="1049"/>
      <c r="G70" s="1049"/>
      <c r="H70" s="1049"/>
      <c r="I70" s="1049"/>
      <c r="J70" s="1049"/>
      <c r="K70" s="1049"/>
      <c r="L70" s="1050"/>
      <c r="M70" s="1050"/>
      <c r="N70" s="1050"/>
      <c r="O70" s="1049"/>
      <c r="P70" s="1049"/>
      <c r="Q70" s="1049"/>
      <c r="R70" s="1049"/>
      <c r="S70" s="1049"/>
      <c r="T70" s="1049"/>
      <c r="U70" s="1049"/>
      <c r="V70" s="1049"/>
      <c r="W70" s="1049"/>
      <c r="X70" s="1049"/>
      <c r="Y70" s="1049"/>
      <c r="Z70" s="1049"/>
      <c r="AA70" s="1049"/>
      <c r="AB70" s="1049"/>
      <c r="AC70" s="1049"/>
      <c r="AF70" s="7"/>
      <c r="AG70" s="154"/>
      <c r="AH70" s="154"/>
      <c r="AI70" s="154"/>
      <c r="AJ70" s="154"/>
    </row>
    <row r="71" spans="1:36" ht="12.75" customHeight="1" x14ac:dyDescent="0.2">
      <c r="B71" s="1049"/>
      <c r="C71" s="1049"/>
      <c r="D71" s="1049"/>
      <c r="E71" s="1049"/>
      <c r="F71" s="1049"/>
      <c r="G71" s="1049"/>
      <c r="H71" s="1049"/>
      <c r="I71" s="1049"/>
      <c r="J71" s="1049"/>
      <c r="K71" s="1049"/>
      <c r="L71" s="1050"/>
      <c r="M71" s="1050"/>
      <c r="N71" s="1050"/>
      <c r="O71" s="1049"/>
      <c r="P71" s="1049"/>
      <c r="Q71" s="1049"/>
      <c r="R71" s="1049"/>
      <c r="S71" s="1049"/>
      <c r="T71" s="1049"/>
      <c r="U71" s="1049"/>
      <c r="V71" s="1049"/>
      <c r="W71" s="1049"/>
      <c r="X71" s="1049"/>
      <c r="Y71" s="1049"/>
      <c r="Z71" s="1049"/>
      <c r="AA71" s="1049"/>
      <c r="AB71" s="1049"/>
      <c r="AC71" s="1049"/>
      <c r="AF71" s="13"/>
      <c r="AG71" s="154"/>
      <c r="AH71" s="154"/>
      <c r="AI71" s="154"/>
      <c r="AJ71" s="154"/>
    </row>
    <row r="72" spans="1:36" ht="12.75" customHeight="1" x14ac:dyDescent="0.2">
      <c r="B72" s="1049"/>
      <c r="C72" s="1049"/>
      <c r="D72" s="1049"/>
      <c r="E72" s="1049"/>
      <c r="F72" s="1049"/>
      <c r="G72" s="1049"/>
      <c r="H72" s="1049"/>
      <c r="I72" s="1049"/>
      <c r="J72" s="1049"/>
      <c r="K72" s="1049"/>
      <c r="L72" s="1050"/>
      <c r="M72" s="1050"/>
      <c r="N72" s="1050"/>
      <c r="O72" s="1049"/>
      <c r="P72" s="1049"/>
      <c r="Q72" s="1049"/>
      <c r="R72" s="1049"/>
      <c r="S72" s="1049"/>
      <c r="T72" s="1049"/>
      <c r="U72" s="1049"/>
      <c r="V72" s="1049"/>
      <c r="W72" s="1049"/>
      <c r="X72" s="1049"/>
      <c r="Y72" s="1049"/>
      <c r="Z72" s="1049"/>
      <c r="AA72" s="1049"/>
      <c r="AB72" s="1049"/>
      <c r="AC72" s="1049"/>
      <c r="AF72" s="81"/>
      <c r="AG72" s="154"/>
      <c r="AH72" s="154"/>
      <c r="AI72" s="154"/>
      <c r="AJ72" s="154"/>
    </row>
    <row r="73" spans="1:36" ht="12.75" customHeight="1" x14ac:dyDescent="0.2">
      <c r="B73" s="1049"/>
      <c r="C73" s="1049"/>
      <c r="D73" s="1049"/>
      <c r="E73" s="1049"/>
      <c r="F73" s="1049"/>
      <c r="G73" s="1049"/>
      <c r="H73" s="1049"/>
      <c r="I73" s="1049"/>
      <c r="J73" s="1049"/>
      <c r="K73" s="1049"/>
      <c r="L73" s="1050"/>
      <c r="M73" s="1050"/>
      <c r="N73" s="1050"/>
      <c r="O73" s="1049"/>
      <c r="P73" s="1049"/>
      <c r="Q73" s="1049"/>
      <c r="R73" s="1049"/>
      <c r="S73" s="1049"/>
      <c r="T73" s="1049"/>
      <c r="U73" s="1049"/>
      <c r="V73" s="1049"/>
      <c r="W73" s="1049"/>
      <c r="X73" s="1049"/>
      <c r="Y73" s="1049"/>
      <c r="Z73" s="1049"/>
      <c r="AA73" s="1049"/>
      <c r="AB73" s="1049"/>
      <c r="AC73" s="1049"/>
      <c r="AF73" s="81"/>
      <c r="AG73" s="154"/>
      <c r="AH73" s="154"/>
      <c r="AI73" s="154"/>
      <c r="AJ73" s="154"/>
    </row>
    <row r="74" spans="1:36" ht="12.75" customHeight="1" x14ac:dyDescent="0.2">
      <c r="B74" s="1049"/>
      <c r="C74" s="1049"/>
      <c r="D74" s="1049"/>
      <c r="E74" s="1049"/>
      <c r="F74" s="1049"/>
      <c r="G74" s="1049"/>
      <c r="H74" s="1049"/>
      <c r="I74" s="1049"/>
      <c r="J74" s="1049"/>
      <c r="K74" s="1049"/>
      <c r="L74" s="1050"/>
      <c r="M74" s="1050"/>
      <c r="N74" s="1050"/>
      <c r="O74" s="1049"/>
      <c r="P74" s="1049"/>
      <c r="Q74" s="1049"/>
      <c r="R74" s="1049"/>
      <c r="S74" s="1049"/>
      <c r="T74" s="1049"/>
      <c r="U74" s="1049"/>
      <c r="V74" s="1049"/>
      <c r="W74" s="1049"/>
      <c r="X74" s="1049"/>
      <c r="Y74" s="1049"/>
      <c r="Z74" s="1049"/>
      <c r="AA74" s="1049"/>
      <c r="AB74" s="1049"/>
      <c r="AC74" s="1049"/>
      <c r="AF74" s="81"/>
      <c r="AG74" s="154"/>
      <c r="AH74" s="154"/>
      <c r="AI74" s="154"/>
      <c r="AJ74" s="154"/>
    </row>
    <row r="75" spans="1:36" ht="12.75" customHeight="1" x14ac:dyDescent="0.2">
      <c r="B75" s="1049"/>
      <c r="C75" s="1049"/>
      <c r="D75" s="1049"/>
      <c r="E75" s="1049"/>
      <c r="F75" s="1049"/>
      <c r="G75" s="1049"/>
      <c r="H75" s="1049"/>
      <c r="I75" s="1049"/>
      <c r="J75" s="1049"/>
      <c r="K75" s="1049"/>
      <c r="L75" s="1050"/>
      <c r="M75" s="1050"/>
      <c r="N75" s="1050"/>
      <c r="O75" s="1049"/>
      <c r="P75" s="1049"/>
      <c r="Q75" s="1049"/>
      <c r="R75" s="1049"/>
      <c r="S75" s="1049"/>
      <c r="T75" s="1049"/>
      <c r="U75" s="1049"/>
      <c r="V75" s="1049"/>
      <c r="W75" s="1049"/>
      <c r="X75" s="1049"/>
      <c r="Y75" s="1049"/>
      <c r="Z75" s="1049"/>
      <c r="AA75" s="1049"/>
      <c r="AB75" s="1049"/>
      <c r="AC75" s="1049"/>
      <c r="AF75" s="81"/>
      <c r="AG75" s="154"/>
      <c r="AH75" s="154"/>
      <c r="AI75" s="154"/>
      <c r="AJ75" s="154"/>
    </row>
    <row r="76" spans="1:36" ht="12.75" customHeight="1" x14ac:dyDescent="0.2">
      <c r="B76" s="1049"/>
      <c r="C76" s="1049"/>
      <c r="D76" s="1049"/>
      <c r="E76" s="1049"/>
      <c r="F76" s="1049"/>
      <c r="G76" s="1049"/>
      <c r="H76" s="1049"/>
      <c r="I76" s="1049"/>
      <c r="J76" s="1049"/>
      <c r="K76" s="1049"/>
      <c r="L76" s="1050"/>
      <c r="M76" s="1050"/>
      <c r="N76" s="1050"/>
      <c r="O76" s="1049"/>
      <c r="P76" s="1049"/>
      <c r="Q76" s="1049"/>
      <c r="R76" s="1049"/>
      <c r="S76" s="1049"/>
      <c r="T76" s="1049"/>
      <c r="U76" s="1049"/>
      <c r="V76" s="1049"/>
      <c r="W76" s="1049"/>
      <c r="X76" s="1049"/>
      <c r="Y76" s="1049"/>
      <c r="Z76" s="1049"/>
      <c r="AA76" s="1049"/>
      <c r="AB76" s="1049"/>
      <c r="AC76" s="1049"/>
      <c r="AF76" s="81"/>
      <c r="AG76" s="154"/>
      <c r="AH76" s="154"/>
      <c r="AI76" s="154"/>
      <c r="AJ76" s="154"/>
    </row>
    <row r="77" spans="1:36" ht="12.75" customHeight="1" x14ac:dyDescent="0.2">
      <c r="B77" s="1049"/>
      <c r="C77" s="1049"/>
      <c r="D77" s="1049"/>
      <c r="E77" s="1049"/>
      <c r="F77" s="1049"/>
      <c r="G77" s="1049"/>
      <c r="H77" s="1049"/>
      <c r="I77" s="1049"/>
      <c r="J77" s="1049"/>
      <c r="K77" s="1049"/>
      <c r="L77" s="1050"/>
      <c r="M77" s="1050"/>
      <c r="N77" s="1050"/>
      <c r="O77" s="1049"/>
      <c r="P77" s="1049"/>
      <c r="Q77" s="1049"/>
      <c r="R77" s="1049"/>
      <c r="S77" s="1049"/>
      <c r="T77" s="1049"/>
      <c r="U77" s="1049"/>
      <c r="V77" s="1049"/>
      <c r="W77" s="1049"/>
      <c r="X77" s="1049"/>
      <c r="Y77" s="1049"/>
      <c r="Z77" s="1049"/>
      <c r="AA77" s="1049"/>
      <c r="AB77" s="1049"/>
      <c r="AC77" s="1049"/>
      <c r="AF77" s="81"/>
      <c r="AG77" s="154"/>
      <c r="AH77" s="154"/>
      <c r="AI77" s="154"/>
      <c r="AJ77" s="154"/>
    </row>
    <row r="78" spans="1:36" ht="12.75" customHeight="1" x14ac:dyDescent="0.2">
      <c r="B78" s="1049"/>
      <c r="C78" s="1049"/>
      <c r="D78" s="1049"/>
      <c r="E78" s="1049"/>
      <c r="F78" s="1049"/>
      <c r="G78" s="1049"/>
      <c r="H78" s="1049"/>
      <c r="I78" s="1049"/>
      <c r="J78" s="1049"/>
      <c r="K78" s="1049"/>
      <c r="L78" s="1050"/>
      <c r="M78" s="1050"/>
      <c r="N78" s="1050"/>
      <c r="O78" s="1049"/>
      <c r="P78" s="1049"/>
      <c r="Q78" s="1049"/>
      <c r="R78" s="1049"/>
      <c r="S78" s="1049"/>
      <c r="T78" s="1049"/>
      <c r="U78" s="1049"/>
      <c r="V78" s="1049"/>
      <c r="W78" s="1049"/>
      <c r="X78" s="1049"/>
      <c r="Y78" s="1049"/>
      <c r="Z78" s="1049"/>
      <c r="AA78" s="1049"/>
      <c r="AB78" s="1049"/>
      <c r="AC78" s="1049"/>
      <c r="AF78" s="236"/>
      <c r="AG78" s="154"/>
      <c r="AH78" s="154"/>
      <c r="AI78" s="154"/>
      <c r="AJ78" s="154"/>
    </row>
    <row r="79" spans="1:36" ht="12.75" customHeight="1" x14ac:dyDescent="0.2">
      <c r="B79" s="1049"/>
      <c r="C79" s="1049"/>
      <c r="D79" s="1049"/>
      <c r="E79" s="1049"/>
      <c r="F79" s="1049"/>
      <c r="G79" s="1049"/>
      <c r="H79" s="1049"/>
      <c r="I79" s="1049"/>
      <c r="J79" s="1049"/>
      <c r="K79" s="1049"/>
      <c r="L79" s="1050"/>
      <c r="M79" s="1050"/>
      <c r="N79" s="1050"/>
      <c r="O79" s="1049"/>
      <c r="P79" s="1049"/>
      <c r="Q79" s="1049"/>
      <c r="R79" s="1049"/>
      <c r="S79" s="1049"/>
      <c r="T79" s="1049"/>
      <c r="U79" s="1049"/>
      <c r="V79" s="1049"/>
      <c r="W79" s="1049"/>
      <c r="X79" s="1049"/>
      <c r="Y79" s="1049"/>
      <c r="Z79" s="1049"/>
      <c r="AA79" s="1049"/>
      <c r="AB79" s="1049"/>
      <c r="AC79" s="1049"/>
      <c r="AF79" s="237"/>
    </row>
    <row r="80" spans="1:36" ht="12.75" customHeight="1" x14ac:dyDescent="0.2">
      <c r="B80" s="1049"/>
      <c r="C80" s="1049"/>
      <c r="D80" s="1049"/>
      <c r="E80" s="1049"/>
      <c r="F80" s="1049"/>
      <c r="G80" s="1049"/>
      <c r="H80" s="1049"/>
      <c r="I80" s="1049"/>
      <c r="J80" s="1049"/>
      <c r="K80" s="1049"/>
      <c r="L80" s="1050"/>
      <c r="M80" s="1050"/>
      <c r="N80" s="1050"/>
      <c r="O80" s="1049"/>
      <c r="P80" s="1049"/>
      <c r="Q80" s="1049"/>
      <c r="R80" s="1049"/>
      <c r="S80" s="1049"/>
      <c r="T80" s="1049"/>
      <c r="U80" s="1049"/>
      <c r="V80" s="1049"/>
      <c r="W80" s="1049"/>
      <c r="X80" s="1049"/>
      <c r="Y80" s="1049"/>
      <c r="Z80" s="1049"/>
      <c r="AA80" s="1049"/>
      <c r="AB80" s="1049"/>
      <c r="AC80" s="1049"/>
      <c r="AF80" s="238"/>
      <c r="AG80" s="154"/>
      <c r="AH80" s="154"/>
      <c r="AI80" s="154"/>
      <c r="AJ80" s="154"/>
    </row>
    <row r="81" spans="2:36" ht="12.75" customHeight="1" x14ac:dyDescent="0.2">
      <c r="B81" s="1049"/>
      <c r="C81" s="1049"/>
      <c r="D81" s="1049"/>
      <c r="E81" s="1049"/>
      <c r="F81" s="1049"/>
      <c r="G81" s="1049"/>
      <c r="H81" s="1049"/>
      <c r="I81" s="1049"/>
      <c r="J81" s="1049"/>
      <c r="K81" s="1049"/>
      <c r="L81" s="1050"/>
      <c r="M81" s="1050"/>
      <c r="N81" s="1050"/>
      <c r="O81" s="1049"/>
      <c r="P81" s="1049"/>
      <c r="Q81" s="1049"/>
      <c r="R81" s="1049"/>
      <c r="S81" s="1049"/>
      <c r="T81" s="1049"/>
      <c r="U81" s="1049"/>
      <c r="V81" s="1049"/>
      <c r="W81" s="1049"/>
      <c r="X81" s="1049"/>
      <c r="Y81" s="1049"/>
      <c r="Z81" s="1049"/>
      <c r="AA81" s="1049"/>
      <c r="AB81" s="1049"/>
      <c r="AC81" s="1049"/>
      <c r="AF81" s="83"/>
      <c r="AG81" s="154"/>
      <c r="AH81" s="154"/>
      <c r="AI81" s="154"/>
      <c r="AJ81" s="154"/>
    </row>
    <row r="82" spans="2:36" ht="12.75" customHeight="1" x14ac:dyDescent="0.2">
      <c r="B82" s="1049"/>
      <c r="C82" s="1049"/>
      <c r="D82" s="1049"/>
      <c r="E82" s="1049"/>
      <c r="F82" s="1049"/>
      <c r="G82" s="1049"/>
      <c r="H82" s="1049"/>
      <c r="I82" s="1049"/>
      <c r="J82" s="1049"/>
      <c r="K82" s="1049"/>
      <c r="L82" s="1050"/>
      <c r="M82" s="1050"/>
      <c r="N82" s="1050"/>
      <c r="O82" s="1049"/>
      <c r="P82" s="1049"/>
      <c r="Q82" s="1049"/>
      <c r="R82" s="1049"/>
      <c r="S82" s="1049"/>
      <c r="T82" s="1049"/>
      <c r="U82" s="1049"/>
      <c r="V82" s="1049"/>
      <c r="W82" s="1049"/>
      <c r="X82" s="1049"/>
      <c r="Y82" s="1049"/>
      <c r="Z82" s="1049"/>
      <c r="AA82" s="1049"/>
      <c r="AB82" s="1049"/>
      <c r="AC82" s="1049"/>
      <c r="AF82" s="83"/>
      <c r="AG82" s="154"/>
      <c r="AH82" s="154"/>
      <c r="AI82" s="154"/>
      <c r="AJ82" s="154"/>
    </row>
    <row r="83" spans="2:36" ht="12.75" customHeight="1" x14ac:dyDescent="0.2">
      <c r="B83" s="1049"/>
      <c r="C83" s="1049"/>
      <c r="D83" s="1049"/>
      <c r="E83" s="1049"/>
      <c r="F83" s="1049"/>
      <c r="G83" s="1049"/>
      <c r="H83" s="1049"/>
      <c r="I83" s="1049"/>
      <c r="J83" s="1049"/>
      <c r="K83" s="1049"/>
      <c r="L83" s="1050"/>
      <c r="M83" s="1050"/>
      <c r="N83" s="1050"/>
      <c r="O83" s="1049"/>
      <c r="P83" s="1049"/>
      <c r="Q83" s="1049"/>
      <c r="R83" s="1049"/>
      <c r="S83" s="1049"/>
      <c r="T83" s="1049"/>
      <c r="U83" s="1049"/>
      <c r="V83" s="1049"/>
      <c r="W83" s="1049"/>
      <c r="X83" s="1049"/>
      <c r="Y83" s="1049"/>
      <c r="Z83" s="1049"/>
      <c r="AA83" s="1049"/>
      <c r="AB83" s="1049"/>
      <c r="AC83" s="1049"/>
      <c r="AF83" s="81"/>
      <c r="AG83" s="154"/>
      <c r="AH83" s="154"/>
      <c r="AI83" s="154"/>
      <c r="AJ83" s="154"/>
    </row>
    <row r="84" spans="2:36" ht="12.75" customHeight="1" x14ac:dyDescent="0.2">
      <c r="B84" s="1049"/>
      <c r="C84" s="1049"/>
      <c r="D84" s="1049"/>
      <c r="E84" s="1049"/>
      <c r="F84" s="1049"/>
      <c r="G84" s="1049"/>
      <c r="H84" s="1049"/>
      <c r="I84" s="1049"/>
      <c r="J84" s="1049"/>
      <c r="K84" s="1049"/>
      <c r="L84" s="1050"/>
      <c r="M84" s="1050"/>
      <c r="N84" s="1050"/>
      <c r="O84" s="1049"/>
      <c r="P84" s="1049"/>
      <c r="Q84" s="1049"/>
      <c r="R84" s="1049"/>
      <c r="S84" s="1049"/>
      <c r="T84" s="1049"/>
      <c r="U84" s="1049"/>
      <c r="V84" s="1049"/>
      <c r="W84" s="1049"/>
      <c r="X84" s="1049"/>
      <c r="Y84" s="1049"/>
      <c r="Z84" s="1049"/>
      <c r="AA84" s="1049"/>
      <c r="AB84" s="1049"/>
      <c r="AC84" s="1049"/>
      <c r="AF84" s="81"/>
      <c r="AG84" s="154"/>
      <c r="AH84" s="154"/>
      <c r="AI84" s="154"/>
      <c r="AJ84" s="154"/>
    </row>
    <row r="85" spans="2:36" ht="12.75" customHeight="1" x14ac:dyDescent="0.2">
      <c r="B85" s="1049"/>
      <c r="C85" s="1049"/>
      <c r="D85" s="1049"/>
      <c r="E85" s="1049"/>
      <c r="F85" s="1049"/>
      <c r="G85" s="1049"/>
      <c r="H85" s="1049"/>
      <c r="I85" s="1049"/>
      <c r="J85" s="1049"/>
      <c r="K85" s="1049"/>
      <c r="L85" s="1050"/>
      <c r="M85" s="1050"/>
      <c r="N85" s="1050"/>
      <c r="O85" s="1049"/>
      <c r="P85" s="1049"/>
      <c r="Q85" s="1049"/>
      <c r="R85" s="1049"/>
      <c r="S85" s="1049"/>
      <c r="T85" s="1049"/>
      <c r="U85" s="1049"/>
      <c r="V85" s="1049"/>
      <c r="W85" s="1049"/>
      <c r="X85" s="1049"/>
      <c r="Y85" s="1049"/>
      <c r="Z85" s="1049"/>
      <c r="AA85" s="1049"/>
      <c r="AB85" s="1049"/>
      <c r="AC85" s="1049"/>
      <c r="AF85" s="81"/>
      <c r="AG85" s="154"/>
      <c r="AH85" s="154"/>
      <c r="AI85" s="154"/>
      <c r="AJ85" s="154"/>
    </row>
    <row r="86" spans="2:36" ht="12.75" customHeight="1" x14ac:dyDescent="0.2">
      <c r="B86" s="1049"/>
      <c r="C86" s="1049"/>
      <c r="D86" s="1049"/>
      <c r="E86" s="1049"/>
      <c r="F86" s="1049"/>
      <c r="G86" s="1049"/>
      <c r="H86" s="1049"/>
      <c r="I86" s="1049"/>
      <c r="J86" s="1049"/>
      <c r="K86" s="1049"/>
      <c r="L86" s="1050"/>
      <c r="M86" s="1050"/>
      <c r="N86" s="1050"/>
      <c r="O86" s="1049"/>
      <c r="P86" s="1049"/>
      <c r="Q86" s="1049"/>
      <c r="R86" s="1049"/>
      <c r="S86" s="1049"/>
      <c r="T86" s="1049"/>
      <c r="U86" s="1049"/>
      <c r="V86" s="1049"/>
      <c r="W86" s="1049"/>
      <c r="X86" s="1049"/>
      <c r="Y86" s="1049"/>
      <c r="Z86" s="1049"/>
      <c r="AA86" s="1049"/>
      <c r="AB86" s="1049"/>
      <c r="AC86" s="1049"/>
      <c r="AF86" s="81"/>
      <c r="AG86" s="154"/>
      <c r="AH86" s="154"/>
      <c r="AI86" s="154"/>
      <c r="AJ86" s="154"/>
    </row>
    <row r="87" spans="2:36" ht="12.75" customHeight="1" x14ac:dyDescent="0.2">
      <c r="B87" s="1049"/>
      <c r="C87" s="1049"/>
      <c r="D87" s="1049"/>
      <c r="E87" s="1049"/>
      <c r="F87" s="1049"/>
      <c r="G87" s="1049"/>
      <c r="H87" s="1049"/>
      <c r="I87" s="1049"/>
      <c r="J87" s="1049"/>
      <c r="K87" s="1049"/>
      <c r="L87" s="1050"/>
      <c r="M87" s="1050"/>
      <c r="N87" s="1050"/>
      <c r="O87" s="1049"/>
      <c r="P87" s="1049"/>
      <c r="Q87" s="1049"/>
      <c r="R87" s="1049"/>
      <c r="S87" s="1049"/>
      <c r="T87" s="1049"/>
      <c r="U87" s="1049"/>
      <c r="V87" s="1049"/>
      <c r="W87" s="1049"/>
      <c r="X87" s="1049"/>
      <c r="Y87" s="1049"/>
      <c r="Z87" s="1049"/>
      <c r="AA87" s="1049"/>
      <c r="AB87" s="1049"/>
      <c r="AC87" s="1049"/>
      <c r="AF87" s="81"/>
      <c r="AG87" s="154"/>
      <c r="AH87" s="154"/>
      <c r="AI87" s="154"/>
      <c r="AJ87" s="154"/>
    </row>
    <row r="88" spans="2:36" ht="12.75" customHeight="1" x14ac:dyDescent="0.2">
      <c r="B88" s="1049"/>
      <c r="C88" s="1049"/>
      <c r="D88" s="1049"/>
      <c r="E88" s="1049"/>
      <c r="F88" s="1049"/>
      <c r="G88" s="1049"/>
      <c r="H88" s="1049"/>
      <c r="I88" s="1049"/>
      <c r="J88" s="1049"/>
      <c r="K88" s="1049"/>
      <c r="L88" s="1050"/>
      <c r="M88" s="1050"/>
      <c r="N88" s="1050"/>
      <c r="O88" s="1049"/>
      <c r="P88" s="1049"/>
      <c r="Q88" s="1049"/>
      <c r="R88" s="1049"/>
      <c r="S88" s="1049"/>
      <c r="T88" s="1049"/>
      <c r="U88" s="1049"/>
      <c r="V88" s="1049"/>
      <c r="W88" s="1049"/>
      <c r="X88" s="1049"/>
      <c r="Y88" s="1049"/>
      <c r="Z88" s="1049"/>
      <c r="AA88" s="1049"/>
      <c r="AB88" s="1049"/>
      <c r="AC88" s="1049"/>
      <c r="AF88" s="81"/>
      <c r="AG88" s="154"/>
      <c r="AH88" s="154"/>
      <c r="AI88" s="154"/>
      <c r="AJ88" s="154"/>
    </row>
    <row r="89" spans="2:36" ht="12.75" customHeight="1" x14ac:dyDescent="0.2">
      <c r="B89" s="1049"/>
      <c r="C89" s="1049"/>
      <c r="D89" s="1049"/>
      <c r="E89" s="1049"/>
      <c r="F89" s="1049"/>
      <c r="G89" s="1049"/>
      <c r="H89" s="1049"/>
      <c r="I89" s="1049"/>
      <c r="J89" s="1049"/>
      <c r="K89" s="1049"/>
      <c r="L89" s="1050"/>
      <c r="M89" s="1050"/>
      <c r="N89" s="1050"/>
      <c r="O89" s="1049"/>
      <c r="P89" s="1049"/>
      <c r="Q89" s="1049"/>
      <c r="R89" s="1049"/>
      <c r="S89" s="1049"/>
      <c r="T89" s="1049"/>
      <c r="U89" s="1049"/>
      <c r="V89" s="1049"/>
      <c r="W89" s="1049"/>
      <c r="X89" s="1049"/>
      <c r="Y89" s="1049"/>
      <c r="Z89" s="1049"/>
      <c r="AA89" s="1049"/>
      <c r="AB89" s="1049"/>
      <c r="AC89" s="1049"/>
      <c r="AF89" s="81"/>
      <c r="AG89" s="154"/>
      <c r="AH89" s="154"/>
      <c r="AI89" s="154"/>
      <c r="AJ89" s="154"/>
    </row>
    <row r="90" spans="2:36" ht="12.75" customHeight="1" x14ac:dyDescent="0.2">
      <c r="B90" s="1049"/>
      <c r="C90" s="1049"/>
      <c r="D90" s="1049"/>
      <c r="E90" s="1049"/>
      <c r="F90" s="1049"/>
      <c r="G90" s="1049"/>
      <c r="H90" s="1049"/>
      <c r="I90" s="1049"/>
      <c r="J90" s="1049"/>
      <c r="K90" s="1049"/>
      <c r="L90" s="1050"/>
      <c r="M90" s="1050"/>
      <c r="N90" s="1050"/>
      <c r="O90" s="1049"/>
      <c r="P90" s="1049"/>
      <c r="Q90" s="1049"/>
      <c r="R90" s="1049"/>
      <c r="S90" s="1049"/>
      <c r="T90" s="1049"/>
      <c r="U90" s="1049"/>
      <c r="V90" s="1049"/>
      <c r="W90" s="1049"/>
      <c r="X90" s="1049"/>
      <c r="Y90" s="1049"/>
      <c r="Z90" s="1049"/>
      <c r="AA90" s="1049"/>
      <c r="AB90" s="1049"/>
      <c r="AC90" s="1049"/>
      <c r="AF90" s="154"/>
      <c r="AG90" s="154"/>
      <c r="AH90" s="154"/>
      <c r="AI90" s="154"/>
      <c r="AJ90" s="154"/>
    </row>
    <row r="91" spans="2:36" ht="12.75" customHeight="1" x14ac:dyDescent="0.2">
      <c r="B91" s="1049"/>
      <c r="C91" s="1049"/>
      <c r="D91" s="1049"/>
      <c r="E91" s="1049"/>
      <c r="F91" s="1049"/>
      <c r="G91" s="1049"/>
      <c r="H91" s="1049"/>
      <c r="I91" s="1049"/>
      <c r="J91" s="1049"/>
      <c r="K91" s="1049"/>
      <c r="L91" s="1050"/>
      <c r="M91" s="1050"/>
      <c r="N91" s="1050"/>
      <c r="O91" s="1049"/>
      <c r="P91" s="1049"/>
      <c r="Q91" s="1049"/>
      <c r="R91" s="1049"/>
      <c r="S91" s="1049"/>
      <c r="T91" s="1049"/>
      <c r="U91" s="1049"/>
      <c r="V91" s="1049"/>
      <c r="W91" s="1049"/>
      <c r="X91" s="1049"/>
      <c r="Y91" s="1049"/>
      <c r="Z91" s="1049"/>
      <c r="AA91" s="1049"/>
      <c r="AB91" s="1049"/>
      <c r="AC91" s="1049"/>
    </row>
  </sheetData>
  <mergeCells count="412">
    <mergeCell ref="B88:H89"/>
    <mergeCell ref="I88:K89"/>
    <mergeCell ref="L88:N89"/>
    <mergeCell ref="O88:T89"/>
    <mergeCell ref="U88:W89"/>
    <mergeCell ref="X88:AC89"/>
    <mergeCell ref="B80:H81"/>
    <mergeCell ref="I80:K81"/>
    <mergeCell ref="L80:N81"/>
    <mergeCell ref="O80:T81"/>
    <mergeCell ref="U80:W81"/>
    <mergeCell ref="X80:AC81"/>
    <mergeCell ref="B82:H83"/>
    <mergeCell ref="I82:K83"/>
    <mergeCell ref="L82:N83"/>
    <mergeCell ref="O82:T83"/>
    <mergeCell ref="U82:W83"/>
    <mergeCell ref="X82:AC83"/>
    <mergeCell ref="B78:H79"/>
    <mergeCell ref="I78:K79"/>
    <mergeCell ref="L78:N79"/>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O78:T79"/>
    <mergeCell ref="U78:W79"/>
    <mergeCell ref="X78:AC79"/>
    <mergeCell ref="B76:H77"/>
    <mergeCell ref="I76:K77"/>
    <mergeCell ref="L76:N77"/>
    <mergeCell ref="O76:T77"/>
    <mergeCell ref="U76:W77"/>
    <mergeCell ref="X76:AC77"/>
    <mergeCell ref="B74:H75"/>
    <mergeCell ref="I74:K75"/>
    <mergeCell ref="L74:N75"/>
    <mergeCell ref="O74:T75"/>
    <mergeCell ref="U74:W75"/>
    <mergeCell ref="X74:AC75"/>
    <mergeCell ref="X70:AC71"/>
    <mergeCell ref="B72:H73"/>
    <mergeCell ref="I72:K73"/>
    <mergeCell ref="L72:N73"/>
    <mergeCell ref="O72:T73"/>
    <mergeCell ref="U72:W73"/>
    <mergeCell ref="X72:AC73"/>
    <mergeCell ref="B68:H69"/>
    <mergeCell ref="B70:H71"/>
    <mergeCell ref="I70:K71"/>
    <mergeCell ref="L70:N71"/>
    <mergeCell ref="O70:T71"/>
    <mergeCell ref="U70:W71"/>
    <mergeCell ref="X66:AC67"/>
    <mergeCell ref="X68:AC69"/>
    <mergeCell ref="U68:W69"/>
    <mergeCell ref="O68:T69"/>
    <mergeCell ref="L68:N69"/>
    <mergeCell ref="I68:K69"/>
    <mergeCell ref="B66:H67"/>
    <mergeCell ref="I66:K67"/>
    <mergeCell ref="L66:N67"/>
    <mergeCell ref="O66:T67"/>
    <mergeCell ref="U66:W6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Z22:AA22"/>
    <mergeCell ref="K23:M23"/>
    <mergeCell ref="N23:P23"/>
    <mergeCell ref="Q23:S23"/>
    <mergeCell ref="T23:V23"/>
    <mergeCell ref="W23:Y23"/>
    <mergeCell ref="Z23:AA23"/>
    <mergeCell ref="B22:J23"/>
    <mergeCell ref="K22:M22"/>
    <mergeCell ref="N22:P22"/>
    <mergeCell ref="Q22:S22"/>
    <mergeCell ref="T22:V22"/>
    <mergeCell ref="W22:Y22"/>
    <mergeCell ref="Z20:AA20"/>
    <mergeCell ref="K21:M21"/>
    <mergeCell ref="N21:P21"/>
    <mergeCell ref="Q21:S21"/>
    <mergeCell ref="T21:V21"/>
    <mergeCell ref="W21:Y21"/>
    <mergeCell ref="Z21:AA21"/>
    <mergeCell ref="B20:J21"/>
    <mergeCell ref="K20:M20"/>
    <mergeCell ref="N20:P20"/>
    <mergeCell ref="Q20:S20"/>
    <mergeCell ref="T20:V20"/>
    <mergeCell ref="W20:Y20"/>
    <mergeCell ref="Z18:AA18"/>
    <mergeCell ref="K19:M19"/>
    <mergeCell ref="N19:P19"/>
    <mergeCell ref="Q19:S19"/>
    <mergeCell ref="T19:V19"/>
    <mergeCell ref="W19:Y19"/>
    <mergeCell ref="Z19:AA19"/>
    <mergeCell ref="B18:J19"/>
    <mergeCell ref="K18:M18"/>
    <mergeCell ref="N18:P18"/>
    <mergeCell ref="Q18:S18"/>
    <mergeCell ref="T18:V18"/>
    <mergeCell ref="W18:Y18"/>
    <mergeCell ref="Z16:AA16"/>
    <mergeCell ref="K17:M17"/>
    <mergeCell ref="N17:P17"/>
    <mergeCell ref="Q17:S17"/>
    <mergeCell ref="T17:V17"/>
    <mergeCell ref="W17:Y17"/>
    <mergeCell ref="Z17:AA17"/>
    <mergeCell ref="B16:J17"/>
    <mergeCell ref="K16:M16"/>
    <mergeCell ref="N16:P16"/>
    <mergeCell ref="Q16:S16"/>
    <mergeCell ref="T16:V16"/>
    <mergeCell ref="W16:Y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xr:uid="{00000000-0002-0000-0D00-000000000000}">
      <formula1>"□,■"</formula1>
    </dataValidation>
    <dataValidation imeMode="halfAlpha" allowBlank="1" showInputMessage="1" showErrorMessage="1" sqref="I68:N91 U68:W91 V31:W32 Z6:AA25 V34:W35 V37:W38 V40:W41 V43:W44 V46:W47 V49:W50 V52:W53 V55:W56 V58:W59" xr:uid="{00000000-0002-0000-0D00-000001000000}"/>
    <dataValidation imeMode="hiragana" allowBlank="1" showInputMessage="1" showErrorMessage="1" sqref="B6:Y25 B31:U60 B68:H91 O68:T91 X68:AC91" xr:uid="{00000000-0002-0000-0D00-000002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62"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pageSetUpPr fitToPage="1"/>
  </sheetPr>
  <dimension ref="A2:BH361"/>
  <sheetViews>
    <sheetView view="pageBreakPreview" zoomScale="115" zoomScaleNormal="90" zoomScaleSheetLayoutView="115" workbookViewId="0">
      <selection activeCell="B26" sqref="B26"/>
    </sheetView>
  </sheetViews>
  <sheetFormatPr defaultColWidth="2.77734375" defaultRowHeight="12.75" customHeight="1" x14ac:dyDescent="0.2"/>
  <cols>
    <col min="1" max="4" width="2.77734375" style="36"/>
    <col min="5" max="8" width="2.88671875" style="36" bestFit="1" customWidth="1"/>
    <col min="9" max="22" width="3.77734375" style="36" bestFit="1" customWidth="1"/>
    <col min="23" max="23" width="2.44140625" style="36" customWidth="1"/>
    <col min="24" max="31" width="2.77734375" style="36"/>
    <col min="32" max="60" width="2.77734375" style="240"/>
    <col min="61" max="16384" width="2.77734375" style="36"/>
  </cols>
  <sheetData>
    <row r="2" spans="1:38" ht="12.75" customHeight="1" x14ac:dyDescent="0.2">
      <c r="A2" s="239" t="s">
        <v>625</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38" ht="12.75" customHeight="1" x14ac:dyDescent="0.2">
      <c r="A3" s="239" t="s">
        <v>969</v>
      </c>
      <c r="B3" s="35"/>
      <c r="C3" s="35"/>
      <c r="D3" s="35"/>
      <c r="E3" s="35"/>
      <c r="F3" s="35"/>
      <c r="G3" s="35"/>
      <c r="H3" s="35"/>
      <c r="I3" s="35"/>
      <c r="J3" s="35"/>
      <c r="K3" s="35"/>
      <c r="L3" s="35"/>
      <c r="M3" s="35"/>
      <c r="N3" s="35"/>
      <c r="O3" s="35"/>
      <c r="P3" s="35"/>
      <c r="Q3" s="35"/>
      <c r="R3" s="35"/>
      <c r="S3" s="35"/>
      <c r="T3" s="35"/>
      <c r="U3" s="35"/>
      <c r="V3" s="35"/>
      <c r="W3" s="35"/>
      <c r="X3" s="35"/>
      <c r="Y3" s="885" t="s">
        <v>22</v>
      </c>
      <c r="Z3" s="885"/>
      <c r="AA3" s="885"/>
      <c r="AB3" s="885"/>
      <c r="AC3" s="885"/>
      <c r="AD3" s="885"/>
      <c r="AE3" s="17"/>
      <c r="AF3" s="241"/>
      <c r="AG3" s="241"/>
      <c r="AH3" s="241"/>
      <c r="AI3" s="241"/>
      <c r="AJ3" s="241"/>
      <c r="AK3" s="241"/>
      <c r="AL3" s="241"/>
    </row>
    <row r="4" spans="1:38" ht="12.75" customHeight="1" x14ac:dyDescent="0.2">
      <c r="A4" s="35"/>
      <c r="B4" s="586" t="s">
        <v>970</v>
      </c>
      <c r="C4" s="586"/>
      <c r="D4" s="586"/>
      <c r="E4" s="586"/>
      <c r="F4" s="586"/>
      <c r="G4" s="586"/>
      <c r="H4" s="586"/>
      <c r="I4" s="586"/>
      <c r="J4" s="586"/>
      <c r="K4" s="586"/>
      <c r="L4" s="586"/>
      <c r="M4" s="590"/>
      <c r="N4" s="86" t="s">
        <v>68</v>
      </c>
      <c r="O4" s="179" t="s">
        <v>153</v>
      </c>
      <c r="P4" s="179"/>
      <c r="Q4" s="242"/>
      <c r="R4" s="242"/>
      <c r="S4" s="179"/>
      <c r="T4" s="179"/>
      <c r="U4" s="179"/>
      <c r="V4" s="179"/>
      <c r="W4" s="179"/>
      <c r="X4" s="179"/>
      <c r="Y4" s="179"/>
      <c r="Z4" s="179"/>
      <c r="AA4" s="179"/>
      <c r="AB4" s="179"/>
      <c r="AC4" s="179"/>
      <c r="AD4" s="242"/>
      <c r="AE4" s="243"/>
      <c r="AF4" s="244"/>
      <c r="AG4" s="244"/>
      <c r="AH4" s="244"/>
      <c r="AI4" s="244"/>
      <c r="AJ4" s="244"/>
      <c r="AK4" s="244"/>
      <c r="AL4" s="244"/>
    </row>
    <row r="5" spans="1:38"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F5" s="244"/>
      <c r="AG5" s="244"/>
      <c r="AH5" s="244"/>
      <c r="AI5" s="244"/>
      <c r="AJ5" s="244"/>
      <c r="AK5" s="244"/>
      <c r="AL5" s="244"/>
    </row>
    <row r="6" spans="1:38" ht="12.75" customHeight="1" x14ac:dyDescent="0.2">
      <c r="A6" s="35"/>
      <c r="B6" s="35" t="s">
        <v>971</v>
      </c>
      <c r="C6" s="35"/>
      <c r="D6" s="35"/>
      <c r="E6" s="35"/>
      <c r="F6" s="35"/>
      <c r="G6" s="35"/>
      <c r="H6" s="35"/>
      <c r="I6" s="35"/>
      <c r="J6" s="35"/>
      <c r="K6" s="35"/>
      <c r="L6" s="35"/>
      <c r="M6" s="35"/>
      <c r="N6" s="86" t="s">
        <v>68</v>
      </c>
      <c r="O6" s="179" t="s">
        <v>153</v>
      </c>
      <c r="P6" s="179"/>
      <c r="Q6" s="242"/>
      <c r="R6" s="242"/>
      <c r="S6" s="179"/>
      <c r="T6" s="179"/>
      <c r="U6" s="179"/>
      <c r="V6" s="179"/>
      <c r="W6" s="179"/>
      <c r="X6" s="179"/>
      <c r="Y6" s="179"/>
      <c r="Z6" s="179"/>
      <c r="AA6" s="179"/>
      <c r="AB6" s="179"/>
      <c r="AC6" s="179"/>
      <c r="AD6" s="40"/>
      <c r="AE6" s="245"/>
      <c r="AF6" s="244"/>
      <c r="AG6" s="244"/>
      <c r="AH6" s="244"/>
      <c r="AI6" s="244"/>
      <c r="AJ6" s="247"/>
      <c r="AK6" s="247"/>
      <c r="AL6" s="247"/>
    </row>
    <row r="7" spans="1:38" ht="12.75" customHeight="1" x14ac:dyDescent="0.2">
      <c r="A7" s="35"/>
      <c r="B7" s="35"/>
      <c r="C7" s="35"/>
      <c r="D7" s="35"/>
      <c r="E7" s="35"/>
      <c r="F7" s="35"/>
      <c r="G7" s="35"/>
      <c r="H7" s="35"/>
      <c r="I7" s="35"/>
      <c r="J7" s="35"/>
      <c r="K7" s="35"/>
      <c r="L7" s="35"/>
      <c r="M7" s="35"/>
      <c r="N7" s="30"/>
      <c r="O7" s="30"/>
      <c r="P7" s="30"/>
      <c r="Q7" s="30"/>
      <c r="R7" s="30"/>
      <c r="S7" s="30"/>
      <c r="T7" s="30"/>
      <c r="U7" s="30"/>
      <c r="V7" s="248"/>
      <c r="W7" s="30"/>
      <c r="X7" s="30"/>
      <c r="Y7" s="30"/>
      <c r="Z7" s="30"/>
      <c r="AA7" s="30"/>
      <c r="AB7" s="30"/>
      <c r="AC7" s="30"/>
      <c r="AD7" s="30"/>
      <c r="AE7" s="154"/>
      <c r="AF7" s="244"/>
      <c r="AG7" s="244"/>
      <c r="AH7" s="244"/>
      <c r="AI7" s="244"/>
      <c r="AJ7" s="247"/>
      <c r="AK7" s="247"/>
      <c r="AL7" s="247"/>
    </row>
    <row r="8" spans="1:38" ht="12.75" customHeight="1" x14ac:dyDescent="0.2">
      <c r="A8" s="35"/>
      <c r="B8" s="35"/>
      <c r="C8" s="659"/>
      <c r="D8" s="786"/>
      <c r="E8" s="786"/>
      <c r="F8" s="660"/>
      <c r="G8" s="535" t="s">
        <v>972</v>
      </c>
      <c r="H8" s="535"/>
      <c r="I8" s="535"/>
      <c r="J8" s="535"/>
      <c r="K8" s="535"/>
      <c r="L8" s="535"/>
      <c r="M8" s="535"/>
      <c r="N8" s="535"/>
      <c r="O8" s="535"/>
      <c r="P8" s="535"/>
      <c r="Q8" s="535"/>
      <c r="R8" s="535"/>
      <c r="S8" s="535"/>
      <c r="T8" s="535"/>
      <c r="U8" s="535"/>
      <c r="V8" s="535" t="s">
        <v>973</v>
      </c>
      <c r="W8" s="535"/>
      <c r="X8" s="535"/>
      <c r="Y8" s="535"/>
      <c r="Z8" s="535"/>
      <c r="AA8" s="535"/>
      <c r="AB8" s="535"/>
      <c r="AC8" s="535"/>
      <c r="AD8" s="535"/>
      <c r="AE8" s="535"/>
      <c r="AF8" s="244"/>
      <c r="AG8" s="244"/>
      <c r="AH8" s="244"/>
      <c r="AI8" s="244"/>
      <c r="AJ8" s="247"/>
      <c r="AK8" s="247"/>
      <c r="AL8" s="247"/>
    </row>
    <row r="9" spans="1:38" ht="12.75" customHeight="1" x14ac:dyDescent="0.2">
      <c r="A9" s="35"/>
      <c r="B9" s="35"/>
      <c r="C9" s="788"/>
      <c r="D9" s="789"/>
      <c r="E9" s="789"/>
      <c r="F9" s="790"/>
      <c r="G9" s="535" t="s">
        <v>974</v>
      </c>
      <c r="H9" s="535"/>
      <c r="I9" s="535"/>
      <c r="J9" s="535"/>
      <c r="K9" s="535"/>
      <c r="L9" s="535" t="s">
        <v>975</v>
      </c>
      <c r="M9" s="535"/>
      <c r="N9" s="535"/>
      <c r="O9" s="535"/>
      <c r="P9" s="535"/>
      <c r="Q9" s="535" t="s">
        <v>976</v>
      </c>
      <c r="R9" s="535"/>
      <c r="S9" s="535"/>
      <c r="T9" s="535"/>
      <c r="U9" s="535"/>
      <c r="V9" s="535" t="s">
        <v>977</v>
      </c>
      <c r="W9" s="535"/>
      <c r="X9" s="535"/>
      <c r="Y9" s="535"/>
      <c r="Z9" s="535"/>
      <c r="AA9" s="535" t="s">
        <v>978</v>
      </c>
      <c r="AB9" s="535"/>
      <c r="AC9" s="535"/>
      <c r="AD9" s="535"/>
      <c r="AE9" s="535"/>
      <c r="AF9" s="244"/>
      <c r="AG9" s="244"/>
      <c r="AH9" s="244"/>
      <c r="AI9" s="244"/>
      <c r="AJ9" s="247"/>
      <c r="AK9" s="247"/>
      <c r="AL9" s="247"/>
    </row>
    <row r="10" spans="1:38" ht="12.75" customHeight="1" x14ac:dyDescent="0.2">
      <c r="A10" s="35"/>
      <c r="B10" s="35"/>
      <c r="C10" s="535" t="s">
        <v>979</v>
      </c>
      <c r="D10" s="535"/>
      <c r="E10" s="535"/>
      <c r="F10" s="535"/>
      <c r="G10" s="86" t="s">
        <v>68</v>
      </c>
      <c r="H10" s="179" t="s">
        <v>153</v>
      </c>
      <c r="I10" s="179"/>
      <c r="J10" s="87" t="s">
        <v>68</v>
      </c>
      <c r="K10" s="179" t="s">
        <v>126</v>
      </c>
      <c r="L10" s="86" t="s">
        <v>68</v>
      </c>
      <c r="M10" s="179" t="s">
        <v>153</v>
      </c>
      <c r="N10" s="179"/>
      <c r="O10" s="87" t="s">
        <v>68</v>
      </c>
      <c r="P10" s="179" t="s">
        <v>126</v>
      </c>
      <c r="Q10" s="86" t="s">
        <v>68</v>
      </c>
      <c r="R10" s="179" t="s">
        <v>153</v>
      </c>
      <c r="S10" s="179"/>
      <c r="T10" s="87" t="s">
        <v>68</v>
      </c>
      <c r="U10" s="179" t="s">
        <v>126</v>
      </c>
      <c r="V10" s="86" t="s">
        <v>68</v>
      </c>
      <c r="W10" s="179" t="s">
        <v>153</v>
      </c>
      <c r="X10" s="179"/>
      <c r="Y10" s="87" t="s">
        <v>68</v>
      </c>
      <c r="Z10" s="179" t="s">
        <v>126</v>
      </c>
      <c r="AA10" s="86" t="s">
        <v>68</v>
      </c>
      <c r="AB10" s="179" t="s">
        <v>153</v>
      </c>
      <c r="AC10" s="179"/>
      <c r="AD10" s="87" t="s">
        <v>68</v>
      </c>
      <c r="AE10" s="146" t="s">
        <v>126</v>
      </c>
      <c r="AF10" s="244"/>
      <c r="AG10" s="244"/>
      <c r="AH10" s="244"/>
      <c r="AI10" s="244"/>
      <c r="AJ10" s="247"/>
      <c r="AK10" s="247"/>
      <c r="AL10" s="247"/>
    </row>
    <row r="11" spans="1:38" ht="12.75" customHeight="1" x14ac:dyDescent="0.2">
      <c r="A11" s="35"/>
      <c r="B11" s="35"/>
      <c r="C11" s="535" t="s">
        <v>980</v>
      </c>
      <c r="D11" s="535"/>
      <c r="E11" s="535"/>
      <c r="F11" s="535"/>
      <c r="G11" s="86" t="s">
        <v>68</v>
      </c>
      <c r="H11" s="179" t="s">
        <v>153</v>
      </c>
      <c r="I11" s="179"/>
      <c r="J11" s="87" t="s">
        <v>68</v>
      </c>
      <c r="K11" s="179" t="s">
        <v>126</v>
      </c>
      <c r="L11" s="86" t="s">
        <v>68</v>
      </c>
      <c r="M11" s="179" t="s">
        <v>153</v>
      </c>
      <c r="N11" s="179"/>
      <c r="O11" s="87" t="s">
        <v>68</v>
      </c>
      <c r="P11" s="179" t="s">
        <v>126</v>
      </c>
      <c r="Q11" s="86" t="s">
        <v>68</v>
      </c>
      <c r="R11" s="179" t="s">
        <v>153</v>
      </c>
      <c r="S11" s="179"/>
      <c r="T11" s="87" t="s">
        <v>68</v>
      </c>
      <c r="U11" s="179" t="s">
        <v>126</v>
      </c>
      <c r="V11" s="86" t="s">
        <v>68</v>
      </c>
      <c r="W11" s="179" t="s">
        <v>153</v>
      </c>
      <c r="X11" s="179"/>
      <c r="Y11" s="87" t="s">
        <v>68</v>
      </c>
      <c r="Z11" s="179" t="s">
        <v>126</v>
      </c>
      <c r="AA11" s="86" t="s">
        <v>68</v>
      </c>
      <c r="AB11" s="179" t="s">
        <v>153</v>
      </c>
      <c r="AC11" s="179"/>
      <c r="AD11" s="87" t="s">
        <v>68</v>
      </c>
      <c r="AE11" s="146" t="s">
        <v>126</v>
      </c>
      <c r="AF11" s="244"/>
      <c r="AG11" s="244"/>
      <c r="AH11" s="244"/>
      <c r="AI11" s="244"/>
      <c r="AJ11" s="247"/>
      <c r="AK11" s="247"/>
      <c r="AL11" s="247"/>
    </row>
    <row r="12" spans="1:38" ht="12.75" customHeight="1" x14ac:dyDescent="0.2">
      <c r="A12" s="35"/>
      <c r="B12" s="35"/>
      <c r="C12" s="535" t="s">
        <v>981</v>
      </c>
      <c r="D12" s="535"/>
      <c r="E12" s="535"/>
      <c r="F12" s="535"/>
      <c r="G12" s="86" t="s">
        <v>68</v>
      </c>
      <c r="H12" s="179" t="s">
        <v>153</v>
      </c>
      <c r="I12" s="179"/>
      <c r="J12" s="87" t="s">
        <v>68</v>
      </c>
      <c r="K12" s="179" t="s">
        <v>126</v>
      </c>
      <c r="L12" s="86" t="s">
        <v>68</v>
      </c>
      <c r="M12" s="179" t="s">
        <v>153</v>
      </c>
      <c r="N12" s="179"/>
      <c r="O12" s="87" t="s">
        <v>68</v>
      </c>
      <c r="P12" s="179" t="s">
        <v>126</v>
      </c>
      <c r="Q12" s="86" t="s">
        <v>68</v>
      </c>
      <c r="R12" s="179" t="s">
        <v>153</v>
      </c>
      <c r="S12" s="179"/>
      <c r="T12" s="87" t="s">
        <v>68</v>
      </c>
      <c r="U12" s="179" t="s">
        <v>126</v>
      </c>
      <c r="V12" s="86" t="s">
        <v>68</v>
      </c>
      <c r="W12" s="179" t="s">
        <v>153</v>
      </c>
      <c r="X12" s="179"/>
      <c r="Y12" s="87" t="s">
        <v>68</v>
      </c>
      <c r="Z12" s="179" t="s">
        <v>126</v>
      </c>
      <c r="AA12" s="86" t="s">
        <v>68</v>
      </c>
      <c r="AB12" s="179" t="s">
        <v>153</v>
      </c>
      <c r="AC12" s="179"/>
      <c r="AD12" s="87" t="s">
        <v>68</v>
      </c>
      <c r="AE12" s="146" t="s">
        <v>126</v>
      </c>
      <c r="AF12" s="244"/>
      <c r="AG12" s="244"/>
      <c r="AH12" s="244"/>
      <c r="AI12" s="244"/>
      <c r="AJ12" s="247"/>
      <c r="AK12" s="247"/>
      <c r="AL12" s="247"/>
    </row>
    <row r="13" spans="1:38" ht="12.75" customHeight="1" x14ac:dyDescent="0.2">
      <c r="A13" s="35"/>
      <c r="B13" s="35"/>
      <c r="C13" s="535" t="s">
        <v>982</v>
      </c>
      <c r="D13" s="535"/>
      <c r="E13" s="535"/>
      <c r="F13" s="535"/>
      <c r="G13" s="86" t="s">
        <v>68</v>
      </c>
      <c r="H13" s="179" t="s">
        <v>153</v>
      </c>
      <c r="I13" s="179"/>
      <c r="J13" s="87" t="s">
        <v>68</v>
      </c>
      <c r="K13" s="179" t="s">
        <v>126</v>
      </c>
      <c r="L13" s="86" t="s">
        <v>68</v>
      </c>
      <c r="M13" s="179" t="s">
        <v>153</v>
      </c>
      <c r="N13" s="179"/>
      <c r="O13" s="87" t="s">
        <v>68</v>
      </c>
      <c r="P13" s="179" t="s">
        <v>126</v>
      </c>
      <c r="Q13" s="86" t="s">
        <v>68</v>
      </c>
      <c r="R13" s="179" t="s">
        <v>153</v>
      </c>
      <c r="S13" s="179"/>
      <c r="T13" s="87" t="s">
        <v>68</v>
      </c>
      <c r="U13" s="179" t="s">
        <v>126</v>
      </c>
      <c r="V13" s="86" t="s">
        <v>68</v>
      </c>
      <c r="W13" s="179" t="s">
        <v>153</v>
      </c>
      <c r="X13" s="179"/>
      <c r="Y13" s="87" t="s">
        <v>68</v>
      </c>
      <c r="Z13" s="179" t="s">
        <v>126</v>
      </c>
      <c r="AA13" s="86" t="s">
        <v>68</v>
      </c>
      <c r="AB13" s="179" t="s">
        <v>153</v>
      </c>
      <c r="AC13" s="179"/>
      <c r="AD13" s="87" t="s">
        <v>68</v>
      </c>
      <c r="AE13" s="146" t="s">
        <v>126</v>
      </c>
      <c r="AF13" s="244"/>
      <c r="AG13" s="244"/>
      <c r="AH13" s="244"/>
      <c r="AI13" s="244"/>
      <c r="AJ13" s="247"/>
      <c r="AK13" s="247"/>
      <c r="AL13" s="247"/>
    </row>
    <row r="14" spans="1:38" ht="12.75" customHeight="1" x14ac:dyDescent="0.2">
      <c r="A14" s="35"/>
      <c r="B14" s="35"/>
      <c r="C14" s="535" t="s">
        <v>983</v>
      </c>
      <c r="D14" s="535"/>
      <c r="E14" s="535"/>
      <c r="F14" s="535"/>
      <c r="G14" s="86" t="s">
        <v>68</v>
      </c>
      <c r="H14" s="179" t="s">
        <v>153</v>
      </c>
      <c r="I14" s="179"/>
      <c r="J14" s="87" t="s">
        <v>68</v>
      </c>
      <c r="K14" s="179" t="s">
        <v>126</v>
      </c>
      <c r="L14" s="86" t="s">
        <v>68</v>
      </c>
      <c r="M14" s="179" t="s">
        <v>153</v>
      </c>
      <c r="N14" s="179"/>
      <c r="O14" s="87" t="s">
        <v>68</v>
      </c>
      <c r="P14" s="179" t="s">
        <v>126</v>
      </c>
      <c r="Q14" s="86" t="s">
        <v>68</v>
      </c>
      <c r="R14" s="179" t="s">
        <v>153</v>
      </c>
      <c r="S14" s="179"/>
      <c r="T14" s="87" t="s">
        <v>68</v>
      </c>
      <c r="U14" s="179" t="s">
        <v>126</v>
      </c>
      <c r="V14" s="86" t="s">
        <v>68</v>
      </c>
      <c r="W14" s="179" t="s">
        <v>153</v>
      </c>
      <c r="X14" s="179"/>
      <c r="Y14" s="87" t="s">
        <v>68</v>
      </c>
      <c r="Z14" s="179" t="s">
        <v>126</v>
      </c>
      <c r="AA14" s="86" t="s">
        <v>68</v>
      </c>
      <c r="AB14" s="179" t="s">
        <v>153</v>
      </c>
      <c r="AC14" s="179"/>
      <c r="AD14" s="87" t="s">
        <v>68</v>
      </c>
      <c r="AE14" s="146" t="s">
        <v>126</v>
      </c>
      <c r="AF14" s="244"/>
      <c r="AG14" s="244"/>
      <c r="AH14" s="244"/>
      <c r="AI14" s="244"/>
      <c r="AJ14" s="247"/>
      <c r="AK14" s="247"/>
      <c r="AL14" s="247"/>
    </row>
    <row r="15" spans="1:38" ht="12.75" customHeight="1" x14ac:dyDescent="0.2">
      <c r="A15" s="35"/>
      <c r="B15" s="35"/>
      <c r="C15" s="535" t="s">
        <v>984</v>
      </c>
      <c r="D15" s="535"/>
      <c r="E15" s="535"/>
      <c r="F15" s="535"/>
      <c r="G15" s="86" t="s">
        <v>68</v>
      </c>
      <c r="H15" s="179" t="s">
        <v>153</v>
      </c>
      <c r="I15" s="179"/>
      <c r="J15" s="87" t="s">
        <v>68</v>
      </c>
      <c r="K15" s="179" t="s">
        <v>126</v>
      </c>
      <c r="L15" s="86" t="s">
        <v>68</v>
      </c>
      <c r="M15" s="179" t="s">
        <v>153</v>
      </c>
      <c r="N15" s="179"/>
      <c r="O15" s="87" t="s">
        <v>68</v>
      </c>
      <c r="P15" s="179" t="s">
        <v>126</v>
      </c>
      <c r="Q15" s="86" t="s">
        <v>68</v>
      </c>
      <c r="R15" s="179" t="s">
        <v>153</v>
      </c>
      <c r="S15" s="179"/>
      <c r="T15" s="87" t="s">
        <v>68</v>
      </c>
      <c r="U15" s="179" t="s">
        <v>126</v>
      </c>
      <c r="V15" s="86" t="s">
        <v>68</v>
      </c>
      <c r="W15" s="179" t="s">
        <v>153</v>
      </c>
      <c r="X15" s="179"/>
      <c r="Y15" s="87" t="s">
        <v>68</v>
      </c>
      <c r="Z15" s="179" t="s">
        <v>126</v>
      </c>
      <c r="AA15" s="86" t="s">
        <v>68</v>
      </c>
      <c r="AB15" s="179" t="s">
        <v>153</v>
      </c>
      <c r="AC15" s="179"/>
      <c r="AD15" s="87" t="s">
        <v>68</v>
      </c>
      <c r="AE15" s="146" t="s">
        <v>126</v>
      </c>
      <c r="AF15" s="244"/>
      <c r="AG15" s="244"/>
      <c r="AH15" s="244"/>
      <c r="AI15" s="244"/>
      <c r="AJ15" s="247"/>
      <c r="AK15" s="247"/>
      <c r="AL15" s="247"/>
    </row>
    <row r="16" spans="1:38" ht="12.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0"/>
      <c r="AA16" s="30"/>
      <c r="AB16" s="30"/>
      <c r="AC16" s="30"/>
      <c r="AD16" s="30"/>
      <c r="AE16" s="30"/>
      <c r="AF16" s="244"/>
      <c r="AG16" s="244"/>
      <c r="AH16" s="244"/>
      <c r="AI16" s="244"/>
      <c r="AJ16" s="247"/>
      <c r="AK16" s="247"/>
      <c r="AL16" s="247"/>
    </row>
    <row r="17" spans="1:44" ht="12.75" customHeight="1" x14ac:dyDescent="0.2">
      <c r="A17" s="35"/>
      <c r="B17" s="35" t="s">
        <v>985</v>
      </c>
      <c r="C17" s="35"/>
      <c r="D17" s="35"/>
      <c r="E17" s="35"/>
      <c r="F17" s="35"/>
      <c r="G17" s="35"/>
      <c r="H17" s="35"/>
      <c r="I17" s="35"/>
      <c r="J17" s="35"/>
      <c r="K17" s="35"/>
      <c r="L17" s="35"/>
      <c r="M17" s="35"/>
      <c r="N17" s="30"/>
      <c r="O17" s="130"/>
      <c r="P17" s="448"/>
      <c r="Q17" s="30"/>
      <c r="R17" s="30"/>
      <c r="S17" s="30"/>
      <c r="T17" s="30"/>
      <c r="U17" s="30"/>
      <c r="V17" s="30"/>
      <c r="W17" s="30"/>
      <c r="X17" s="30"/>
      <c r="Y17" s="30"/>
      <c r="Z17" s="30"/>
      <c r="AA17" s="30"/>
      <c r="AB17" s="30"/>
      <c r="AC17" s="30"/>
      <c r="AD17" s="30"/>
      <c r="AE17" s="30"/>
      <c r="AF17" s="244"/>
      <c r="AG17" s="244"/>
      <c r="AH17" s="244"/>
      <c r="AI17" s="244"/>
      <c r="AJ17" s="247"/>
      <c r="AK17" s="247"/>
      <c r="AL17" s="247"/>
    </row>
    <row r="18" spans="1:44" ht="12.75" customHeight="1" x14ac:dyDescent="0.2">
      <c r="A18" s="35"/>
      <c r="B18" s="35"/>
      <c r="C18" s="535" t="s">
        <v>979</v>
      </c>
      <c r="D18" s="535"/>
      <c r="E18" s="535"/>
      <c r="F18" s="535"/>
      <c r="G18" s="86" t="s">
        <v>68</v>
      </c>
      <c r="H18" s="179" t="s">
        <v>153</v>
      </c>
      <c r="I18" s="179"/>
      <c r="J18" s="87" t="s">
        <v>68</v>
      </c>
      <c r="K18" s="179" t="s">
        <v>126</v>
      </c>
      <c r="L18" s="179"/>
      <c r="M18" s="179"/>
      <c r="N18" s="40"/>
      <c r="O18" s="179"/>
      <c r="P18" s="454"/>
      <c r="Q18" s="40"/>
      <c r="R18" s="40"/>
      <c r="S18" s="40"/>
      <c r="T18" s="40"/>
      <c r="U18" s="40"/>
      <c r="V18" s="40"/>
      <c r="W18" s="40"/>
      <c r="X18" s="40"/>
      <c r="Y18" s="40"/>
      <c r="Z18" s="40"/>
      <c r="AA18" s="40"/>
      <c r="AB18" s="40"/>
      <c r="AC18" s="40"/>
      <c r="AD18" s="40"/>
      <c r="AE18" s="245"/>
      <c r="AF18" s="244"/>
      <c r="AG18" s="244"/>
      <c r="AH18" s="244"/>
      <c r="AI18" s="244"/>
      <c r="AJ18" s="247"/>
      <c r="AK18" s="247"/>
      <c r="AL18" s="247"/>
    </row>
    <row r="19" spans="1:44" ht="12.75" customHeight="1" x14ac:dyDescent="0.2">
      <c r="A19" s="35"/>
      <c r="B19" s="35"/>
      <c r="C19" s="1186" t="s">
        <v>980</v>
      </c>
      <c r="D19" s="1186"/>
      <c r="E19" s="1186"/>
      <c r="F19" s="1186"/>
      <c r="G19" s="86" t="s">
        <v>68</v>
      </c>
      <c r="H19" s="179" t="s">
        <v>153</v>
      </c>
      <c r="I19" s="179"/>
      <c r="J19" s="87" t="s">
        <v>68</v>
      </c>
      <c r="K19" s="179" t="s">
        <v>126</v>
      </c>
      <c r="L19" s="179"/>
      <c r="M19" s="179"/>
      <c r="N19" s="40"/>
      <c r="O19" s="179"/>
      <c r="P19" s="454"/>
      <c r="Q19" s="40"/>
      <c r="R19" s="40"/>
      <c r="S19" s="40"/>
      <c r="T19" s="40"/>
      <c r="U19" s="40"/>
      <c r="V19" s="40"/>
      <c r="W19" s="40"/>
      <c r="X19" s="40"/>
      <c r="Y19" s="40"/>
      <c r="Z19" s="40"/>
      <c r="AA19" s="40"/>
      <c r="AB19" s="40"/>
      <c r="AC19" s="40"/>
      <c r="AD19" s="40"/>
      <c r="AE19" s="245"/>
      <c r="AF19" s="244"/>
      <c r="AG19" s="244"/>
      <c r="AH19" s="244"/>
      <c r="AI19" s="244"/>
      <c r="AJ19" s="247"/>
      <c r="AK19" s="247"/>
      <c r="AL19" s="247"/>
    </row>
    <row r="20" spans="1:44" ht="12.75" customHeight="1" x14ac:dyDescent="0.2">
      <c r="A20" s="35"/>
      <c r="B20" s="35"/>
      <c r="C20" s="535" t="s">
        <v>981</v>
      </c>
      <c r="D20" s="535"/>
      <c r="E20" s="535"/>
      <c r="F20" s="535"/>
      <c r="G20" s="86" t="s">
        <v>68</v>
      </c>
      <c r="H20" s="179" t="s">
        <v>153</v>
      </c>
      <c r="I20" s="179"/>
      <c r="J20" s="87" t="s">
        <v>68</v>
      </c>
      <c r="K20" s="179" t="s">
        <v>126</v>
      </c>
      <c r="L20" s="179"/>
      <c r="M20" s="179"/>
      <c r="N20" s="40"/>
      <c r="O20" s="179"/>
      <c r="P20" s="454"/>
      <c r="Q20" s="40"/>
      <c r="R20" s="40"/>
      <c r="S20" s="40"/>
      <c r="T20" s="40"/>
      <c r="U20" s="40"/>
      <c r="V20" s="40"/>
      <c r="W20" s="40"/>
      <c r="X20" s="40"/>
      <c r="Y20" s="40"/>
      <c r="Z20" s="40"/>
      <c r="AA20" s="40"/>
      <c r="AB20" s="40"/>
      <c r="AC20" s="40"/>
      <c r="AD20" s="40"/>
      <c r="AE20" s="245"/>
      <c r="AF20" s="244"/>
      <c r="AG20" s="244"/>
      <c r="AH20" s="244"/>
      <c r="AI20" s="244"/>
      <c r="AJ20" s="247"/>
      <c r="AK20" s="247"/>
      <c r="AL20" s="247"/>
    </row>
    <row r="21" spans="1:44" ht="12.75" customHeight="1" x14ac:dyDescent="0.2">
      <c r="A21" s="35"/>
      <c r="B21" s="35"/>
      <c r="C21" s="596" t="s">
        <v>83</v>
      </c>
      <c r="D21" s="597"/>
      <c r="E21" s="597"/>
      <c r="F21" s="598"/>
      <c r="G21" s="86" t="s">
        <v>68</v>
      </c>
      <c r="H21" s="179" t="s">
        <v>153</v>
      </c>
      <c r="I21" s="179"/>
      <c r="J21" s="87" t="s">
        <v>68</v>
      </c>
      <c r="K21" s="179" t="s">
        <v>126</v>
      </c>
      <c r="L21" s="179"/>
      <c r="M21" s="87" t="s">
        <v>68</v>
      </c>
      <c r="N21" s="179" t="s">
        <v>986</v>
      </c>
      <c r="O21" s="179"/>
      <c r="P21" s="454" t="s">
        <v>987</v>
      </c>
      <c r="Q21" s="1188"/>
      <c r="R21" s="1188"/>
      <c r="S21" s="1188"/>
      <c r="T21" s="1188"/>
      <c r="U21" s="1188"/>
      <c r="V21" s="1188"/>
      <c r="W21" s="1188"/>
      <c r="X21" s="1188"/>
      <c r="Y21" s="1188"/>
      <c r="Z21" s="1188"/>
      <c r="AA21" s="1188"/>
      <c r="AB21" s="1188"/>
      <c r="AC21" s="1188"/>
      <c r="AD21" s="1188"/>
      <c r="AE21" s="245" t="s">
        <v>988</v>
      </c>
      <c r="AF21" s="244"/>
      <c r="AG21" s="244"/>
      <c r="AH21" s="244"/>
      <c r="AI21" s="244"/>
      <c r="AJ21" s="247"/>
      <c r="AK21" s="247"/>
      <c r="AL21" s="247"/>
    </row>
    <row r="22" spans="1:44" ht="12.75" customHeight="1" x14ac:dyDescent="0.2">
      <c r="A22" s="35"/>
      <c r="B22" s="35"/>
      <c r="C22" s="35"/>
      <c r="D22" s="35"/>
      <c r="E22" s="35"/>
      <c r="F22" s="35"/>
      <c r="G22" s="35"/>
      <c r="H22" s="35"/>
      <c r="I22" s="35"/>
      <c r="J22" s="35"/>
      <c r="K22" s="35"/>
      <c r="L22" s="35"/>
      <c r="M22" s="35"/>
      <c r="O22" s="130"/>
      <c r="P22" s="249"/>
      <c r="AE22" s="173"/>
      <c r="AF22" s="244"/>
      <c r="AG22" s="244"/>
      <c r="AH22" s="244"/>
      <c r="AI22" s="244"/>
      <c r="AJ22" s="247"/>
      <c r="AK22" s="247"/>
      <c r="AL22" s="247"/>
    </row>
    <row r="23" spans="1:44" ht="12.75" customHeight="1" x14ac:dyDescent="0.2">
      <c r="B23" s="1178" t="s">
        <v>443</v>
      </c>
      <c r="C23" s="1178"/>
      <c r="D23" s="1178"/>
      <c r="E23" s="1178"/>
      <c r="F23" s="1178"/>
      <c r="G23" s="1179"/>
      <c r="H23" s="88" t="s">
        <v>335</v>
      </c>
      <c r="I23" s="131" t="s">
        <v>69</v>
      </c>
      <c r="J23" s="131"/>
      <c r="K23" s="89" t="s">
        <v>391</v>
      </c>
      <c r="L23" s="131" t="s">
        <v>126</v>
      </c>
      <c r="M23" s="131"/>
      <c r="N23" s="131" t="s">
        <v>709</v>
      </c>
      <c r="O23" s="131"/>
      <c r="P23" s="131"/>
      <c r="Q23" s="131"/>
      <c r="R23" s="131"/>
      <c r="S23" s="131"/>
      <c r="T23" s="131"/>
      <c r="U23" s="131"/>
      <c r="V23" s="131"/>
      <c r="W23" s="131"/>
      <c r="X23" s="131"/>
      <c r="Y23" s="131"/>
      <c r="Z23" s="131"/>
      <c r="AA23" s="131"/>
      <c r="AB23" s="131"/>
      <c r="AC23" s="131"/>
      <c r="AD23" s="131"/>
      <c r="AE23" s="133"/>
      <c r="AF23" s="246"/>
      <c r="AG23" s="246"/>
      <c r="AH23" s="244"/>
      <c r="AI23" s="244"/>
      <c r="AJ23" s="244"/>
      <c r="AK23" s="244"/>
      <c r="AL23" s="244"/>
    </row>
    <row r="24" spans="1:44" ht="12.75" customHeight="1" x14ac:dyDescent="0.2">
      <c r="B24" s="35"/>
      <c r="C24" s="35"/>
      <c r="D24" s="35"/>
      <c r="E24" s="35"/>
      <c r="F24" s="35"/>
      <c r="G24" s="35"/>
      <c r="H24" s="407" t="s">
        <v>433</v>
      </c>
      <c r="I24" s="1203"/>
      <c r="J24" s="1203"/>
      <c r="K24" s="1203"/>
      <c r="L24" s="1203"/>
      <c r="M24" s="1203"/>
      <c r="N24" s="1203"/>
      <c r="O24" s="1203"/>
      <c r="P24" s="1203"/>
      <c r="Q24" s="1203"/>
      <c r="R24" s="1203"/>
      <c r="S24" s="405" t="s">
        <v>434</v>
      </c>
      <c r="T24" s="1203"/>
      <c r="U24" s="1203"/>
      <c r="V24" s="1203"/>
      <c r="W24" s="1203"/>
      <c r="X24" s="1203"/>
      <c r="Y24" s="1203"/>
      <c r="Z24" s="1203"/>
      <c r="AA24" s="1203"/>
      <c r="AB24" s="1203"/>
      <c r="AC24" s="1203"/>
      <c r="AD24" s="1203"/>
      <c r="AE24" s="1205"/>
      <c r="AF24" s="246"/>
      <c r="AG24" s="246"/>
      <c r="AH24" s="244"/>
      <c r="AI24" s="244"/>
      <c r="AJ24" s="244"/>
      <c r="AK24" s="244"/>
      <c r="AL24" s="244"/>
    </row>
    <row r="25" spans="1:44" ht="12.75" customHeight="1" x14ac:dyDescent="0.2">
      <c r="B25" s="35"/>
      <c r="C25" s="35"/>
      <c r="D25" s="35"/>
      <c r="E25" s="35"/>
      <c r="F25" s="35"/>
      <c r="G25" s="35"/>
      <c r="H25" s="407" t="s">
        <v>435</v>
      </c>
      <c r="I25" s="1204"/>
      <c r="J25" s="1204"/>
      <c r="K25" s="1204"/>
      <c r="L25" s="1204"/>
      <c r="M25" s="1204"/>
      <c r="N25" s="1204"/>
      <c r="O25" s="1204"/>
      <c r="P25" s="1204"/>
      <c r="Q25" s="1204"/>
      <c r="R25" s="1204"/>
      <c r="S25" s="405" t="s">
        <v>436</v>
      </c>
      <c r="T25" s="1204"/>
      <c r="U25" s="1204"/>
      <c r="V25" s="1204"/>
      <c r="W25" s="1204"/>
      <c r="X25" s="1204"/>
      <c r="Y25" s="1204"/>
      <c r="Z25" s="1204"/>
      <c r="AA25" s="1204"/>
      <c r="AB25" s="1204"/>
      <c r="AC25" s="1204"/>
      <c r="AD25" s="1204"/>
      <c r="AE25" s="1206"/>
      <c r="AF25" s="246"/>
      <c r="AG25" s="246"/>
      <c r="AH25" s="246"/>
      <c r="AI25" s="244"/>
      <c r="AJ25" s="244"/>
      <c r="AK25" s="244"/>
      <c r="AL25" s="244"/>
    </row>
    <row r="26" spans="1:44" ht="12.75" customHeight="1" x14ac:dyDescent="0.2">
      <c r="B26" s="35"/>
      <c r="C26" s="35"/>
      <c r="D26" s="35"/>
      <c r="E26" s="35"/>
      <c r="F26" s="35"/>
      <c r="G26" s="35"/>
      <c r="H26" s="407" t="s">
        <v>437</v>
      </c>
      <c r="I26" s="1204"/>
      <c r="J26" s="1204"/>
      <c r="K26" s="1204"/>
      <c r="L26" s="1204"/>
      <c r="M26" s="1204"/>
      <c r="N26" s="1204"/>
      <c r="O26" s="1204"/>
      <c r="P26" s="1204"/>
      <c r="Q26" s="1204"/>
      <c r="R26" s="1204"/>
      <c r="S26" s="405" t="s">
        <v>438</v>
      </c>
      <c r="T26" s="1204"/>
      <c r="U26" s="1204"/>
      <c r="V26" s="1204"/>
      <c r="W26" s="1204"/>
      <c r="X26" s="1204"/>
      <c r="Y26" s="1204"/>
      <c r="Z26" s="1204"/>
      <c r="AA26" s="1204"/>
      <c r="AB26" s="1204"/>
      <c r="AC26" s="1204"/>
      <c r="AD26" s="1204"/>
      <c r="AE26" s="1206"/>
      <c r="AF26" s="250"/>
      <c r="AG26" s="250"/>
      <c r="AH26" s="246"/>
      <c r="AI26" s="244"/>
      <c r="AJ26" s="244"/>
      <c r="AK26" s="244"/>
      <c r="AL26" s="244"/>
    </row>
    <row r="27" spans="1:44" ht="12.75" customHeight="1" x14ac:dyDescent="0.2">
      <c r="B27" s="35"/>
      <c r="C27" s="35"/>
      <c r="D27" s="35"/>
      <c r="E27" s="35"/>
      <c r="F27" s="35"/>
      <c r="G27" s="35"/>
      <c r="H27" s="407" t="s">
        <v>439</v>
      </c>
      <c r="I27" s="1204"/>
      <c r="J27" s="1204"/>
      <c r="K27" s="1204"/>
      <c r="L27" s="1204"/>
      <c r="M27" s="1204"/>
      <c r="N27" s="1204"/>
      <c r="O27" s="1204"/>
      <c r="P27" s="1204"/>
      <c r="Q27" s="1204"/>
      <c r="R27" s="1204"/>
      <c r="S27" s="405" t="s">
        <v>440</v>
      </c>
      <c r="T27" s="1204"/>
      <c r="U27" s="1204"/>
      <c r="V27" s="1204"/>
      <c r="W27" s="1204"/>
      <c r="X27" s="1204"/>
      <c r="Y27" s="1204"/>
      <c r="Z27" s="1204"/>
      <c r="AA27" s="1204"/>
      <c r="AB27" s="1204"/>
      <c r="AC27" s="1204"/>
      <c r="AD27" s="1204"/>
      <c r="AE27" s="1206"/>
      <c r="AF27" s="251"/>
      <c r="AG27" s="251"/>
      <c r="AH27" s="90"/>
      <c r="AI27" s="244"/>
      <c r="AJ27" s="244"/>
      <c r="AK27" s="244"/>
      <c r="AL27" s="244"/>
    </row>
    <row r="28" spans="1:44" ht="12.75" customHeight="1" x14ac:dyDescent="0.2">
      <c r="B28" s="35"/>
      <c r="C28" s="35"/>
      <c r="D28" s="35"/>
      <c r="E28" s="35"/>
      <c r="F28" s="35"/>
      <c r="G28" s="35"/>
      <c r="H28" s="434" t="s">
        <v>441</v>
      </c>
      <c r="I28" s="967"/>
      <c r="J28" s="967"/>
      <c r="K28" s="967"/>
      <c r="L28" s="967"/>
      <c r="M28" s="967"/>
      <c r="N28" s="967"/>
      <c r="O28" s="967"/>
      <c r="P28" s="967"/>
      <c r="Q28" s="967"/>
      <c r="R28" s="967"/>
      <c r="S28" s="410" t="s">
        <v>442</v>
      </c>
      <c r="T28" s="967"/>
      <c r="U28" s="967"/>
      <c r="V28" s="967"/>
      <c r="W28" s="967"/>
      <c r="X28" s="967"/>
      <c r="Y28" s="967"/>
      <c r="Z28" s="967"/>
      <c r="AA28" s="967"/>
      <c r="AB28" s="967"/>
      <c r="AC28" s="967"/>
      <c r="AD28" s="967"/>
      <c r="AE28" s="968"/>
      <c r="AF28" s="251"/>
      <c r="AG28" s="251"/>
      <c r="AH28" s="90"/>
      <c r="AI28" s="244"/>
      <c r="AJ28" s="244"/>
      <c r="AK28" s="244"/>
      <c r="AL28" s="244"/>
      <c r="AM28" s="241"/>
      <c r="AN28" s="241"/>
      <c r="AO28" s="241"/>
      <c r="AP28" s="241"/>
      <c r="AQ28" s="241"/>
      <c r="AR28" s="241"/>
    </row>
    <row r="29" spans="1:44" ht="12.75" customHeight="1" x14ac:dyDescent="0.2">
      <c r="AF29" s="253"/>
      <c r="AG29" s="241"/>
      <c r="AH29" s="241"/>
      <c r="AI29" s="244"/>
      <c r="AJ29" s="244"/>
      <c r="AK29" s="244"/>
      <c r="AL29" s="244"/>
      <c r="AM29" s="241"/>
      <c r="AN29" s="241"/>
      <c r="AO29" s="241"/>
      <c r="AP29" s="241"/>
      <c r="AQ29" s="241"/>
      <c r="AR29" s="241"/>
    </row>
    <row r="30" spans="1:44" ht="12.75" customHeight="1" x14ac:dyDescent="0.2">
      <c r="A30" s="52" t="s">
        <v>710</v>
      </c>
      <c r="B30" s="52"/>
      <c r="C30" s="52"/>
      <c r="D30" s="52"/>
      <c r="E30" s="52"/>
      <c r="F30" s="52"/>
      <c r="G30" s="52"/>
      <c r="H30" s="52"/>
      <c r="I30" s="52"/>
      <c r="J30" s="52"/>
      <c r="K30" s="52"/>
      <c r="L30" s="52"/>
      <c r="M30" s="52"/>
      <c r="N30" s="52"/>
      <c r="O30" s="52"/>
      <c r="P30" s="52"/>
      <c r="Q30" s="52"/>
      <c r="R30" s="52"/>
      <c r="S30" s="52"/>
      <c r="T30" s="52"/>
      <c r="U30" s="52"/>
      <c r="V30" s="52"/>
      <c r="W30" s="52"/>
      <c r="X30" s="52"/>
      <c r="Y30" s="52"/>
      <c r="Z30" s="1171" t="s">
        <v>234</v>
      </c>
      <c r="AA30" s="1171"/>
      <c r="AB30" s="1171"/>
      <c r="AC30" s="1171"/>
      <c r="AD30" s="53"/>
      <c r="AE30" s="53"/>
      <c r="AF30" s="252"/>
      <c r="AG30" s="241"/>
      <c r="AH30" s="241"/>
      <c r="AI30" s="84"/>
      <c r="AJ30" s="84"/>
      <c r="AK30" s="84"/>
      <c r="AL30" s="84"/>
      <c r="AM30" s="241"/>
      <c r="AN30" s="241"/>
      <c r="AO30" s="241"/>
      <c r="AP30" s="241"/>
      <c r="AQ30" s="241"/>
      <c r="AR30" s="241"/>
    </row>
    <row r="31" spans="1:44" ht="12.75" customHeight="1" x14ac:dyDescent="0.2">
      <c r="A31" s="52"/>
      <c r="B31" s="1172" t="s">
        <v>626</v>
      </c>
      <c r="C31" s="1172"/>
      <c r="D31" s="1172"/>
      <c r="E31" s="1172"/>
      <c r="F31" s="1172"/>
      <c r="G31" s="1172"/>
      <c r="H31" s="1172"/>
      <c r="I31" s="1172"/>
      <c r="J31" s="1172"/>
      <c r="K31" s="1172"/>
      <c r="L31" s="1172"/>
      <c r="M31" s="1173"/>
      <c r="N31" s="86" t="s">
        <v>68</v>
      </c>
      <c r="O31" s="54" t="s">
        <v>153</v>
      </c>
      <c r="P31" s="54"/>
      <c r="Q31" s="87" t="s">
        <v>68</v>
      </c>
      <c r="R31" s="54" t="s">
        <v>126</v>
      </c>
      <c r="S31" s="54"/>
      <c r="T31" s="54"/>
      <c r="U31" s="54"/>
      <c r="V31" s="54"/>
      <c r="W31" s="54"/>
      <c r="X31" s="54"/>
      <c r="Y31" s="54"/>
      <c r="Z31" s="54"/>
      <c r="AA31" s="54"/>
      <c r="AB31" s="54"/>
      <c r="AC31" s="54"/>
      <c r="AD31" s="55"/>
      <c r="AE31" s="56"/>
      <c r="AF31" s="252"/>
      <c r="AG31" s="252"/>
      <c r="AH31" s="252"/>
      <c r="AI31" s="244"/>
      <c r="AJ31" s="244"/>
      <c r="AK31" s="244"/>
      <c r="AL31" s="244"/>
      <c r="AM31" s="241"/>
      <c r="AN31" s="241"/>
      <c r="AO31" s="241"/>
      <c r="AP31" s="241"/>
      <c r="AQ31" s="241"/>
      <c r="AR31" s="241"/>
    </row>
    <row r="32" spans="1:44" ht="12.75" customHeight="1" x14ac:dyDescent="0.2">
      <c r="A32" s="52"/>
      <c r="B32" s="436"/>
      <c r="C32" s="436"/>
      <c r="D32" s="436"/>
      <c r="E32" s="436"/>
      <c r="F32" s="436"/>
      <c r="G32" s="436"/>
      <c r="H32" s="436"/>
      <c r="I32" s="436"/>
      <c r="J32" s="436"/>
      <c r="K32" s="436"/>
      <c r="L32" s="436"/>
      <c r="M32" s="437"/>
      <c r="N32" s="92"/>
      <c r="O32" s="60"/>
      <c r="P32" s="60"/>
      <c r="Q32" s="92"/>
      <c r="R32" s="60"/>
      <c r="S32" s="60"/>
      <c r="T32" s="60"/>
      <c r="U32" s="60"/>
      <c r="V32" s="60"/>
      <c r="W32" s="60"/>
      <c r="X32" s="60"/>
      <c r="Y32" s="60"/>
      <c r="Z32" s="60"/>
      <c r="AA32" s="60"/>
      <c r="AB32" s="60"/>
      <c r="AC32" s="60"/>
      <c r="AD32" s="61"/>
      <c r="AE32" s="61"/>
      <c r="AF32" s="252"/>
      <c r="AG32" s="252"/>
      <c r="AH32" s="252"/>
      <c r="AI32" s="244"/>
      <c r="AJ32" s="244"/>
      <c r="AK32" s="244"/>
      <c r="AL32" s="244"/>
      <c r="AM32" s="241"/>
      <c r="AN32" s="241"/>
      <c r="AO32" s="241"/>
      <c r="AP32" s="241"/>
      <c r="AQ32" s="241"/>
      <c r="AR32" s="241"/>
    </row>
    <row r="33" spans="1:44" ht="12.75" customHeight="1" x14ac:dyDescent="0.2">
      <c r="A33" s="52"/>
      <c r="B33" s="1172" t="s">
        <v>749</v>
      </c>
      <c r="C33" s="1172"/>
      <c r="D33" s="1172"/>
      <c r="E33" s="1172"/>
      <c r="F33" s="1172"/>
      <c r="G33" s="1172"/>
      <c r="H33" s="1172"/>
      <c r="I33" s="1172"/>
      <c r="J33" s="1172"/>
      <c r="K33" s="1172"/>
      <c r="L33" s="1172"/>
      <c r="M33" s="1174"/>
      <c r="N33" s="88" t="s">
        <v>68</v>
      </c>
      <c r="O33" s="57" t="s">
        <v>153</v>
      </c>
      <c r="P33" s="57"/>
      <c r="Q33" s="89" t="s">
        <v>68</v>
      </c>
      <c r="R33" s="57" t="s">
        <v>126</v>
      </c>
      <c r="S33" s="57"/>
      <c r="T33" s="57"/>
      <c r="U33" s="57"/>
      <c r="V33" s="57"/>
      <c r="W33" s="57"/>
      <c r="X33" s="57"/>
      <c r="Y33" s="57"/>
      <c r="Z33" s="57"/>
      <c r="AA33" s="57"/>
      <c r="AB33" s="57"/>
      <c r="AC33" s="57"/>
      <c r="AD33" s="58"/>
      <c r="AE33" s="59"/>
      <c r="AF33" s="252"/>
      <c r="AG33" s="252"/>
      <c r="AH33" s="252"/>
      <c r="AI33" s="244"/>
      <c r="AJ33" s="244"/>
      <c r="AK33" s="244"/>
      <c r="AL33" s="244"/>
      <c r="AM33" s="241"/>
      <c r="AN33" s="241"/>
      <c r="AO33" s="241"/>
      <c r="AP33" s="241"/>
      <c r="AQ33" s="241"/>
      <c r="AR33" s="241"/>
    </row>
    <row r="34" spans="1:44" ht="12.75" customHeight="1" x14ac:dyDescent="0.2">
      <c r="A34" s="52"/>
      <c r="B34" s="436"/>
      <c r="C34" s="52"/>
      <c r="D34" s="52"/>
      <c r="E34" s="52"/>
      <c r="F34" s="52"/>
      <c r="G34" s="52"/>
      <c r="H34" s="52"/>
      <c r="I34" s="52"/>
      <c r="J34" s="52"/>
      <c r="K34" s="52"/>
      <c r="L34" s="52"/>
      <c r="M34" s="52"/>
      <c r="N34" s="1175" t="s">
        <v>240</v>
      </c>
      <c r="O34" s="1176"/>
      <c r="P34" s="1176"/>
      <c r="Q34" s="1176"/>
      <c r="R34" s="888"/>
      <c r="S34" s="888"/>
      <c r="T34" s="888"/>
      <c r="U34" s="888"/>
      <c r="V34" s="888"/>
      <c r="W34" s="888"/>
      <c r="X34" s="888"/>
      <c r="Y34" s="888"/>
      <c r="Z34" s="888"/>
      <c r="AA34" s="888"/>
      <c r="AB34" s="888"/>
      <c r="AC34" s="888"/>
      <c r="AD34" s="888"/>
      <c r="AE34" s="1177"/>
      <c r="AF34" s="252"/>
      <c r="AG34" s="252"/>
      <c r="AH34" s="252"/>
      <c r="AI34" s="244"/>
      <c r="AJ34" s="244"/>
      <c r="AK34" s="244"/>
      <c r="AL34" s="244"/>
      <c r="AM34" s="241"/>
      <c r="AN34" s="241"/>
      <c r="AO34" s="241"/>
      <c r="AP34" s="241"/>
      <c r="AQ34" s="241"/>
      <c r="AR34" s="241"/>
    </row>
    <row r="35" spans="1:44" ht="12.75" customHeigh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252"/>
      <c r="AG35" s="241"/>
      <c r="AH35" s="241"/>
      <c r="AI35" s="246"/>
      <c r="AJ35" s="246"/>
      <c r="AK35" s="246"/>
      <c r="AL35" s="246"/>
      <c r="AM35" s="241"/>
      <c r="AN35" s="241"/>
      <c r="AO35" s="241"/>
      <c r="AP35" s="241"/>
      <c r="AQ35" s="241"/>
      <c r="AR35" s="241"/>
    </row>
    <row r="36" spans="1:44" ht="12.75" customHeight="1" x14ac:dyDescent="0.2">
      <c r="A36" s="52"/>
      <c r="B36" s="1172" t="s">
        <v>627</v>
      </c>
      <c r="C36" s="1172"/>
      <c r="D36" s="1172"/>
      <c r="E36" s="1172"/>
      <c r="F36" s="1172"/>
      <c r="G36" s="1172"/>
      <c r="H36" s="1172"/>
      <c r="I36" s="1172"/>
      <c r="J36" s="1172"/>
      <c r="K36" s="1172"/>
      <c r="L36" s="1172"/>
      <c r="M36" s="1173"/>
      <c r="N36" s="86" t="s">
        <v>68</v>
      </c>
      <c r="O36" s="54" t="s">
        <v>153</v>
      </c>
      <c r="P36" s="54"/>
      <c r="Q36" s="87" t="s">
        <v>68</v>
      </c>
      <c r="R36" s="54" t="s">
        <v>126</v>
      </c>
      <c r="S36" s="54"/>
      <c r="T36" s="54"/>
      <c r="U36" s="54"/>
      <c r="V36" s="54"/>
      <c r="W36" s="54"/>
      <c r="X36" s="54"/>
      <c r="Y36" s="54"/>
      <c r="Z36" s="54"/>
      <c r="AA36" s="54"/>
      <c r="AB36" s="54"/>
      <c r="AC36" s="54"/>
      <c r="AD36" s="55"/>
      <c r="AE36" s="56"/>
      <c r="AF36" s="252"/>
      <c r="AG36" s="252"/>
      <c r="AH36" s="252"/>
      <c r="AI36" s="246"/>
      <c r="AJ36" s="246"/>
      <c r="AK36" s="246"/>
      <c r="AL36" s="246"/>
      <c r="AM36" s="241"/>
      <c r="AN36" s="241"/>
      <c r="AO36" s="241"/>
      <c r="AP36" s="241"/>
      <c r="AQ36" s="241"/>
      <c r="AR36" s="241"/>
    </row>
    <row r="37" spans="1:44" ht="12.75" customHeight="1" x14ac:dyDescent="0.2">
      <c r="A37" s="52"/>
      <c r="B37" s="436" t="s">
        <v>750</v>
      </c>
      <c r="C37" s="436"/>
      <c r="D37" s="436"/>
      <c r="E37" s="436"/>
      <c r="F37" s="436"/>
      <c r="G37" s="436"/>
      <c r="H37" s="436"/>
      <c r="I37" s="436"/>
      <c r="J37" s="436"/>
      <c r="K37" s="436"/>
      <c r="L37" s="436"/>
      <c r="M37" s="437"/>
      <c r="N37" s="60"/>
      <c r="O37" s="60"/>
      <c r="P37" s="60"/>
      <c r="Q37" s="60"/>
      <c r="R37" s="60"/>
      <c r="S37" s="60"/>
      <c r="T37" s="60"/>
      <c r="U37" s="60"/>
      <c r="V37" s="60"/>
      <c r="W37" s="60"/>
      <c r="X37" s="60"/>
      <c r="Y37" s="60"/>
      <c r="Z37" s="57"/>
      <c r="AA37" s="57"/>
      <c r="AB37" s="60"/>
      <c r="AC37" s="60"/>
      <c r="AD37" s="61"/>
      <c r="AE37" s="61"/>
      <c r="AF37" s="252"/>
      <c r="AG37" s="252"/>
      <c r="AH37" s="252"/>
      <c r="AI37" s="246"/>
      <c r="AJ37" s="246"/>
      <c r="AK37" s="246"/>
      <c r="AL37" s="246"/>
      <c r="AM37" s="241"/>
      <c r="AN37" s="241"/>
      <c r="AO37" s="241"/>
      <c r="AP37" s="241"/>
      <c r="AQ37" s="241"/>
      <c r="AR37" s="241"/>
    </row>
    <row r="38" spans="1:44" ht="12.75" customHeight="1" x14ac:dyDescent="0.2">
      <c r="A38" s="52"/>
      <c r="B38" s="1172" t="s">
        <v>749</v>
      </c>
      <c r="C38" s="1172"/>
      <c r="D38" s="1172"/>
      <c r="E38" s="1172"/>
      <c r="F38" s="1172"/>
      <c r="G38" s="1172"/>
      <c r="H38" s="1172"/>
      <c r="I38" s="1172"/>
      <c r="J38" s="1172"/>
      <c r="K38" s="1172"/>
      <c r="L38" s="1172"/>
      <c r="M38" s="1174"/>
      <c r="N38" s="88" t="s">
        <v>68</v>
      </c>
      <c r="O38" s="57" t="s">
        <v>153</v>
      </c>
      <c r="P38" s="57"/>
      <c r="Q38" s="89" t="s">
        <v>68</v>
      </c>
      <c r="R38" s="57" t="s">
        <v>126</v>
      </c>
      <c r="S38" s="57"/>
      <c r="T38" s="57"/>
      <c r="U38" s="57"/>
      <c r="V38" s="57"/>
      <c r="W38" s="57"/>
      <c r="X38" s="57"/>
      <c r="Y38" s="57"/>
      <c r="Z38" s="57"/>
      <c r="AA38" s="57"/>
      <c r="AB38" s="57"/>
      <c r="AC38" s="57"/>
      <c r="AD38" s="58"/>
      <c r="AE38" s="59"/>
      <c r="AF38" s="254"/>
      <c r="AG38" s="254"/>
      <c r="AH38" s="254"/>
      <c r="AI38" s="246"/>
      <c r="AJ38" s="246"/>
      <c r="AK38" s="246"/>
      <c r="AL38" s="246"/>
      <c r="AM38" s="241"/>
      <c r="AN38" s="241"/>
      <c r="AO38" s="241"/>
      <c r="AP38" s="241"/>
      <c r="AQ38" s="241"/>
      <c r="AR38" s="241"/>
    </row>
    <row r="39" spans="1:44" ht="12.75" customHeight="1" x14ac:dyDescent="0.2">
      <c r="A39" s="52"/>
      <c r="B39" s="436"/>
      <c r="C39" s="52"/>
      <c r="D39" s="52"/>
      <c r="E39" s="52"/>
      <c r="F39" s="52"/>
      <c r="G39" s="52"/>
      <c r="H39" s="52"/>
      <c r="I39" s="52"/>
      <c r="J39" s="52"/>
      <c r="K39" s="52"/>
      <c r="L39" s="52"/>
      <c r="M39" s="52"/>
      <c r="N39" s="1175" t="s">
        <v>240</v>
      </c>
      <c r="O39" s="1176"/>
      <c r="P39" s="1176"/>
      <c r="Q39" s="1176"/>
      <c r="R39" s="888"/>
      <c r="S39" s="888"/>
      <c r="T39" s="888"/>
      <c r="U39" s="888"/>
      <c r="V39" s="888"/>
      <c r="W39" s="888"/>
      <c r="X39" s="888"/>
      <c r="Y39" s="888"/>
      <c r="Z39" s="888"/>
      <c r="AA39" s="888"/>
      <c r="AB39" s="888"/>
      <c r="AC39" s="888"/>
      <c r="AD39" s="888"/>
      <c r="AE39" s="1177"/>
      <c r="AF39" s="252"/>
      <c r="AG39" s="252"/>
      <c r="AH39" s="252"/>
      <c r="AI39" s="246"/>
      <c r="AJ39" s="246"/>
      <c r="AK39" s="246"/>
      <c r="AL39" s="246"/>
      <c r="AM39" s="241"/>
      <c r="AN39" s="241"/>
      <c r="AO39" s="241"/>
      <c r="AP39" s="241"/>
      <c r="AQ39" s="241"/>
      <c r="AR39" s="241"/>
    </row>
    <row r="40" spans="1:44" ht="12.75" customHeight="1" x14ac:dyDescent="0.2">
      <c r="A40" s="52"/>
      <c r="B40" s="436"/>
      <c r="C40" s="52"/>
      <c r="D40" s="52"/>
      <c r="E40" s="52"/>
      <c r="F40" s="52"/>
      <c r="G40" s="52"/>
      <c r="H40" s="52"/>
      <c r="I40" s="52"/>
      <c r="J40" s="52"/>
      <c r="K40" s="52"/>
      <c r="L40" s="52"/>
      <c r="M40" s="52"/>
      <c r="N40" s="93"/>
      <c r="O40" s="93"/>
      <c r="P40" s="93"/>
      <c r="Q40" s="93"/>
      <c r="R40" s="94"/>
      <c r="S40" s="94"/>
      <c r="T40" s="94"/>
      <c r="U40" s="94"/>
      <c r="V40" s="94"/>
      <c r="W40" s="94"/>
      <c r="X40" s="94"/>
      <c r="Y40" s="94"/>
      <c r="Z40" s="94"/>
      <c r="AA40" s="94"/>
      <c r="AB40" s="94"/>
      <c r="AC40" s="94"/>
      <c r="AD40" s="94"/>
      <c r="AE40" s="94"/>
      <c r="AF40" s="252"/>
      <c r="AG40" s="252"/>
      <c r="AH40" s="252"/>
      <c r="AI40" s="246"/>
      <c r="AJ40" s="246"/>
      <c r="AK40" s="246"/>
      <c r="AL40" s="246"/>
      <c r="AM40" s="241"/>
      <c r="AN40" s="241"/>
      <c r="AO40" s="241"/>
      <c r="AP40" s="241"/>
      <c r="AQ40" s="241"/>
      <c r="AR40" s="241"/>
    </row>
    <row r="41" spans="1:44" ht="12.75" customHeight="1" x14ac:dyDescent="0.2">
      <c r="A41" s="52"/>
      <c r="B41" s="1172" t="s">
        <v>751</v>
      </c>
      <c r="C41" s="1172"/>
      <c r="D41" s="1172"/>
      <c r="E41" s="1172"/>
      <c r="F41" s="1172"/>
      <c r="G41" s="1172"/>
      <c r="H41" s="1172"/>
      <c r="I41" s="1172"/>
      <c r="J41" s="1172"/>
      <c r="K41" s="1172"/>
      <c r="L41" s="1172"/>
      <c r="M41" s="1173"/>
      <c r="N41" s="86" t="s">
        <v>68</v>
      </c>
      <c r="O41" s="54" t="s">
        <v>153</v>
      </c>
      <c r="P41" s="54"/>
      <c r="Q41" s="87" t="s">
        <v>68</v>
      </c>
      <c r="R41" s="54" t="s">
        <v>126</v>
      </c>
      <c r="S41" s="54"/>
      <c r="T41" s="54"/>
      <c r="U41" s="54"/>
      <c r="V41" s="54"/>
      <c r="W41" s="54"/>
      <c r="X41" s="54"/>
      <c r="Y41" s="54"/>
      <c r="Z41" s="54"/>
      <c r="AA41" s="54"/>
      <c r="AB41" s="54"/>
      <c r="AC41" s="54"/>
      <c r="AD41" s="55"/>
      <c r="AE41" s="56"/>
      <c r="AF41" s="252"/>
      <c r="AG41" s="252"/>
      <c r="AH41" s="252"/>
      <c r="AI41" s="246"/>
      <c r="AJ41" s="246"/>
      <c r="AK41" s="246"/>
      <c r="AL41" s="246"/>
      <c r="AM41" s="241"/>
      <c r="AN41" s="241"/>
      <c r="AO41" s="241"/>
      <c r="AP41" s="241"/>
      <c r="AQ41" s="241"/>
      <c r="AR41" s="241"/>
    </row>
    <row r="42" spans="1:44" ht="12.75" customHeight="1" x14ac:dyDescent="0.2">
      <c r="A42" s="52"/>
      <c r="B42" s="1194" t="s">
        <v>752</v>
      </c>
      <c r="C42" s="1194"/>
      <c r="D42" s="1194"/>
      <c r="E42" s="1194"/>
      <c r="F42" s="1194"/>
      <c r="G42" s="1194"/>
      <c r="H42" s="1194"/>
      <c r="I42" s="1194"/>
      <c r="J42" s="1194"/>
      <c r="K42" s="1194"/>
      <c r="L42" s="1194"/>
      <c r="M42" s="1194"/>
      <c r="N42" s="1194"/>
      <c r="O42" s="1194"/>
      <c r="P42" s="1194"/>
      <c r="Q42" s="1194"/>
      <c r="R42" s="1194"/>
      <c r="S42" s="1194"/>
      <c r="T42" s="60"/>
      <c r="U42" s="60"/>
      <c r="V42" s="60"/>
      <c r="W42" s="60"/>
      <c r="X42" s="60"/>
      <c r="Y42" s="60"/>
      <c r="Z42" s="60"/>
      <c r="AA42" s="60"/>
      <c r="AB42" s="60"/>
      <c r="AC42" s="60"/>
      <c r="AD42" s="61"/>
      <c r="AE42" s="61"/>
      <c r="AF42" s="252"/>
      <c r="AG42" s="252"/>
      <c r="AH42" s="252"/>
      <c r="AI42" s="246"/>
      <c r="AJ42" s="246"/>
      <c r="AK42" s="246"/>
      <c r="AL42" s="246"/>
      <c r="AM42" s="241"/>
      <c r="AN42" s="241"/>
      <c r="AO42" s="241"/>
      <c r="AP42" s="241"/>
      <c r="AQ42" s="241"/>
      <c r="AR42" s="241"/>
    </row>
    <row r="43" spans="1:44" ht="12.75" customHeight="1" x14ac:dyDescent="0.2">
      <c r="A43" s="52"/>
      <c r="B43" s="1194"/>
      <c r="C43" s="1194"/>
      <c r="D43" s="1194"/>
      <c r="E43" s="1194"/>
      <c r="F43" s="1194"/>
      <c r="G43" s="1194"/>
      <c r="H43" s="1194"/>
      <c r="I43" s="1194"/>
      <c r="J43" s="1194"/>
      <c r="K43" s="1194"/>
      <c r="L43" s="1194"/>
      <c r="M43" s="1194"/>
      <c r="N43" s="1194"/>
      <c r="O43" s="1194"/>
      <c r="P43" s="1194"/>
      <c r="Q43" s="1194"/>
      <c r="R43" s="1194"/>
      <c r="S43" s="1194"/>
      <c r="T43" s="60"/>
      <c r="U43" s="60"/>
      <c r="V43" s="60"/>
      <c r="W43" s="60"/>
      <c r="X43" s="60"/>
      <c r="Y43" s="60"/>
      <c r="Z43" s="60"/>
      <c r="AA43" s="60"/>
      <c r="AB43" s="60"/>
      <c r="AC43" s="60"/>
      <c r="AD43" s="61"/>
      <c r="AE43" s="61"/>
      <c r="AF43" s="252"/>
      <c r="AG43" s="252"/>
      <c r="AH43" s="252"/>
      <c r="AI43" s="246"/>
      <c r="AJ43" s="246"/>
      <c r="AK43" s="246"/>
      <c r="AL43" s="246"/>
      <c r="AM43" s="241"/>
      <c r="AN43" s="241"/>
      <c r="AO43" s="241"/>
      <c r="AP43" s="241"/>
      <c r="AQ43" s="241"/>
      <c r="AR43" s="241"/>
    </row>
    <row r="44" spans="1:44" ht="12.75" customHeight="1" x14ac:dyDescent="0.2">
      <c r="A44" s="52"/>
      <c r="B44" s="1172" t="s">
        <v>749</v>
      </c>
      <c r="C44" s="1172"/>
      <c r="D44" s="1172"/>
      <c r="E44" s="1172"/>
      <c r="F44" s="1172"/>
      <c r="G44" s="1172"/>
      <c r="H44" s="1172"/>
      <c r="I44" s="1172"/>
      <c r="J44" s="1172"/>
      <c r="K44" s="1172"/>
      <c r="L44" s="1172"/>
      <c r="M44" s="1174"/>
      <c r="N44" s="88" t="s">
        <v>68</v>
      </c>
      <c r="O44" s="57" t="s">
        <v>153</v>
      </c>
      <c r="P44" s="57"/>
      <c r="Q44" s="89" t="s">
        <v>68</v>
      </c>
      <c r="R44" s="57" t="s">
        <v>126</v>
      </c>
      <c r="S44" s="57"/>
      <c r="T44" s="57"/>
      <c r="U44" s="57"/>
      <c r="V44" s="57"/>
      <c r="W44" s="57"/>
      <c r="X44" s="57"/>
      <c r="Y44" s="57"/>
      <c r="Z44" s="57"/>
      <c r="AA44" s="57"/>
      <c r="AB44" s="57"/>
      <c r="AC44" s="57"/>
      <c r="AD44" s="58"/>
      <c r="AE44" s="59"/>
      <c r="AF44" s="252"/>
      <c r="AG44" s="252"/>
      <c r="AH44" s="252"/>
      <c r="AI44" s="246"/>
      <c r="AJ44" s="246"/>
      <c r="AK44" s="246"/>
      <c r="AL44" s="246"/>
      <c r="AM44" s="241"/>
      <c r="AN44" s="241"/>
      <c r="AO44" s="241"/>
      <c r="AP44" s="241"/>
      <c r="AQ44" s="241"/>
      <c r="AR44" s="241"/>
    </row>
    <row r="45" spans="1:44" ht="12.75" customHeight="1" x14ac:dyDescent="0.2">
      <c r="B45" s="436"/>
      <c r="C45" s="52"/>
      <c r="D45" s="52"/>
      <c r="E45" s="52"/>
      <c r="F45" s="52"/>
      <c r="G45" s="52"/>
      <c r="H45" s="52"/>
      <c r="I45" s="52"/>
      <c r="J45" s="52"/>
      <c r="K45" s="52"/>
      <c r="L45" s="52"/>
      <c r="M45" s="52"/>
      <c r="N45" s="1175" t="s">
        <v>240</v>
      </c>
      <c r="O45" s="1176"/>
      <c r="P45" s="1176"/>
      <c r="Q45" s="1176"/>
      <c r="R45" s="888"/>
      <c r="S45" s="888"/>
      <c r="T45" s="888"/>
      <c r="U45" s="888"/>
      <c r="V45" s="888"/>
      <c r="W45" s="888"/>
      <c r="X45" s="888"/>
      <c r="Y45" s="888"/>
      <c r="Z45" s="888"/>
      <c r="AA45" s="888"/>
      <c r="AB45" s="888"/>
      <c r="AC45" s="888"/>
      <c r="AD45" s="888"/>
      <c r="AE45" s="1177"/>
      <c r="AJ45" s="246"/>
      <c r="AK45" s="246"/>
      <c r="AL45" s="246"/>
    </row>
    <row r="46" spans="1:44" ht="12.75" customHeight="1" x14ac:dyDescent="0.2">
      <c r="B46" s="436"/>
      <c r="C46" s="52"/>
      <c r="D46" s="52"/>
      <c r="E46" s="52"/>
      <c r="F46" s="52"/>
      <c r="G46" s="52"/>
      <c r="H46" s="52"/>
      <c r="I46" s="52"/>
      <c r="J46" s="52"/>
      <c r="K46" s="52"/>
      <c r="L46" s="52"/>
      <c r="M46" s="52"/>
      <c r="N46" s="93"/>
      <c r="O46" s="93"/>
      <c r="P46" s="93"/>
      <c r="Q46" s="93"/>
      <c r="R46" s="94"/>
      <c r="S46" s="94"/>
      <c r="T46" s="94"/>
      <c r="U46" s="94"/>
      <c r="V46" s="94"/>
      <c r="W46" s="94"/>
      <c r="X46" s="94"/>
      <c r="Y46" s="94"/>
      <c r="Z46" s="94"/>
      <c r="AA46" s="94"/>
      <c r="AB46" s="94"/>
      <c r="AC46" s="94"/>
      <c r="AD46" s="94"/>
      <c r="AE46" s="94"/>
      <c r="AJ46" s="246"/>
      <c r="AK46" s="246"/>
      <c r="AL46" s="246"/>
    </row>
    <row r="47" spans="1:44" ht="12.75" customHeight="1" x14ac:dyDescent="0.2">
      <c r="A47" s="35" t="s">
        <v>711</v>
      </c>
      <c r="B47" s="35"/>
      <c r="C47" s="35"/>
      <c r="D47" s="35"/>
      <c r="E47" s="35"/>
      <c r="F47" s="35"/>
      <c r="G47" s="35"/>
      <c r="H47" s="35"/>
      <c r="I47" s="35"/>
      <c r="J47" s="35"/>
      <c r="K47" s="35"/>
      <c r="L47" s="35"/>
      <c r="M47" s="35"/>
      <c r="N47" s="35"/>
      <c r="O47" s="35"/>
      <c r="P47" s="35"/>
      <c r="Q47" s="35"/>
      <c r="R47" s="35"/>
      <c r="S47" s="35"/>
      <c r="T47" s="35"/>
      <c r="U47" s="35"/>
      <c r="V47" s="35"/>
      <c r="W47" s="35"/>
      <c r="X47" s="35"/>
      <c r="Y47" s="920" t="s">
        <v>22</v>
      </c>
      <c r="Z47" s="920"/>
      <c r="AA47" s="920"/>
      <c r="AB47" s="920"/>
      <c r="AC47" s="920"/>
      <c r="AD47" s="920"/>
      <c r="AE47" s="35"/>
      <c r="AJ47" s="244"/>
      <c r="AK47" s="244"/>
      <c r="AL47" s="244"/>
    </row>
    <row r="48" spans="1:44" ht="12.75" customHeight="1" x14ac:dyDescent="0.2">
      <c r="A48" s="35"/>
      <c r="B48" s="1180"/>
      <c r="C48" s="1180"/>
      <c r="D48" s="1180"/>
      <c r="E48" s="1180"/>
      <c r="F48" s="1180"/>
      <c r="G48" s="1180"/>
      <c r="H48" s="1180"/>
      <c r="I48" s="1180"/>
      <c r="J48" s="1180"/>
      <c r="K48" s="1180" t="s">
        <v>235</v>
      </c>
      <c r="L48" s="1180"/>
      <c r="M48" s="1180"/>
      <c r="N48" s="1180"/>
      <c r="O48" s="1180"/>
      <c r="P48" s="1180"/>
      <c r="Q48" s="1182"/>
      <c r="R48" s="1180" t="s">
        <v>236</v>
      </c>
      <c r="S48" s="1180"/>
      <c r="T48" s="1180"/>
      <c r="U48" s="1180"/>
      <c r="V48" s="1180"/>
      <c r="W48" s="1180"/>
      <c r="X48" s="1180"/>
      <c r="Y48" s="1183" t="s">
        <v>237</v>
      </c>
      <c r="Z48" s="1180"/>
      <c r="AA48" s="1180"/>
      <c r="AB48" s="1180"/>
      <c r="AC48" s="1180"/>
      <c r="AD48" s="1180"/>
      <c r="AE48" s="1180"/>
      <c r="AJ48" s="244"/>
      <c r="AK48" s="244"/>
      <c r="AL48" s="241"/>
    </row>
    <row r="49" spans="1:38" ht="12.75" customHeight="1" x14ac:dyDescent="0.2">
      <c r="A49" s="35"/>
      <c r="B49" s="1180" t="s">
        <v>628</v>
      </c>
      <c r="C49" s="1180"/>
      <c r="D49" s="1180"/>
      <c r="E49" s="1180"/>
      <c r="F49" s="1180"/>
      <c r="G49" s="1180"/>
      <c r="H49" s="1180"/>
      <c r="I49" s="1180"/>
      <c r="J49" s="1180"/>
      <c r="K49" s="72"/>
      <c r="L49" s="50" t="s">
        <v>242</v>
      </c>
      <c r="M49" s="402"/>
      <c r="N49" s="449" t="s">
        <v>243</v>
      </c>
      <c r="O49" s="402"/>
      <c r="P49" s="449" t="s">
        <v>242</v>
      </c>
      <c r="Q49" s="73"/>
      <c r="R49" s="72"/>
      <c r="S49" s="50" t="s">
        <v>242</v>
      </c>
      <c r="T49" s="402"/>
      <c r="U49" s="449" t="s">
        <v>243</v>
      </c>
      <c r="V49" s="402"/>
      <c r="W49" s="449" t="s">
        <v>242</v>
      </c>
      <c r="X49" s="74"/>
      <c r="Y49" s="73"/>
      <c r="Z49" s="50" t="s">
        <v>242</v>
      </c>
      <c r="AA49" s="402"/>
      <c r="AB49" s="449" t="s">
        <v>243</v>
      </c>
      <c r="AC49" s="402"/>
      <c r="AD49" s="449" t="s">
        <v>242</v>
      </c>
      <c r="AE49" s="74"/>
      <c r="AJ49" s="84"/>
      <c r="AK49" s="84"/>
      <c r="AL49" s="241"/>
    </row>
    <row r="50" spans="1:38" ht="12.75" customHeight="1" x14ac:dyDescent="0.2">
      <c r="A50" s="35"/>
      <c r="B50" s="1181" t="s">
        <v>629</v>
      </c>
      <c r="C50" s="1181"/>
      <c r="D50" s="1181"/>
      <c r="E50" s="1181"/>
      <c r="F50" s="1180" t="s">
        <v>630</v>
      </c>
      <c r="G50" s="1180"/>
      <c r="H50" s="1180"/>
      <c r="I50" s="1180"/>
      <c r="J50" s="1180"/>
      <c r="K50" s="72"/>
      <c r="L50" s="50" t="s">
        <v>242</v>
      </c>
      <c r="M50" s="402"/>
      <c r="N50" s="449" t="s">
        <v>243</v>
      </c>
      <c r="O50" s="402"/>
      <c r="P50" s="449" t="s">
        <v>242</v>
      </c>
      <c r="Q50" s="73"/>
      <c r="R50" s="72"/>
      <c r="S50" s="50" t="s">
        <v>242</v>
      </c>
      <c r="T50" s="402"/>
      <c r="U50" s="449" t="s">
        <v>243</v>
      </c>
      <c r="V50" s="402"/>
      <c r="W50" s="449" t="s">
        <v>242</v>
      </c>
      <c r="X50" s="74"/>
      <c r="Y50" s="73"/>
      <c r="Z50" s="50" t="s">
        <v>242</v>
      </c>
      <c r="AA50" s="402"/>
      <c r="AB50" s="449" t="s">
        <v>243</v>
      </c>
      <c r="AC50" s="402"/>
      <c r="AD50" s="449" t="s">
        <v>242</v>
      </c>
      <c r="AE50" s="74"/>
      <c r="AJ50" s="84"/>
      <c r="AK50" s="84"/>
      <c r="AL50" s="241"/>
    </row>
    <row r="51" spans="1:38" ht="12.75" customHeight="1" x14ac:dyDescent="0.2">
      <c r="A51" s="35"/>
      <c r="B51" s="1181"/>
      <c r="C51" s="1181"/>
      <c r="D51" s="1181"/>
      <c r="E51" s="1181"/>
      <c r="F51" s="1180" t="s">
        <v>631</v>
      </c>
      <c r="G51" s="1180"/>
      <c r="H51" s="1180"/>
      <c r="I51" s="1180"/>
      <c r="J51" s="1180"/>
      <c r="K51" s="72"/>
      <c r="L51" s="50" t="s">
        <v>242</v>
      </c>
      <c r="M51" s="402"/>
      <c r="N51" s="449" t="s">
        <v>243</v>
      </c>
      <c r="O51" s="402"/>
      <c r="P51" s="449" t="s">
        <v>242</v>
      </c>
      <c r="Q51" s="73"/>
      <c r="R51" s="72"/>
      <c r="S51" s="50" t="s">
        <v>242</v>
      </c>
      <c r="T51" s="402"/>
      <c r="U51" s="449" t="s">
        <v>243</v>
      </c>
      <c r="V51" s="402"/>
      <c r="W51" s="449" t="s">
        <v>242</v>
      </c>
      <c r="X51" s="74"/>
      <c r="Y51" s="73"/>
      <c r="Z51" s="50" t="s">
        <v>242</v>
      </c>
      <c r="AA51" s="402"/>
      <c r="AB51" s="449" t="s">
        <v>243</v>
      </c>
      <c r="AC51" s="402"/>
      <c r="AD51" s="449" t="s">
        <v>242</v>
      </c>
      <c r="AE51" s="74"/>
      <c r="AJ51" s="84"/>
      <c r="AK51" s="84"/>
      <c r="AL51" s="241"/>
    </row>
    <row r="52" spans="1:38" ht="12.75" customHeight="1" x14ac:dyDescent="0.2">
      <c r="A52" s="35"/>
      <c r="B52" s="535" t="s">
        <v>632</v>
      </c>
      <c r="C52" s="535"/>
      <c r="D52" s="535"/>
      <c r="E52" s="535"/>
      <c r="F52" s="535"/>
      <c r="G52" s="535"/>
      <c r="H52" s="535"/>
      <c r="I52" s="535"/>
      <c r="J52" s="535"/>
      <c r="K52" s="72"/>
      <c r="L52" s="50" t="s">
        <v>242</v>
      </c>
      <c r="M52" s="402"/>
      <c r="N52" s="449" t="s">
        <v>243</v>
      </c>
      <c r="O52" s="402"/>
      <c r="P52" s="449" t="s">
        <v>242</v>
      </c>
      <c r="Q52" s="73"/>
      <c r="R52" s="72"/>
      <c r="S52" s="50" t="s">
        <v>242</v>
      </c>
      <c r="T52" s="402"/>
      <c r="U52" s="449" t="s">
        <v>243</v>
      </c>
      <c r="V52" s="402"/>
      <c r="W52" s="449" t="s">
        <v>242</v>
      </c>
      <c r="X52" s="74"/>
      <c r="Y52" s="73"/>
      <c r="Z52" s="50" t="s">
        <v>242</v>
      </c>
      <c r="AA52" s="402"/>
      <c r="AB52" s="449" t="s">
        <v>243</v>
      </c>
      <c r="AC52" s="402"/>
      <c r="AD52" s="449" t="s">
        <v>242</v>
      </c>
      <c r="AE52" s="74"/>
      <c r="AJ52" s="255"/>
      <c r="AK52" s="255"/>
      <c r="AL52" s="241"/>
    </row>
    <row r="53" spans="1:38" ht="12.75" customHeight="1" x14ac:dyDescent="0.2">
      <c r="A53" s="35"/>
      <c r="B53" s="1180" t="s">
        <v>633</v>
      </c>
      <c r="C53" s="1180"/>
      <c r="D53" s="1180"/>
      <c r="E53" s="1180"/>
      <c r="F53" s="1180"/>
      <c r="G53" s="1180"/>
      <c r="H53" s="1180"/>
      <c r="I53" s="1180"/>
      <c r="J53" s="1180"/>
      <c r="K53" s="72"/>
      <c r="L53" s="50" t="s">
        <v>242</v>
      </c>
      <c r="M53" s="402"/>
      <c r="N53" s="449" t="s">
        <v>243</v>
      </c>
      <c r="O53" s="402"/>
      <c r="P53" s="449" t="s">
        <v>242</v>
      </c>
      <c r="Q53" s="73"/>
      <c r="R53" s="72"/>
      <c r="S53" s="50" t="s">
        <v>242</v>
      </c>
      <c r="T53" s="402"/>
      <c r="U53" s="449" t="s">
        <v>243</v>
      </c>
      <c r="V53" s="402"/>
      <c r="W53" s="449" t="s">
        <v>242</v>
      </c>
      <c r="X53" s="74"/>
      <c r="Y53" s="73"/>
      <c r="Z53" s="50" t="s">
        <v>242</v>
      </c>
      <c r="AA53" s="402"/>
      <c r="AB53" s="449" t="s">
        <v>243</v>
      </c>
      <c r="AC53" s="402"/>
      <c r="AD53" s="449" t="s">
        <v>242</v>
      </c>
      <c r="AE53" s="74"/>
      <c r="AJ53" s="255"/>
      <c r="AK53" s="255"/>
      <c r="AL53" s="241"/>
    </row>
    <row r="54" spans="1:38" ht="12.75" customHeight="1" x14ac:dyDescent="0.2">
      <c r="A54" s="35"/>
      <c r="B54" s="1181" t="s">
        <v>241</v>
      </c>
      <c r="C54" s="1181"/>
      <c r="D54" s="1181"/>
      <c r="E54" s="1181"/>
      <c r="F54" s="1180" t="s">
        <v>238</v>
      </c>
      <c r="G54" s="1180"/>
      <c r="H54" s="1180"/>
      <c r="I54" s="1180"/>
      <c r="J54" s="1180"/>
      <c r="K54" s="72"/>
      <c r="L54" s="50" t="s">
        <v>242</v>
      </c>
      <c r="M54" s="402"/>
      <c r="N54" s="449" t="s">
        <v>243</v>
      </c>
      <c r="O54" s="402"/>
      <c r="P54" s="449" t="s">
        <v>242</v>
      </c>
      <c r="Q54" s="73"/>
      <c r="R54" s="72"/>
      <c r="S54" s="50" t="s">
        <v>242</v>
      </c>
      <c r="T54" s="402"/>
      <c r="U54" s="449" t="s">
        <v>243</v>
      </c>
      <c r="V54" s="402"/>
      <c r="W54" s="449" t="s">
        <v>242</v>
      </c>
      <c r="X54" s="74"/>
      <c r="Y54" s="73"/>
      <c r="Z54" s="50" t="s">
        <v>242</v>
      </c>
      <c r="AA54" s="402"/>
      <c r="AB54" s="449" t="s">
        <v>243</v>
      </c>
      <c r="AC54" s="402"/>
      <c r="AD54" s="449" t="s">
        <v>242</v>
      </c>
      <c r="AE54" s="74"/>
      <c r="AJ54" s="255"/>
      <c r="AK54" s="255"/>
    </row>
    <row r="55" spans="1:38" ht="12.75" customHeight="1" x14ac:dyDescent="0.2">
      <c r="A55" s="35"/>
      <c r="B55" s="1181"/>
      <c r="C55" s="1181"/>
      <c r="D55" s="1181"/>
      <c r="E55" s="1181"/>
      <c r="F55" s="1180" t="s">
        <v>239</v>
      </c>
      <c r="G55" s="1180"/>
      <c r="H55" s="1180"/>
      <c r="I55" s="1180"/>
      <c r="J55" s="1180"/>
      <c r="K55" s="72"/>
      <c r="L55" s="50" t="s">
        <v>242</v>
      </c>
      <c r="M55" s="402"/>
      <c r="N55" s="449" t="s">
        <v>243</v>
      </c>
      <c r="O55" s="402"/>
      <c r="P55" s="449" t="s">
        <v>242</v>
      </c>
      <c r="Q55" s="73"/>
      <c r="R55" s="72"/>
      <c r="S55" s="50" t="s">
        <v>242</v>
      </c>
      <c r="T55" s="402"/>
      <c r="U55" s="449" t="s">
        <v>243</v>
      </c>
      <c r="V55" s="402"/>
      <c r="W55" s="449" t="s">
        <v>242</v>
      </c>
      <c r="X55" s="74"/>
      <c r="Y55" s="73"/>
      <c r="Z55" s="50" t="s">
        <v>242</v>
      </c>
      <c r="AA55" s="402"/>
      <c r="AB55" s="449" t="s">
        <v>243</v>
      </c>
      <c r="AC55" s="402"/>
      <c r="AD55" s="449" t="s">
        <v>242</v>
      </c>
      <c r="AE55" s="74"/>
      <c r="AJ55" s="256"/>
      <c r="AK55" s="256"/>
    </row>
    <row r="56" spans="1:38" ht="12.75" customHeight="1" x14ac:dyDescent="0.2">
      <c r="A56" s="35"/>
      <c r="B56" s="35" t="s">
        <v>712</v>
      </c>
      <c r="C56" s="35"/>
      <c r="D56" s="35"/>
      <c r="E56" s="35"/>
      <c r="F56" s="35"/>
      <c r="G56" s="35"/>
      <c r="H56" s="35"/>
      <c r="I56" s="35"/>
      <c r="J56" s="35"/>
      <c r="K56" s="35"/>
      <c r="L56" s="35"/>
      <c r="M56" s="35"/>
      <c r="N56" s="35"/>
      <c r="O56" s="35"/>
      <c r="P56" s="35"/>
      <c r="Q56" s="35"/>
      <c r="R56" s="35"/>
      <c r="S56" s="35"/>
      <c r="T56" s="35"/>
      <c r="U56" s="35"/>
      <c r="V56" s="52"/>
      <c r="W56" s="52"/>
      <c r="X56" s="52"/>
      <c r="Y56" s="52"/>
      <c r="Z56" s="52"/>
      <c r="AA56" s="35"/>
      <c r="AB56" s="35"/>
      <c r="AC56" s="35"/>
      <c r="AD56" s="35"/>
      <c r="AE56" s="35"/>
      <c r="AJ56" s="255"/>
      <c r="AK56" s="255"/>
    </row>
    <row r="57" spans="1:38" ht="12.75" customHeight="1" x14ac:dyDescent="0.2">
      <c r="A57" s="35"/>
      <c r="B57" s="35"/>
      <c r="C57" s="35"/>
      <c r="D57" s="35"/>
      <c r="E57" s="35"/>
      <c r="F57" s="35"/>
      <c r="G57" s="35"/>
      <c r="H57" s="35"/>
      <c r="I57" s="35"/>
      <c r="J57" s="35"/>
      <c r="K57" s="35"/>
      <c r="L57" s="35"/>
      <c r="M57" s="35"/>
      <c r="N57" s="35"/>
      <c r="O57" s="35"/>
      <c r="P57" s="35"/>
      <c r="Q57" s="35"/>
      <c r="R57" s="35"/>
      <c r="S57" s="35"/>
      <c r="T57" s="35"/>
      <c r="U57" s="35"/>
      <c r="V57" s="52"/>
      <c r="W57" s="52"/>
      <c r="X57" s="52"/>
      <c r="Y57" s="52"/>
      <c r="Z57" s="52"/>
      <c r="AA57" s="35"/>
      <c r="AB57" s="35"/>
      <c r="AC57" s="35"/>
      <c r="AD57" s="35"/>
      <c r="AE57" s="35"/>
      <c r="AJ57" s="255"/>
      <c r="AK57" s="255"/>
    </row>
    <row r="58" spans="1:38" ht="12.75" customHeight="1" x14ac:dyDescent="0.2">
      <c r="A58" s="35"/>
      <c r="B58" s="35"/>
      <c r="C58" s="35"/>
      <c r="D58" s="35"/>
      <c r="E58" s="35"/>
      <c r="F58" s="35"/>
      <c r="G58" s="35"/>
      <c r="H58" s="35"/>
      <c r="I58" s="35"/>
      <c r="J58" s="35"/>
      <c r="K58" s="35"/>
      <c r="L58" s="35"/>
      <c r="M58" s="35"/>
      <c r="N58" s="35"/>
      <c r="O58" s="35"/>
      <c r="P58" s="35"/>
      <c r="Q58" s="35"/>
      <c r="R58" s="35"/>
      <c r="S58" s="35"/>
      <c r="T58" s="35"/>
      <c r="U58" s="35"/>
      <c r="V58" s="52"/>
      <c r="W58" s="52"/>
      <c r="X58" s="52"/>
      <c r="Y58" s="52"/>
      <c r="Z58" s="52"/>
      <c r="AA58" s="35"/>
      <c r="AB58" s="35"/>
      <c r="AC58" s="35"/>
      <c r="AD58" s="35"/>
      <c r="AE58" s="35"/>
      <c r="AJ58" s="255"/>
      <c r="AK58" s="255"/>
    </row>
    <row r="59" spans="1:38" ht="12.75" customHeight="1" x14ac:dyDescent="0.2">
      <c r="A59" s="35" t="s">
        <v>989</v>
      </c>
      <c r="B59" s="35"/>
      <c r="C59" s="35"/>
      <c r="D59" s="35"/>
      <c r="E59" s="35"/>
      <c r="F59" s="35"/>
      <c r="G59" s="35"/>
      <c r="H59" s="35"/>
      <c r="I59" s="35"/>
      <c r="J59" s="35"/>
      <c r="K59" s="35"/>
      <c r="L59" s="35"/>
      <c r="M59" s="35"/>
      <c r="N59" s="35"/>
      <c r="O59" s="35"/>
      <c r="P59" s="35"/>
      <c r="Q59" s="35"/>
      <c r="R59" s="35"/>
      <c r="S59" s="35"/>
      <c r="T59" s="35"/>
      <c r="U59" s="35"/>
      <c r="V59" s="35"/>
      <c r="W59" s="35"/>
      <c r="X59" s="35"/>
      <c r="Y59" s="920" t="s">
        <v>254</v>
      </c>
      <c r="Z59" s="920"/>
      <c r="AA59" s="920"/>
      <c r="AB59" s="920"/>
      <c r="AC59" s="920"/>
      <c r="AD59" s="920"/>
      <c r="AE59" s="35"/>
      <c r="AJ59" s="255"/>
      <c r="AK59" s="255"/>
    </row>
    <row r="60" spans="1:38" ht="12.75" customHeight="1" x14ac:dyDescent="0.2">
      <c r="A60" s="35"/>
      <c r="B60" s="258" t="s">
        <v>990</v>
      </c>
      <c r="C60" s="258"/>
      <c r="D60" s="258"/>
      <c r="E60" s="1189" t="s">
        <v>991</v>
      </c>
      <c r="F60" s="1189"/>
      <c r="G60" s="1189"/>
      <c r="H60" s="1189"/>
      <c r="I60" s="1189"/>
      <c r="J60" s="1189"/>
      <c r="K60" s="1189"/>
      <c r="L60" s="1189"/>
      <c r="M60" s="1189"/>
      <c r="N60" s="1189"/>
      <c r="O60" s="35"/>
      <c r="P60" s="35"/>
      <c r="Q60" s="35"/>
      <c r="R60" s="35"/>
      <c r="S60" s="35"/>
      <c r="T60" s="35"/>
      <c r="U60" s="35"/>
      <c r="V60" s="35"/>
      <c r="W60" s="35"/>
      <c r="X60" s="35"/>
      <c r="Y60" s="419"/>
      <c r="Z60" s="419"/>
      <c r="AA60" s="419"/>
      <c r="AB60" s="419"/>
      <c r="AC60" s="419"/>
      <c r="AD60" s="419"/>
      <c r="AE60" s="35"/>
      <c r="AJ60" s="255"/>
      <c r="AK60" s="255"/>
    </row>
    <row r="61" spans="1:38" ht="12.75" customHeight="1" x14ac:dyDescent="0.2">
      <c r="A61" s="35"/>
      <c r="B61" s="35" t="s">
        <v>252</v>
      </c>
      <c r="Y61" s="126" t="s">
        <v>253</v>
      </c>
      <c r="Z61" s="35"/>
      <c r="AA61" s="35"/>
      <c r="AB61" s="35"/>
      <c r="AJ61" s="256"/>
      <c r="AK61" s="256"/>
    </row>
    <row r="62" spans="1:38" ht="12.75" customHeight="1" x14ac:dyDescent="0.2">
      <c r="A62" s="35"/>
      <c r="B62" s="1207" t="s">
        <v>244</v>
      </c>
      <c r="C62" s="1208"/>
      <c r="D62" s="1208"/>
      <c r="E62" s="1208"/>
      <c r="F62" s="1208"/>
      <c r="G62" s="1180" t="s">
        <v>245</v>
      </c>
      <c r="H62" s="1180"/>
      <c r="I62" s="1180"/>
      <c r="J62" s="1180"/>
      <c r="K62" s="1180" t="s">
        <v>246</v>
      </c>
      <c r="L62" s="1180"/>
      <c r="M62" s="1180"/>
      <c r="N62" s="1180"/>
      <c r="O62" s="1180" t="s">
        <v>247</v>
      </c>
      <c r="P62" s="1180"/>
      <c r="Q62" s="1180"/>
      <c r="R62" s="1180"/>
      <c r="S62" s="1180" t="s">
        <v>248</v>
      </c>
      <c r="T62" s="1180"/>
      <c r="U62" s="1180"/>
      <c r="V62" s="1180"/>
      <c r="W62" s="1180" t="s">
        <v>249</v>
      </c>
      <c r="X62" s="1180"/>
      <c r="Y62" s="1180"/>
      <c r="Z62" s="1180"/>
      <c r="AA62" s="35"/>
      <c r="AB62" s="35"/>
      <c r="AC62" s="35"/>
      <c r="AD62" s="35"/>
      <c r="AE62" s="35"/>
      <c r="AJ62" s="241"/>
      <c r="AK62" s="241"/>
    </row>
    <row r="63" spans="1:38" ht="12.75" customHeight="1" x14ac:dyDescent="0.2">
      <c r="A63" s="35"/>
      <c r="B63" s="1210"/>
      <c r="C63" s="1211"/>
      <c r="D63" s="1211"/>
      <c r="E63" s="1211"/>
      <c r="F63" s="1211"/>
      <c r="G63" s="1180"/>
      <c r="H63" s="1180"/>
      <c r="I63" s="1180"/>
      <c r="J63" s="1180"/>
      <c r="K63" s="1180"/>
      <c r="L63" s="1180"/>
      <c r="M63" s="1180"/>
      <c r="N63" s="1180"/>
      <c r="O63" s="1180"/>
      <c r="P63" s="1180"/>
      <c r="Q63" s="1180"/>
      <c r="R63" s="1180"/>
      <c r="S63" s="1180"/>
      <c r="T63" s="1180"/>
      <c r="U63" s="1180"/>
      <c r="V63" s="1180"/>
      <c r="W63" s="1180"/>
      <c r="X63" s="1180"/>
      <c r="Y63" s="1180"/>
      <c r="Z63" s="1180"/>
      <c r="AA63" s="35"/>
      <c r="AB63" s="35"/>
      <c r="AC63" s="35"/>
      <c r="AD63" s="35"/>
      <c r="AE63" s="35"/>
    </row>
    <row r="64" spans="1:38" ht="12.75" customHeight="1" x14ac:dyDescent="0.2">
      <c r="A64" s="35"/>
      <c r="B64" s="534" t="s">
        <v>250</v>
      </c>
      <c r="C64" s="1146" t="s">
        <v>634</v>
      </c>
      <c r="D64" s="1146"/>
      <c r="E64" s="1146"/>
      <c r="F64" s="1146"/>
      <c r="G64" s="560"/>
      <c r="H64" s="560"/>
      <c r="I64" s="560"/>
      <c r="J64" s="560"/>
      <c r="K64" s="560"/>
      <c r="L64" s="560"/>
      <c r="M64" s="560"/>
      <c r="N64" s="560"/>
      <c r="O64" s="560"/>
      <c r="P64" s="560"/>
      <c r="Q64" s="560"/>
      <c r="R64" s="560"/>
      <c r="S64" s="560"/>
      <c r="T64" s="560"/>
      <c r="U64" s="560"/>
      <c r="V64" s="560"/>
      <c r="W64" s="560"/>
      <c r="X64" s="560"/>
      <c r="Y64" s="560"/>
      <c r="Z64" s="560"/>
      <c r="AA64" s="35"/>
      <c r="AB64" s="35"/>
      <c r="AC64" s="35"/>
      <c r="AD64" s="35"/>
      <c r="AE64" s="35"/>
    </row>
    <row r="65" spans="1:31" ht="12.75" customHeight="1" x14ac:dyDescent="0.2">
      <c r="A65" s="35"/>
      <c r="B65" s="534"/>
      <c r="C65" s="1146" t="s">
        <v>93</v>
      </c>
      <c r="D65" s="1146"/>
      <c r="E65" s="1146"/>
      <c r="F65" s="1146"/>
      <c r="G65" s="560"/>
      <c r="H65" s="560"/>
      <c r="I65" s="560"/>
      <c r="J65" s="560"/>
      <c r="K65" s="560"/>
      <c r="L65" s="560"/>
      <c r="M65" s="560"/>
      <c r="N65" s="560"/>
      <c r="O65" s="560"/>
      <c r="P65" s="560"/>
      <c r="Q65" s="560"/>
      <c r="R65" s="560"/>
      <c r="S65" s="560"/>
      <c r="T65" s="560"/>
      <c r="U65" s="560"/>
      <c r="V65" s="560"/>
      <c r="W65" s="560"/>
      <c r="X65" s="560"/>
      <c r="Y65" s="560"/>
      <c r="Z65" s="560"/>
      <c r="AE65" s="35"/>
    </row>
    <row r="66" spans="1:31" ht="12.75" customHeight="1" x14ac:dyDescent="0.2">
      <c r="A66" s="35"/>
      <c r="B66" s="534"/>
      <c r="C66" s="1144" t="s">
        <v>81</v>
      </c>
      <c r="D66" s="1144"/>
      <c r="E66" s="1144"/>
      <c r="F66" s="1144"/>
      <c r="G66" s="535">
        <f>SUM(G64:J65)</f>
        <v>0</v>
      </c>
      <c r="H66" s="535"/>
      <c r="I66" s="535"/>
      <c r="J66" s="535"/>
      <c r="K66" s="535">
        <f t="shared" ref="K66" si="0">SUM(K64:N65)</f>
        <v>0</v>
      </c>
      <c r="L66" s="535"/>
      <c r="M66" s="535"/>
      <c r="N66" s="535"/>
      <c r="O66" s="535">
        <f t="shared" ref="O66" si="1">SUM(O64:R65)</f>
        <v>0</v>
      </c>
      <c r="P66" s="535"/>
      <c r="Q66" s="535"/>
      <c r="R66" s="535"/>
      <c r="S66" s="535">
        <f t="shared" ref="S66" si="2">SUM(S64:V65)</f>
        <v>0</v>
      </c>
      <c r="T66" s="535"/>
      <c r="U66" s="535"/>
      <c r="V66" s="535"/>
      <c r="W66" s="535">
        <f t="shared" ref="W66" si="3">SUM(W64:Z65)</f>
        <v>0</v>
      </c>
      <c r="X66" s="535"/>
      <c r="Y66" s="535"/>
      <c r="Z66" s="535"/>
      <c r="AA66" s="35"/>
      <c r="AB66" s="35"/>
      <c r="AC66" s="35"/>
      <c r="AD66" s="35"/>
      <c r="AE66" s="35"/>
    </row>
    <row r="67" spans="1:31" ht="12.75" customHeight="1" x14ac:dyDescent="0.2">
      <c r="B67" s="534" t="s">
        <v>251</v>
      </c>
      <c r="C67" s="1146" t="s">
        <v>634</v>
      </c>
      <c r="D67" s="1146"/>
      <c r="E67" s="1146"/>
      <c r="F67" s="1146"/>
      <c r="G67" s="560"/>
      <c r="H67" s="560"/>
      <c r="I67" s="560"/>
      <c r="J67" s="560"/>
      <c r="K67" s="560"/>
      <c r="L67" s="560"/>
      <c r="M67" s="560"/>
      <c r="N67" s="560"/>
      <c r="O67" s="560"/>
      <c r="P67" s="560"/>
      <c r="Q67" s="560"/>
      <c r="R67" s="560"/>
      <c r="S67" s="560"/>
      <c r="T67" s="560"/>
      <c r="U67" s="560"/>
      <c r="V67" s="560"/>
      <c r="W67" s="560"/>
      <c r="X67" s="560"/>
      <c r="Y67" s="560"/>
      <c r="Z67" s="560"/>
      <c r="AA67" s="35"/>
      <c r="AB67" s="35"/>
      <c r="AC67" s="35"/>
      <c r="AD67" s="35"/>
      <c r="AE67" s="35"/>
    </row>
    <row r="68" spans="1:31" ht="12.75" customHeight="1" x14ac:dyDescent="0.2">
      <c r="B68" s="534"/>
      <c r="C68" s="1146" t="s">
        <v>93</v>
      </c>
      <c r="D68" s="1146"/>
      <c r="E68" s="1146"/>
      <c r="F68" s="1146"/>
      <c r="G68" s="560"/>
      <c r="H68" s="560"/>
      <c r="I68" s="560"/>
      <c r="J68" s="560"/>
      <c r="K68" s="560"/>
      <c r="L68" s="560"/>
      <c r="M68" s="560"/>
      <c r="N68" s="560"/>
      <c r="O68" s="560"/>
      <c r="P68" s="560"/>
      <c r="Q68" s="560"/>
      <c r="R68" s="560"/>
      <c r="S68" s="560"/>
      <c r="T68" s="560"/>
      <c r="U68" s="560"/>
      <c r="V68" s="560"/>
      <c r="W68" s="560"/>
      <c r="X68" s="560"/>
      <c r="Y68" s="560"/>
      <c r="Z68" s="560"/>
    </row>
    <row r="69" spans="1:31" ht="12.75" customHeight="1" x14ac:dyDescent="0.2">
      <c r="B69" s="534"/>
      <c r="C69" s="1144" t="s">
        <v>81</v>
      </c>
      <c r="D69" s="1144"/>
      <c r="E69" s="1144"/>
      <c r="F69" s="1144"/>
      <c r="G69" s="535">
        <f>SUM(G67:J68)</f>
        <v>0</v>
      </c>
      <c r="H69" s="535"/>
      <c r="I69" s="535"/>
      <c r="J69" s="535"/>
      <c r="K69" s="535">
        <f t="shared" ref="K69" si="4">SUM(K67:N68)</f>
        <v>0</v>
      </c>
      <c r="L69" s="535"/>
      <c r="M69" s="535"/>
      <c r="N69" s="535"/>
      <c r="O69" s="535">
        <f t="shared" ref="O69" si="5">SUM(O67:R68)</f>
        <v>0</v>
      </c>
      <c r="P69" s="535"/>
      <c r="Q69" s="535"/>
      <c r="R69" s="535"/>
      <c r="S69" s="535">
        <f t="shared" ref="S69" si="6">SUM(S67:V68)</f>
        <v>0</v>
      </c>
      <c r="T69" s="535"/>
      <c r="U69" s="535"/>
      <c r="V69" s="535"/>
      <c r="W69" s="535">
        <f t="shared" ref="W69" si="7">SUM(W67:Z68)</f>
        <v>0</v>
      </c>
      <c r="X69" s="535"/>
      <c r="Y69" s="535"/>
      <c r="Z69" s="535"/>
    </row>
    <row r="70" spans="1:31" ht="12.75" customHeight="1" x14ac:dyDescent="0.2">
      <c r="B70" s="1145" t="s">
        <v>571</v>
      </c>
      <c r="C70" s="1146" t="s">
        <v>634</v>
      </c>
      <c r="D70" s="1146"/>
      <c r="E70" s="1146"/>
      <c r="F70" s="1146"/>
      <c r="G70" s="560"/>
      <c r="H70" s="560"/>
      <c r="I70" s="560"/>
      <c r="J70" s="560"/>
      <c r="K70" s="560"/>
      <c r="L70" s="560"/>
      <c r="M70" s="560"/>
      <c r="N70" s="560"/>
      <c r="O70" s="560"/>
      <c r="P70" s="560"/>
      <c r="Q70" s="560"/>
      <c r="R70" s="560"/>
      <c r="S70" s="560"/>
      <c r="T70" s="560"/>
      <c r="U70" s="560"/>
      <c r="V70" s="560"/>
      <c r="W70" s="560"/>
      <c r="X70" s="560"/>
      <c r="Y70" s="560"/>
      <c r="Z70" s="560"/>
    </row>
    <row r="71" spans="1:31" ht="12.75" customHeight="1" x14ac:dyDescent="0.2">
      <c r="B71" s="1145"/>
      <c r="C71" s="1146" t="s">
        <v>93</v>
      </c>
      <c r="D71" s="1146"/>
      <c r="E71" s="1146"/>
      <c r="F71" s="1146"/>
      <c r="G71" s="560"/>
      <c r="H71" s="560"/>
      <c r="I71" s="560"/>
      <c r="J71" s="560"/>
      <c r="K71" s="560"/>
      <c r="L71" s="560"/>
      <c r="M71" s="560"/>
      <c r="N71" s="560"/>
      <c r="O71" s="560"/>
      <c r="P71" s="560"/>
      <c r="Q71" s="560"/>
      <c r="R71" s="560"/>
      <c r="S71" s="560"/>
      <c r="T71" s="560"/>
      <c r="U71" s="560"/>
      <c r="V71" s="560"/>
      <c r="W71" s="560"/>
      <c r="X71" s="560"/>
      <c r="Y71" s="560"/>
      <c r="Z71" s="560"/>
    </row>
    <row r="72" spans="1:31" ht="12.75" customHeight="1" x14ac:dyDescent="0.2">
      <c r="B72" s="1145"/>
      <c r="C72" s="1144" t="s">
        <v>81</v>
      </c>
      <c r="D72" s="1144"/>
      <c r="E72" s="1144"/>
      <c r="F72" s="1144"/>
      <c r="G72" s="535">
        <f>SUM(G70:J71)</f>
        <v>0</v>
      </c>
      <c r="H72" s="535"/>
      <c r="I72" s="535"/>
      <c r="J72" s="535"/>
      <c r="K72" s="535">
        <f t="shared" ref="K72" si="8">SUM(K70:N71)</f>
        <v>0</v>
      </c>
      <c r="L72" s="535"/>
      <c r="M72" s="535"/>
      <c r="N72" s="535"/>
      <c r="O72" s="535">
        <f t="shared" ref="O72" si="9">SUM(O70:R71)</f>
        <v>0</v>
      </c>
      <c r="P72" s="535"/>
      <c r="Q72" s="535"/>
      <c r="R72" s="535"/>
      <c r="S72" s="535">
        <f t="shared" ref="S72" si="10">SUM(S70:V71)</f>
        <v>0</v>
      </c>
      <c r="T72" s="535"/>
      <c r="U72" s="535"/>
      <c r="V72" s="535"/>
      <c r="W72" s="535">
        <f t="shared" ref="W72" si="11">SUM(W70:Z71)</f>
        <v>0</v>
      </c>
      <c r="X72" s="535"/>
      <c r="Y72" s="535"/>
      <c r="Z72" s="535"/>
    </row>
    <row r="73" spans="1:31" ht="12.75" customHeight="1" x14ac:dyDescent="0.2">
      <c r="B73" s="259"/>
      <c r="C73" s="260"/>
      <c r="D73" s="260"/>
      <c r="E73" s="260"/>
      <c r="F73" s="260"/>
      <c r="G73" s="93"/>
      <c r="H73" s="93"/>
      <c r="I73" s="93"/>
      <c r="J73" s="93"/>
      <c r="K73" s="93"/>
      <c r="L73" s="93"/>
      <c r="M73" s="93"/>
      <c r="N73" s="93"/>
      <c r="O73" s="93"/>
      <c r="P73" s="93"/>
      <c r="Q73" s="93"/>
      <c r="R73" s="93"/>
      <c r="S73" s="93"/>
      <c r="T73" s="93"/>
      <c r="U73" s="93"/>
      <c r="V73" s="93"/>
      <c r="W73" s="93"/>
      <c r="X73" s="93"/>
      <c r="Y73" s="93"/>
      <c r="Z73" s="93"/>
    </row>
    <row r="74" spans="1:31" ht="12.75" customHeight="1" x14ac:dyDescent="0.2">
      <c r="B74" s="35" t="s">
        <v>255</v>
      </c>
      <c r="Y74" s="126" t="s">
        <v>253</v>
      </c>
    </row>
    <row r="75" spans="1:31" ht="12.75" customHeight="1" x14ac:dyDescent="0.2">
      <c r="B75" s="1207" t="s">
        <v>244</v>
      </c>
      <c r="C75" s="1208"/>
      <c r="D75" s="1208"/>
      <c r="E75" s="1208"/>
      <c r="F75" s="1209"/>
      <c r="G75" s="1213" t="s">
        <v>256</v>
      </c>
      <c r="H75" s="1213"/>
      <c r="I75" s="1213"/>
      <c r="J75" s="64" t="s">
        <v>257</v>
      </c>
      <c r="K75" s="65"/>
      <c r="L75" s="65"/>
      <c r="M75" s="64" t="s">
        <v>258</v>
      </c>
      <c r="N75" s="65"/>
      <c r="O75" s="65"/>
      <c r="P75" s="64" t="s">
        <v>259</v>
      </c>
      <c r="Q75" s="65"/>
      <c r="R75" s="65"/>
      <c r="S75" s="64" t="s">
        <v>260</v>
      </c>
      <c r="T75" s="65"/>
      <c r="U75" s="65"/>
      <c r="V75" s="64" t="s">
        <v>261</v>
      </c>
      <c r="W75" s="65"/>
      <c r="X75" s="65"/>
      <c r="Y75" s="64" t="s">
        <v>262</v>
      </c>
      <c r="Z75" s="65"/>
      <c r="AA75" s="66"/>
    </row>
    <row r="76" spans="1:31" ht="12.75" customHeight="1" x14ac:dyDescent="0.2">
      <c r="B76" s="1210"/>
      <c r="C76" s="1211"/>
      <c r="D76" s="1211"/>
      <c r="E76" s="1211"/>
      <c r="F76" s="1212"/>
      <c r="G76" s="1214"/>
      <c r="H76" s="1214"/>
      <c r="I76" s="1214"/>
      <c r="J76" s="67" t="s">
        <v>263</v>
      </c>
      <c r="K76" s="68"/>
      <c r="L76" s="68"/>
      <c r="M76" s="67" t="s">
        <v>264</v>
      </c>
      <c r="N76" s="68"/>
      <c r="O76" s="68"/>
      <c r="P76" s="67" t="s">
        <v>265</v>
      </c>
      <c r="Q76" s="68"/>
      <c r="R76" s="68"/>
      <c r="S76" s="67" t="s">
        <v>266</v>
      </c>
      <c r="T76" s="68"/>
      <c r="U76" s="68"/>
      <c r="V76" s="67" t="s">
        <v>267</v>
      </c>
      <c r="W76" s="68"/>
      <c r="X76" s="68"/>
      <c r="Y76" s="69"/>
      <c r="Z76" s="70"/>
      <c r="AA76" s="71"/>
    </row>
    <row r="77" spans="1:31" ht="12.75" customHeight="1" x14ac:dyDescent="0.2">
      <c r="B77" s="1184" t="s">
        <v>250</v>
      </c>
      <c r="C77" s="1185" t="s">
        <v>634</v>
      </c>
      <c r="D77" s="1185"/>
      <c r="E77" s="1185"/>
      <c r="F77" s="1185"/>
      <c r="G77" s="542"/>
      <c r="H77" s="543"/>
      <c r="I77" s="543"/>
      <c r="J77" s="542"/>
      <c r="K77" s="543"/>
      <c r="L77" s="543"/>
      <c r="M77" s="542"/>
      <c r="N77" s="543"/>
      <c r="O77" s="543"/>
      <c r="P77" s="542"/>
      <c r="Q77" s="543"/>
      <c r="R77" s="543"/>
      <c r="S77" s="542"/>
      <c r="T77" s="543"/>
      <c r="U77" s="543"/>
      <c r="V77" s="542"/>
      <c r="W77" s="543"/>
      <c r="X77" s="543"/>
      <c r="Y77" s="542"/>
      <c r="Z77" s="543"/>
      <c r="AA77" s="609"/>
    </row>
    <row r="78" spans="1:31" ht="12.75" customHeight="1" x14ac:dyDescent="0.2">
      <c r="B78" s="534"/>
      <c r="C78" s="1146" t="s">
        <v>93</v>
      </c>
      <c r="D78" s="1146"/>
      <c r="E78" s="1146"/>
      <c r="F78" s="1146"/>
      <c r="G78" s="542"/>
      <c r="H78" s="543"/>
      <c r="I78" s="543"/>
      <c r="J78" s="542"/>
      <c r="K78" s="543"/>
      <c r="L78" s="543"/>
      <c r="M78" s="542"/>
      <c r="N78" s="543"/>
      <c r="O78" s="543"/>
      <c r="P78" s="542"/>
      <c r="Q78" s="543"/>
      <c r="R78" s="543"/>
      <c r="S78" s="542"/>
      <c r="T78" s="543"/>
      <c r="U78" s="543"/>
      <c r="V78" s="542"/>
      <c r="W78" s="543"/>
      <c r="X78" s="543"/>
      <c r="Y78" s="542"/>
      <c r="Z78" s="543"/>
      <c r="AA78" s="609"/>
    </row>
    <row r="79" spans="1:31" ht="12.75" customHeight="1" x14ac:dyDescent="0.2">
      <c r="B79" s="534"/>
      <c r="C79" s="1144" t="s">
        <v>81</v>
      </c>
      <c r="D79" s="1144"/>
      <c r="E79" s="1144"/>
      <c r="F79" s="1144"/>
      <c r="G79" s="596">
        <f>SUM(G77:I78)</f>
        <v>0</v>
      </c>
      <c r="H79" s="597"/>
      <c r="I79" s="597"/>
      <c r="J79" s="596">
        <f t="shared" ref="J79" si="12">SUM(J77:L78)</f>
        <v>0</v>
      </c>
      <c r="K79" s="597"/>
      <c r="L79" s="597"/>
      <c r="M79" s="596">
        <f t="shared" ref="M79" si="13">SUM(M77:O78)</f>
        <v>0</v>
      </c>
      <c r="N79" s="597"/>
      <c r="O79" s="597"/>
      <c r="P79" s="596">
        <f t="shared" ref="P79" si="14">SUM(P77:R78)</f>
        <v>0</v>
      </c>
      <c r="Q79" s="597"/>
      <c r="R79" s="597"/>
      <c r="S79" s="596">
        <f t="shared" ref="S79" si="15">SUM(S77:U78)</f>
        <v>0</v>
      </c>
      <c r="T79" s="597"/>
      <c r="U79" s="597"/>
      <c r="V79" s="596">
        <f t="shared" ref="V79" si="16">SUM(V77:X78)</f>
        <v>0</v>
      </c>
      <c r="W79" s="597"/>
      <c r="X79" s="597"/>
      <c r="Y79" s="596">
        <f t="shared" ref="Y79" si="17">SUM(Y77:AA78)</f>
        <v>0</v>
      </c>
      <c r="Z79" s="597"/>
      <c r="AA79" s="598"/>
    </row>
    <row r="80" spans="1:31" ht="12.75" customHeight="1" x14ac:dyDescent="0.2">
      <c r="B80" s="534" t="s">
        <v>251</v>
      </c>
      <c r="C80" s="1146" t="s">
        <v>634</v>
      </c>
      <c r="D80" s="1146"/>
      <c r="E80" s="1146"/>
      <c r="F80" s="1146"/>
      <c r="G80" s="542"/>
      <c r="H80" s="543"/>
      <c r="I80" s="543"/>
      <c r="J80" s="542"/>
      <c r="K80" s="543"/>
      <c r="L80" s="543"/>
      <c r="M80" s="542"/>
      <c r="N80" s="543"/>
      <c r="O80" s="543"/>
      <c r="P80" s="542"/>
      <c r="Q80" s="543"/>
      <c r="R80" s="543"/>
      <c r="S80" s="542"/>
      <c r="T80" s="543"/>
      <c r="U80" s="543"/>
      <c r="V80" s="542"/>
      <c r="W80" s="543"/>
      <c r="X80" s="543"/>
      <c r="Y80" s="542"/>
      <c r="Z80" s="543"/>
      <c r="AA80" s="609"/>
      <c r="AB80" s="173"/>
      <c r="AC80" s="173"/>
      <c r="AD80" s="173"/>
    </row>
    <row r="81" spans="1:51" ht="12.75" customHeight="1" x14ac:dyDescent="0.2">
      <c r="B81" s="534"/>
      <c r="C81" s="1146" t="s">
        <v>93</v>
      </c>
      <c r="D81" s="1146"/>
      <c r="E81" s="1146"/>
      <c r="F81" s="1146"/>
      <c r="G81" s="542"/>
      <c r="H81" s="543"/>
      <c r="I81" s="543"/>
      <c r="J81" s="542"/>
      <c r="K81" s="543"/>
      <c r="L81" s="543"/>
      <c r="M81" s="542"/>
      <c r="N81" s="543"/>
      <c r="O81" s="543"/>
      <c r="P81" s="542"/>
      <c r="Q81" s="543"/>
      <c r="R81" s="543"/>
      <c r="S81" s="542"/>
      <c r="T81" s="543"/>
      <c r="U81" s="543"/>
      <c r="V81" s="542"/>
      <c r="W81" s="543"/>
      <c r="X81" s="543"/>
      <c r="Y81" s="542"/>
      <c r="Z81" s="543"/>
      <c r="AA81" s="609"/>
      <c r="AB81" s="173"/>
      <c r="AC81" s="173"/>
      <c r="AD81" s="19"/>
    </row>
    <row r="82" spans="1:51" ht="12.75" customHeight="1" x14ac:dyDescent="0.2">
      <c r="B82" s="534"/>
      <c r="C82" s="1144" t="s">
        <v>81</v>
      </c>
      <c r="D82" s="1144"/>
      <c r="E82" s="1144"/>
      <c r="F82" s="1144"/>
      <c r="G82" s="596">
        <f>SUM(G80:I81)</f>
        <v>0</v>
      </c>
      <c r="H82" s="597"/>
      <c r="I82" s="597"/>
      <c r="J82" s="596">
        <f t="shared" ref="J82" si="18">SUM(J80:L81)</f>
        <v>0</v>
      </c>
      <c r="K82" s="597"/>
      <c r="L82" s="597"/>
      <c r="M82" s="596">
        <f t="shared" ref="M82" si="19">SUM(M80:O81)</f>
        <v>0</v>
      </c>
      <c r="N82" s="597"/>
      <c r="O82" s="597"/>
      <c r="P82" s="596">
        <f t="shared" ref="P82" si="20">SUM(P80:R81)</f>
        <v>0</v>
      </c>
      <c r="Q82" s="597"/>
      <c r="R82" s="597"/>
      <c r="S82" s="596">
        <f t="shared" ref="S82" si="21">SUM(S80:U81)</f>
        <v>0</v>
      </c>
      <c r="T82" s="597"/>
      <c r="U82" s="597"/>
      <c r="V82" s="596">
        <f t="shared" ref="V82" si="22">SUM(V80:X81)</f>
        <v>0</v>
      </c>
      <c r="W82" s="597"/>
      <c r="X82" s="597"/>
      <c r="Y82" s="596">
        <f t="shared" ref="Y82" si="23">SUM(Y80:AA81)</f>
        <v>0</v>
      </c>
      <c r="Z82" s="597"/>
      <c r="AA82" s="598"/>
      <c r="AB82" s="173"/>
      <c r="AC82" s="173"/>
      <c r="AD82" s="19"/>
    </row>
    <row r="83" spans="1:51" ht="12.75" customHeight="1" x14ac:dyDescent="0.2">
      <c r="B83" s="1145" t="s">
        <v>571</v>
      </c>
      <c r="C83" s="1146" t="s">
        <v>634</v>
      </c>
      <c r="D83" s="1146"/>
      <c r="E83" s="1146"/>
      <c r="F83" s="1146"/>
      <c r="G83" s="560"/>
      <c r="H83" s="560"/>
      <c r="I83" s="560"/>
      <c r="J83" s="560"/>
      <c r="K83" s="560"/>
      <c r="L83" s="560"/>
      <c r="M83" s="560"/>
      <c r="N83" s="560"/>
      <c r="O83" s="560"/>
      <c r="P83" s="560"/>
      <c r="Q83" s="560"/>
      <c r="R83" s="560"/>
      <c r="S83" s="560"/>
      <c r="T83" s="560"/>
      <c r="U83" s="560"/>
      <c r="V83" s="560"/>
      <c r="W83" s="560"/>
      <c r="X83" s="560"/>
      <c r="Y83" s="560"/>
      <c r="Z83" s="560"/>
      <c r="AA83" s="560"/>
      <c r="AB83" s="173"/>
      <c r="AC83" s="173"/>
      <c r="AD83" s="19"/>
    </row>
    <row r="84" spans="1:51" ht="12.75" customHeight="1" x14ac:dyDescent="0.2">
      <c r="B84" s="1145"/>
      <c r="C84" s="1146" t="s">
        <v>93</v>
      </c>
      <c r="D84" s="1146"/>
      <c r="E84" s="1146"/>
      <c r="F84" s="1146"/>
      <c r="G84" s="560"/>
      <c r="H84" s="560"/>
      <c r="I84" s="560"/>
      <c r="J84" s="560"/>
      <c r="K84" s="560"/>
      <c r="L84" s="560"/>
      <c r="M84" s="560"/>
      <c r="N84" s="560"/>
      <c r="O84" s="560"/>
      <c r="P84" s="560"/>
      <c r="Q84" s="560"/>
      <c r="R84" s="560"/>
      <c r="S84" s="560"/>
      <c r="T84" s="560"/>
      <c r="U84" s="560"/>
      <c r="V84" s="560"/>
      <c r="W84" s="560"/>
      <c r="X84" s="560"/>
      <c r="Y84" s="560"/>
      <c r="Z84" s="560"/>
      <c r="AA84" s="560"/>
      <c r="AB84" s="173"/>
      <c r="AC84" s="173"/>
      <c r="AD84" s="19"/>
    </row>
    <row r="85" spans="1:51" ht="12.75" customHeight="1" x14ac:dyDescent="0.2">
      <c r="B85" s="1145"/>
      <c r="C85" s="1144" t="s">
        <v>81</v>
      </c>
      <c r="D85" s="1144"/>
      <c r="E85" s="1144"/>
      <c r="F85" s="1144"/>
      <c r="G85" s="535">
        <f>SUM(G83:I84)</f>
        <v>0</v>
      </c>
      <c r="H85" s="535"/>
      <c r="I85" s="535"/>
      <c r="J85" s="535">
        <f>SUM(J83:L84)</f>
        <v>0</v>
      </c>
      <c r="K85" s="535"/>
      <c r="L85" s="535"/>
      <c r="M85" s="535">
        <f t="shared" ref="M85" si="24">SUM(M83:O84)</f>
        <v>0</v>
      </c>
      <c r="N85" s="535"/>
      <c r="O85" s="535"/>
      <c r="P85" s="535">
        <f t="shared" ref="P85" si="25">SUM(P83:R84)</f>
        <v>0</v>
      </c>
      <c r="Q85" s="535"/>
      <c r="R85" s="535"/>
      <c r="S85" s="535">
        <f t="shared" ref="S85" si="26">SUM(S83:U84)</f>
        <v>0</v>
      </c>
      <c r="T85" s="535"/>
      <c r="U85" s="535"/>
      <c r="V85" s="535">
        <f t="shared" ref="V85" si="27">SUM(V83:X84)</f>
        <v>0</v>
      </c>
      <c r="W85" s="535"/>
      <c r="X85" s="535"/>
      <c r="Y85" s="535">
        <f t="shared" ref="Y85" si="28">SUM(Y83:AA84)</f>
        <v>0</v>
      </c>
      <c r="Z85" s="535"/>
      <c r="AA85" s="535"/>
      <c r="AB85" s="173"/>
      <c r="AC85" s="173"/>
      <c r="AD85" s="19"/>
    </row>
    <row r="86" spans="1:51" ht="12.75" customHeight="1" x14ac:dyDescent="0.2">
      <c r="M86" s="173"/>
      <c r="N86" s="173"/>
      <c r="O86" s="173"/>
      <c r="P86" s="173"/>
      <c r="Q86" s="173"/>
      <c r="R86" s="173"/>
      <c r="S86" s="173"/>
      <c r="T86" s="173"/>
      <c r="U86" s="173"/>
      <c r="V86" s="173"/>
      <c r="W86" s="173"/>
      <c r="X86" s="182"/>
      <c r="Y86" s="442"/>
      <c r="Z86" s="442"/>
      <c r="AA86" s="442"/>
      <c r="AB86" s="173"/>
      <c r="AC86" s="173"/>
      <c r="AD86" s="173"/>
      <c r="AF86" s="36"/>
      <c r="AG86" s="36"/>
      <c r="AH86" s="36"/>
      <c r="AI86" s="36"/>
      <c r="AJ86" s="36"/>
      <c r="AK86" s="36"/>
      <c r="AL86" s="36"/>
      <c r="AM86" s="36"/>
      <c r="AN86" s="36"/>
      <c r="AO86" s="36"/>
      <c r="AP86" s="36"/>
      <c r="AQ86" s="36"/>
      <c r="AR86" s="36"/>
      <c r="AS86" s="36"/>
      <c r="AT86" s="36"/>
      <c r="AU86" s="36"/>
    </row>
    <row r="87" spans="1:51" ht="12.75" customHeight="1" x14ac:dyDescent="0.2">
      <c r="A87" s="38" t="s">
        <v>713</v>
      </c>
      <c r="B87" s="39"/>
      <c r="C87" s="39"/>
      <c r="D87" s="39"/>
      <c r="E87" s="39"/>
      <c r="F87" s="39"/>
      <c r="G87" s="39"/>
      <c r="H87" s="39"/>
      <c r="I87" s="39"/>
      <c r="J87" s="39"/>
      <c r="K87" s="39"/>
      <c r="L87" s="39"/>
      <c r="M87" s="39"/>
      <c r="N87" s="39"/>
      <c r="O87" s="39"/>
      <c r="P87" s="261"/>
      <c r="Q87" s="261"/>
      <c r="R87" s="261"/>
      <c r="S87" s="261"/>
      <c r="T87" s="261"/>
      <c r="U87" s="261"/>
      <c r="V87" s="261"/>
      <c r="W87" s="261"/>
      <c r="X87" s="261"/>
      <c r="Y87" s="261"/>
      <c r="Z87" s="262"/>
      <c r="AA87" s="261"/>
      <c r="AB87" s="1162" t="s">
        <v>280</v>
      </c>
      <c r="AC87" s="1162"/>
      <c r="AD87" s="1162"/>
      <c r="AE87" s="261"/>
      <c r="AF87" s="36"/>
      <c r="AG87" s="36"/>
      <c r="AH87" s="36"/>
      <c r="AI87" s="36"/>
      <c r="AJ87" s="36"/>
      <c r="AK87" s="36"/>
      <c r="AL87" s="36"/>
      <c r="AM87" s="36"/>
      <c r="AN87" s="36"/>
      <c r="AO87" s="36"/>
      <c r="AP87" s="36"/>
      <c r="AQ87" s="36"/>
      <c r="AR87" s="36"/>
      <c r="AS87" s="36"/>
      <c r="AT87" s="36"/>
      <c r="AU87" s="36"/>
      <c r="AV87" s="241"/>
      <c r="AW87" s="241"/>
      <c r="AX87" s="241"/>
      <c r="AY87" s="241"/>
    </row>
    <row r="88" spans="1:51" ht="12.75" customHeight="1" x14ac:dyDescent="0.2">
      <c r="A88" s="39"/>
      <c r="B88" s="96" t="s">
        <v>276</v>
      </c>
      <c r="C88" s="96"/>
      <c r="D88" s="96"/>
      <c r="E88" s="96"/>
      <c r="F88" s="96"/>
      <c r="G88" s="96"/>
      <c r="H88" s="86" t="s">
        <v>68</v>
      </c>
      <c r="I88" s="1190" t="s">
        <v>268</v>
      </c>
      <c r="J88" s="1190"/>
      <c r="K88" s="1190"/>
      <c r="L88" s="40"/>
      <c r="M88" s="179"/>
      <c r="N88" s="87" t="s">
        <v>68</v>
      </c>
      <c r="O88" s="1190" t="s">
        <v>269</v>
      </c>
      <c r="P88" s="1190"/>
      <c r="Q88" s="1190"/>
      <c r="R88" s="1191" t="s">
        <v>714</v>
      </c>
      <c r="S88" s="1192"/>
      <c r="T88" s="1192"/>
      <c r="U88" s="1192"/>
      <c r="V88" s="1192"/>
      <c r="W88" s="1192"/>
      <c r="X88" s="1192"/>
      <c r="Y88" s="1192"/>
      <c r="Z88" s="1192"/>
      <c r="AA88" s="1192"/>
      <c r="AB88" s="1192"/>
      <c r="AC88" s="242"/>
      <c r="AD88" s="242"/>
      <c r="AE88" s="243"/>
      <c r="AF88" s="36"/>
      <c r="AG88" s="36"/>
      <c r="AH88" s="36"/>
      <c r="AI88" s="36"/>
      <c r="AJ88" s="36"/>
      <c r="AK88" s="36"/>
      <c r="AL88" s="36"/>
      <c r="AM88" s="36"/>
      <c r="AN88" s="36"/>
      <c r="AO88" s="36"/>
      <c r="AP88" s="36"/>
      <c r="AQ88" s="36"/>
      <c r="AR88" s="36"/>
      <c r="AS88" s="36"/>
      <c r="AT88" s="36"/>
      <c r="AU88" s="36"/>
      <c r="AV88" s="241"/>
      <c r="AW88" s="241"/>
      <c r="AX88" s="241"/>
      <c r="AY88" s="241"/>
    </row>
    <row r="89" spans="1:51" ht="12.75" customHeight="1" x14ac:dyDescent="0.2">
      <c r="A89" s="39"/>
      <c r="H89" s="41" t="s">
        <v>272</v>
      </c>
      <c r="I89" s="1165" t="s">
        <v>270</v>
      </c>
      <c r="J89" s="1165"/>
      <c r="K89" s="1165"/>
      <c r="L89" s="1165"/>
      <c r="M89" s="1193"/>
      <c r="N89" s="1193"/>
      <c r="O89" s="144" t="s">
        <v>271</v>
      </c>
      <c r="P89" s="144"/>
      <c r="Q89" s="144"/>
      <c r="R89" s="144"/>
      <c r="S89" s="144"/>
      <c r="T89" s="144"/>
      <c r="U89" s="144"/>
      <c r="V89" s="144"/>
      <c r="W89" s="144"/>
      <c r="X89" s="144"/>
      <c r="Y89" s="144"/>
      <c r="Z89" s="144"/>
      <c r="AA89" s="144"/>
      <c r="AB89" s="144"/>
      <c r="AC89" s="173"/>
      <c r="AD89" s="173"/>
      <c r="AE89" s="185"/>
      <c r="AF89" s="36"/>
      <c r="AG89" s="36"/>
      <c r="AH89" s="36"/>
      <c r="AI89" s="36"/>
      <c r="AJ89" s="36"/>
      <c r="AK89" s="36"/>
      <c r="AL89" s="36"/>
      <c r="AM89" s="36"/>
      <c r="AN89" s="36"/>
      <c r="AO89" s="36"/>
      <c r="AP89" s="36"/>
      <c r="AQ89" s="36"/>
      <c r="AR89" s="36"/>
      <c r="AS89" s="36"/>
      <c r="AT89" s="36"/>
      <c r="AU89" s="36"/>
      <c r="AV89" s="90"/>
      <c r="AW89" s="90"/>
      <c r="AX89" s="90"/>
      <c r="AY89" s="241"/>
    </row>
    <row r="90" spans="1:51" ht="12.75" customHeight="1" x14ac:dyDescent="0.2">
      <c r="A90" s="39"/>
      <c r="B90" s="96"/>
      <c r="C90" s="96"/>
      <c r="D90" s="96"/>
      <c r="E90" s="96"/>
      <c r="F90" s="96"/>
      <c r="G90" s="96"/>
      <c r="H90" s="41" t="s">
        <v>272</v>
      </c>
      <c r="I90" s="1167" t="s">
        <v>650</v>
      </c>
      <c r="J90" s="1167"/>
      <c r="K90" s="1167"/>
      <c r="L90" s="1167"/>
      <c r="M90" s="1193"/>
      <c r="N90" s="1193"/>
      <c r="O90" s="144" t="s">
        <v>273</v>
      </c>
      <c r="P90" s="144"/>
      <c r="Q90" s="144" t="s">
        <v>996</v>
      </c>
      <c r="R90" s="95"/>
      <c r="S90" s="144" t="s">
        <v>941</v>
      </c>
      <c r="T90" s="263"/>
      <c r="U90" s="144" t="s">
        <v>992</v>
      </c>
      <c r="V90" s="144"/>
      <c r="W90" s="144" t="s">
        <v>942</v>
      </c>
      <c r="X90" s="263"/>
      <c r="Y90" s="144" t="s">
        <v>992</v>
      </c>
      <c r="Z90" s="144"/>
      <c r="AA90" s="144" t="s">
        <v>943</v>
      </c>
      <c r="AB90" s="263"/>
      <c r="AC90" s="144" t="s">
        <v>992</v>
      </c>
      <c r="AD90" s="95" t="s">
        <v>995</v>
      </c>
      <c r="AE90" s="185"/>
      <c r="AF90" s="36"/>
      <c r="AG90" s="36"/>
      <c r="AH90" s="36"/>
      <c r="AI90" s="36"/>
      <c r="AJ90" s="36"/>
      <c r="AK90" s="36"/>
      <c r="AL90" s="36"/>
      <c r="AM90" s="36"/>
      <c r="AN90" s="36"/>
      <c r="AO90" s="36"/>
      <c r="AP90" s="36"/>
      <c r="AQ90" s="36"/>
      <c r="AR90" s="36"/>
      <c r="AS90" s="36"/>
      <c r="AT90" s="36"/>
      <c r="AU90" s="36"/>
      <c r="AV90" s="246"/>
      <c r="AW90" s="246"/>
      <c r="AX90" s="246"/>
      <c r="AY90" s="241"/>
    </row>
    <row r="91" spans="1:51" ht="12.75" customHeight="1" x14ac:dyDescent="0.2">
      <c r="A91" s="39"/>
      <c r="B91" s="96"/>
      <c r="C91" s="96"/>
      <c r="D91" s="96"/>
      <c r="E91" s="96"/>
      <c r="F91" s="96"/>
      <c r="G91" s="96"/>
      <c r="H91" s="41" t="s">
        <v>1056</v>
      </c>
      <c r="I91" s="101" t="s">
        <v>1059</v>
      </c>
      <c r="J91" s="442"/>
      <c r="K91" s="442"/>
      <c r="L91" s="442"/>
      <c r="M91" s="441"/>
      <c r="N91" s="441"/>
      <c r="O91" s="144" t="s">
        <v>1057</v>
      </c>
      <c r="P91" s="144" t="s">
        <v>1058</v>
      </c>
      <c r="Q91" s="144"/>
      <c r="R91" s="144"/>
      <c r="S91" s="144"/>
      <c r="T91" s="144"/>
      <c r="U91" s="144"/>
      <c r="V91" s="144"/>
      <c r="W91" s="144"/>
      <c r="X91" s="144"/>
      <c r="Y91" s="144"/>
      <c r="Z91" s="144"/>
      <c r="AA91" s="144"/>
      <c r="AB91" s="144"/>
      <c r="AC91" s="173"/>
      <c r="AD91" s="173"/>
      <c r="AE91" s="185"/>
      <c r="AF91" s="36"/>
      <c r="AG91" s="36"/>
      <c r="AH91" s="36"/>
      <c r="AI91" s="36"/>
      <c r="AJ91" s="36"/>
      <c r="AK91" s="36"/>
      <c r="AL91" s="36"/>
      <c r="AM91" s="36"/>
      <c r="AN91" s="36"/>
      <c r="AO91" s="36"/>
      <c r="AP91" s="36"/>
      <c r="AQ91" s="36"/>
      <c r="AR91" s="36"/>
      <c r="AS91" s="36"/>
      <c r="AT91" s="36"/>
      <c r="AU91" s="36"/>
      <c r="AV91" s="246"/>
      <c r="AW91" s="246"/>
      <c r="AX91" s="246"/>
      <c r="AY91" s="241"/>
    </row>
    <row r="92" spans="1:51" ht="12.75" customHeight="1" x14ac:dyDescent="0.2">
      <c r="A92" s="261"/>
      <c r="B92" s="261"/>
      <c r="C92" s="261"/>
      <c r="D92" s="261"/>
      <c r="E92" s="261"/>
      <c r="H92" s="264" t="s">
        <v>272</v>
      </c>
      <c r="I92" s="265" t="s">
        <v>993</v>
      </c>
      <c r="J92" s="265"/>
      <c r="K92" s="265"/>
      <c r="L92" s="265"/>
      <c r="M92" s="266"/>
      <c r="N92" s="266"/>
      <c r="O92" s="266"/>
      <c r="P92" s="266"/>
      <c r="Q92" s="266"/>
      <c r="R92" s="266"/>
      <c r="S92" s="266"/>
      <c r="T92" s="266"/>
      <c r="U92" s="266"/>
      <c r="V92" s="266"/>
      <c r="W92" s="266"/>
      <c r="X92" s="266"/>
      <c r="Y92" s="266"/>
      <c r="Z92" s="266"/>
      <c r="AA92" s="266"/>
      <c r="AB92" s="266"/>
      <c r="AC92" s="173"/>
      <c r="AD92" s="173"/>
      <c r="AE92" s="185"/>
      <c r="AF92" s="36"/>
      <c r="AG92" s="36"/>
      <c r="AH92" s="36"/>
      <c r="AI92" s="36"/>
      <c r="AJ92" s="36"/>
      <c r="AK92" s="36"/>
      <c r="AL92" s="36"/>
      <c r="AM92" s="36"/>
      <c r="AN92" s="36"/>
      <c r="AO92" s="36"/>
      <c r="AP92" s="36"/>
      <c r="AQ92" s="36"/>
      <c r="AR92" s="36"/>
      <c r="AS92" s="36"/>
      <c r="AT92" s="36"/>
      <c r="AU92" s="36"/>
      <c r="AV92" s="246"/>
      <c r="AW92" s="267"/>
      <c r="AX92" s="246"/>
      <c r="AY92" s="241"/>
    </row>
    <row r="93" spans="1:51" ht="12.75" customHeight="1" x14ac:dyDescent="0.2">
      <c r="H93" s="268"/>
      <c r="I93" s="269" t="s">
        <v>994</v>
      </c>
      <c r="J93" s="1187"/>
      <c r="K93" s="1187"/>
      <c r="L93" s="1187"/>
      <c r="M93" s="1187"/>
      <c r="N93" s="1187"/>
      <c r="O93" s="1187"/>
      <c r="P93" s="1187"/>
      <c r="Q93" s="1187"/>
      <c r="R93" s="1187"/>
      <c r="S93" s="1187"/>
      <c r="T93" s="1187"/>
      <c r="U93" s="1187"/>
      <c r="V93" s="1187"/>
      <c r="W93" s="1187"/>
      <c r="X93" s="1187"/>
      <c r="Y93" s="1187"/>
      <c r="Z93" s="1187"/>
      <c r="AA93" s="1187"/>
      <c r="AB93" s="1187"/>
      <c r="AC93" s="1187"/>
      <c r="AD93" s="1187"/>
      <c r="AE93" s="270" t="s">
        <v>995</v>
      </c>
      <c r="AF93" s="36"/>
      <c r="AG93" s="36"/>
      <c r="AH93" s="36"/>
      <c r="AI93" s="36"/>
      <c r="AJ93" s="36"/>
      <c r="AK93" s="36"/>
      <c r="AL93" s="36"/>
      <c r="AM93" s="36"/>
      <c r="AN93" s="36"/>
      <c r="AO93" s="36"/>
      <c r="AP93" s="36"/>
      <c r="AQ93" s="36"/>
      <c r="AR93" s="36"/>
      <c r="AS93" s="36"/>
      <c r="AT93" s="36"/>
      <c r="AU93" s="36"/>
      <c r="AV93" s="246"/>
      <c r="AW93" s="267"/>
      <c r="AX93" s="246"/>
      <c r="AY93" s="241"/>
    </row>
    <row r="94" spans="1:51" ht="12.75" customHeight="1" x14ac:dyDescent="0.2">
      <c r="M94" s="173"/>
      <c r="N94" s="173"/>
      <c r="O94" s="173"/>
      <c r="P94" s="173"/>
      <c r="Q94" s="173"/>
      <c r="R94" s="173"/>
      <c r="S94" s="173"/>
      <c r="T94" s="173"/>
      <c r="U94" s="173"/>
      <c r="V94" s="173"/>
      <c r="W94" s="173"/>
      <c r="X94" s="182"/>
      <c r="Y94" s="442"/>
      <c r="Z94" s="442"/>
      <c r="AA94" s="442"/>
      <c r="AB94" s="173"/>
      <c r="AC94" s="173"/>
      <c r="AD94" s="173"/>
      <c r="AF94" s="36"/>
      <c r="AG94" s="36"/>
      <c r="AH94" s="36"/>
      <c r="AI94" s="36"/>
      <c r="AJ94" s="36"/>
      <c r="AK94" s="36"/>
      <c r="AL94" s="36"/>
      <c r="AM94" s="36"/>
      <c r="AN94" s="36"/>
      <c r="AO94" s="36"/>
      <c r="AP94" s="36"/>
      <c r="AQ94" s="36"/>
      <c r="AR94" s="36"/>
      <c r="AS94" s="36"/>
      <c r="AT94" s="36"/>
      <c r="AU94" s="36"/>
    </row>
    <row r="95" spans="1:51" ht="12.75" customHeight="1" x14ac:dyDescent="0.2">
      <c r="A95" s="38" t="s">
        <v>1221</v>
      </c>
      <c r="B95" s="39"/>
      <c r="C95" s="39"/>
      <c r="D95" s="39"/>
      <c r="E95" s="39"/>
      <c r="F95" s="39"/>
      <c r="G95" s="39"/>
      <c r="H95" s="39"/>
      <c r="I95" s="39"/>
      <c r="J95" s="39"/>
      <c r="K95" s="39"/>
      <c r="L95" s="39"/>
      <c r="M95" s="39"/>
      <c r="N95" s="39"/>
      <c r="O95" s="39"/>
      <c r="P95" s="39"/>
      <c r="Q95" s="39"/>
      <c r="R95" s="39"/>
      <c r="S95" s="39"/>
      <c r="T95" s="39"/>
      <c r="U95" s="39"/>
      <c r="V95" s="39"/>
      <c r="W95" s="39"/>
      <c r="X95" s="39"/>
      <c r="Y95" s="39"/>
      <c r="Z95" s="460"/>
      <c r="AA95" s="39"/>
      <c r="AB95" s="1163" t="s">
        <v>254</v>
      </c>
      <c r="AC95" s="1163"/>
      <c r="AD95" s="1163"/>
      <c r="AE95" s="39"/>
      <c r="AF95" s="36"/>
      <c r="AG95" s="36"/>
      <c r="AH95" s="36"/>
      <c r="AI95" s="36"/>
      <c r="AJ95" s="36"/>
      <c r="AK95" s="36"/>
      <c r="AL95" s="36"/>
      <c r="AM95" s="36"/>
      <c r="AN95" s="36"/>
      <c r="AO95" s="36"/>
      <c r="AP95" s="36"/>
      <c r="AQ95" s="36"/>
      <c r="AR95" s="36"/>
      <c r="AS95" s="36"/>
      <c r="AT95" s="36"/>
      <c r="AU95" s="36"/>
      <c r="AV95" s="241"/>
      <c r="AW95" s="241"/>
      <c r="AX95" s="241"/>
      <c r="AY95" s="241"/>
    </row>
    <row r="96" spans="1:51" ht="12.75" customHeight="1" x14ac:dyDescent="0.2">
      <c r="A96" s="39"/>
      <c r="B96" s="35" t="s">
        <v>1209</v>
      </c>
      <c r="C96" s="30"/>
      <c r="D96" s="30"/>
      <c r="E96" s="30"/>
      <c r="F96" s="30"/>
      <c r="G96" s="30"/>
      <c r="H96" s="461" t="s">
        <v>272</v>
      </c>
      <c r="I96" s="1160" t="s">
        <v>1207</v>
      </c>
      <c r="J96" s="1160"/>
      <c r="K96" s="1160"/>
      <c r="L96" s="1160"/>
      <c r="M96" s="1164"/>
      <c r="N96" s="1164"/>
      <c r="O96" s="1164"/>
      <c r="P96" s="1164"/>
      <c r="Q96" s="1164"/>
      <c r="R96" s="1164"/>
      <c r="S96" s="1164"/>
      <c r="T96" s="1164"/>
      <c r="U96" s="1164"/>
      <c r="V96" s="57"/>
      <c r="W96" s="57"/>
      <c r="X96" s="462" t="s">
        <v>68</v>
      </c>
      <c r="Y96" s="463" t="s">
        <v>761</v>
      </c>
      <c r="Z96" s="477"/>
      <c r="AA96" s="131"/>
      <c r="AB96" s="462" t="s">
        <v>68</v>
      </c>
      <c r="AC96" s="463" t="s">
        <v>760</v>
      </c>
      <c r="AD96" s="477"/>
      <c r="AE96" s="464"/>
      <c r="AF96" s="36"/>
      <c r="AG96" s="36"/>
      <c r="AH96" s="36"/>
      <c r="AI96" s="36"/>
      <c r="AJ96" s="36"/>
      <c r="AK96" s="36"/>
      <c r="AL96" s="36"/>
      <c r="AM96" s="36"/>
      <c r="AN96" s="36"/>
      <c r="AO96" s="36"/>
      <c r="AP96" s="36"/>
      <c r="AQ96" s="36"/>
      <c r="AR96" s="36"/>
      <c r="AS96" s="36"/>
      <c r="AT96" s="36"/>
      <c r="AU96" s="36"/>
      <c r="AV96" s="90"/>
      <c r="AW96" s="90"/>
      <c r="AX96" s="90"/>
      <c r="AY96" s="241"/>
    </row>
    <row r="97" spans="1:60" ht="12.75" customHeight="1" x14ac:dyDescent="0.2">
      <c r="A97" s="39"/>
      <c r="B97" s="96"/>
      <c r="C97" s="96"/>
      <c r="D97" s="96"/>
      <c r="E97" s="96"/>
      <c r="F97" s="96"/>
      <c r="G97" s="96"/>
      <c r="H97" s="41" t="s">
        <v>272</v>
      </c>
      <c r="I97" s="1165" t="s">
        <v>1208</v>
      </c>
      <c r="J97" s="1165"/>
      <c r="K97" s="1165"/>
      <c r="L97" s="1165"/>
      <c r="M97" s="1166"/>
      <c r="N97" s="1166"/>
      <c r="O97" s="1166"/>
      <c r="P97" s="1166"/>
      <c r="Q97" s="1166"/>
      <c r="R97" s="1166"/>
      <c r="S97" s="1166"/>
      <c r="T97" s="1166"/>
      <c r="U97" s="1166"/>
      <c r="V97" s="60"/>
      <c r="W97" s="60"/>
      <c r="X97" s="465" t="s">
        <v>68</v>
      </c>
      <c r="Y97" s="101" t="s">
        <v>761</v>
      </c>
      <c r="Z97" s="478"/>
      <c r="AA97" s="130"/>
      <c r="AB97" s="465" t="s">
        <v>68</v>
      </c>
      <c r="AC97" s="101" t="s">
        <v>760</v>
      </c>
      <c r="AD97" s="478"/>
      <c r="AE97" s="301"/>
      <c r="AF97" s="36"/>
      <c r="AG97" s="36"/>
      <c r="AH97" s="36"/>
      <c r="AI97" s="36"/>
      <c r="AJ97" s="36"/>
      <c r="AK97" s="36"/>
      <c r="AL97" s="36"/>
      <c r="AM97" s="36"/>
      <c r="AN97" s="36"/>
      <c r="AO97" s="36"/>
      <c r="AP97" s="36"/>
      <c r="AQ97" s="36"/>
      <c r="AR97" s="36"/>
      <c r="AS97" s="36"/>
      <c r="AT97" s="36"/>
      <c r="AU97" s="36"/>
      <c r="AV97" s="246"/>
      <c r="AW97" s="246"/>
      <c r="AX97" s="246"/>
      <c r="AY97" s="241"/>
    </row>
    <row r="98" spans="1:60" ht="12.75" customHeight="1" x14ac:dyDescent="0.2">
      <c r="A98" s="39"/>
      <c r="B98" s="96"/>
      <c r="C98" s="96"/>
      <c r="D98" s="96"/>
      <c r="E98" s="96"/>
      <c r="F98" s="96"/>
      <c r="G98" s="96"/>
      <c r="H98" s="41" t="s">
        <v>1056</v>
      </c>
      <c r="I98" s="1167" t="s">
        <v>1218</v>
      </c>
      <c r="J98" s="1166"/>
      <c r="K98" s="1166"/>
      <c r="L98" s="1166"/>
      <c r="M98" s="1166"/>
      <c r="N98" s="1166"/>
      <c r="O98" s="1166"/>
      <c r="P98" s="1166"/>
      <c r="Q98" s="1166"/>
      <c r="R98" s="1166"/>
      <c r="S98" s="1166"/>
      <c r="T98" s="1166"/>
      <c r="U98" s="1166"/>
      <c r="V98" s="1166"/>
      <c r="W98" s="1166"/>
      <c r="X98" s="465" t="s">
        <v>68</v>
      </c>
      <c r="Y98" s="101" t="s">
        <v>761</v>
      </c>
      <c r="Z98" s="478"/>
      <c r="AA98" s="130"/>
      <c r="AB98" s="465" t="s">
        <v>68</v>
      </c>
      <c r="AC98" s="101" t="s">
        <v>760</v>
      </c>
      <c r="AD98" s="478"/>
      <c r="AE98" s="301"/>
      <c r="AF98" s="36"/>
      <c r="AG98" s="36"/>
      <c r="AH98" s="36"/>
      <c r="AI98" s="36"/>
      <c r="AJ98" s="36"/>
      <c r="AK98" s="36"/>
      <c r="AL98" s="36"/>
      <c r="AM98" s="36"/>
      <c r="AN98" s="36"/>
      <c r="AO98" s="36"/>
      <c r="AP98" s="36"/>
      <c r="AQ98" s="36"/>
      <c r="AR98" s="36"/>
      <c r="AS98" s="36"/>
      <c r="AT98" s="36"/>
      <c r="AU98" s="36"/>
      <c r="AV98" s="246"/>
      <c r="AW98" s="246"/>
      <c r="AX98" s="246"/>
      <c r="AY98" s="241"/>
    </row>
    <row r="99" spans="1:60" ht="12.75" customHeight="1" x14ac:dyDescent="0.2">
      <c r="A99" s="39"/>
      <c r="B99" s="96"/>
      <c r="C99" s="96"/>
      <c r="D99" s="96"/>
      <c r="E99" s="96"/>
      <c r="F99" s="96"/>
      <c r="G99" s="96"/>
      <c r="H99" s="41" t="s">
        <v>1056</v>
      </c>
      <c r="I99" s="1167" t="s">
        <v>1219</v>
      </c>
      <c r="J99" s="1166"/>
      <c r="K99" s="1166"/>
      <c r="L99" s="1166"/>
      <c r="M99" s="1166"/>
      <c r="N99" s="1166"/>
      <c r="O99" s="1166"/>
      <c r="P99" s="1166"/>
      <c r="Q99" s="1166"/>
      <c r="R99" s="1166"/>
      <c r="S99" s="1166"/>
      <c r="T99" s="1166"/>
      <c r="U99" s="1166"/>
      <c r="V99" s="1166"/>
      <c r="W99" s="1166"/>
      <c r="X99" s="465" t="s">
        <v>68</v>
      </c>
      <c r="Y99" s="101" t="s">
        <v>336</v>
      </c>
      <c r="Z99" s="479"/>
      <c r="AA99" s="130"/>
      <c r="AB99" s="465" t="s">
        <v>68</v>
      </c>
      <c r="AC99" s="101" t="s">
        <v>337</v>
      </c>
      <c r="AD99" s="479"/>
      <c r="AE99" s="301"/>
      <c r="AF99" s="36"/>
      <c r="AG99" s="36"/>
      <c r="AH99" s="36"/>
      <c r="AI99" s="36"/>
      <c r="AJ99" s="36"/>
      <c r="AK99" s="36"/>
      <c r="AL99" s="36"/>
      <c r="AM99" s="36"/>
      <c r="AN99" s="36"/>
      <c r="AO99" s="36"/>
      <c r="AP99" s="36"/>
      <c r="AQ99" s="36"/>
      <c r="AR99" s="36"/>
      <c r="AS99" s="36"/>
      <c r="AT99" s="36"/>
      <c r="AU99" s="36"/>
      <c r="AV99" s="246"/>
      <c r="AW99" s="246"/>
      <c r="AX99" s="246"/>
      <c r="AY99" s="241"/>
    </row>
    <row r="100" spans="1:60" ht="12.75" customHeight="1" x14ac:dyDescent="0.2">
      <c r="A100" s="30"/>
      <c r="B100" s="30"/>
      <c r="C100" s="30"/>
      <c r="D100" s="30"/>
      <c r="E100" s="30"/>
      <c r="F100" s="30"/>
      <c r="G100" s="30"/>
      <c r="H100" s="496" t="s">
        <v>272</v>
      </c>
      <c r="I100" s="1168" t="s">
        <v>1252</v>
      </c>
      <c r="J100" s="1169"/>
      <c r="K100" s="1169"/>
      <c r="L100" s="1169"/>
      <c r="M100" s="1169"/>
      <c r="N100" s="1169"/>
      <c r="O100" s="1169"/>
      <c r="P100" s="1169"/>
      <c r="Q100" s="1169"/>
      <c r="R100" s="1169"/>
      <c r="S100" s="1169"/>
      <c r="T100" s="1169"/>
      <c r="U100" s="1169"/>
      <c r="V100" s="1169"/>
      <c r="W100" s="1169"/>
      <c r="X100" s="1169"/>
      <c r="Y100" s="1169"/>
      <c r="Z100" s="1169"/>
      <c r="AA100" s="1169"/>
      <c r="AB100" s="1169"/>
      <c r="AC100" s="1169"/>
      <c r="AD100" s="1169"/>
      <c r="AE100" s="1170"/>
      <c r="AF100" s="36"/>
      <c r="AG100" s="36"/>
      <c r="AH100" s="36"/>
      <c r="AI100" s="36"/>
      <c r="AJ100" s="36"/>
      <c r="AK100" s="36"/>
      <c r="AL100" s="36"/>
      <c r="AM100" s="36"/>
      <c r="AN100" s="36"/>
      <c r="AO100" s="36"/>
      <c r="AP100" s="36"/>
      <c r="AQ100" s="36"/>
      <c r="AR100" s="36"/>
      <c r="AS100" s="36"/>
      <c r="AT100" s="36"/>
      <c r="AU100" s="36"/>
      <c r="AV100" s="494"/>
      <c r="AW100" s="495"/>
      <c r="AX100" s="494"/>
      <c r="AY100" s="36"/>
      <c r="AZ100" s="36"/>
      <c r="BA100" s="36"/>
      <c r="BB100" s="36"/>
      <c r="BC100" s="36"/>
      <c r="BD100" s="36"/>
      <c r="BE100" s="36"/>
      <c r="BF100" s="36"/>
      <c r="BG100" s="36"/>
      <c r="BH100" s="36"/>
    </row>
    <row r="101" spans="1:60" ht="12.7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J101" s="246"/>
      <c r="AK101" s="267"/>
      <c r="AL101" s="246"/>
      <c r="AM101" s="267"/>
      <c r="AN101" s="246"/>
      <c r="AO101" s="267"/>
      <c r="AP101" s="246"/>
      <c r="AQ101" s="267"/>
      <c r="AR101" s="246"/>
      <c r="AS101" s="267"/>
      <c r="AT101" s="246"/>
      <c r="AU101" s="267"/>
      <c r="AV101" s="246"/>
      <c r="AW101" s="267"/>
      <c r="AX101" s="246"/>
      <c r="AY101" s="241"/>
    </row>
    <row r="102" spans="1:60" ht="12.75" customHeight="1" x14ac:dyDescent="0.2">
      <c r="A102" s="126" t="s">
        <v>715</v>
      </c>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J102" s="246"/>
      <c r="AK102" s="267"/>
      <c r="AL102" s="246"/>
      <c r="AM102" s="267"/>
      <c r="AN102" s="246"/>
      <c r="AO102" s="267"/>
      <c r="AP102" s="246"/>
      <c r="AQ102" s="267"/>
      <c r="AR102" s="246"/>
      <c r="AS102" s="267"/>
      <c r="AT102" s="246"/>
      <c r="AU102" s="267"/>
      <c r="AV102" s="246"/>
      <c r="AW102" s="267"/>
      <c r="AX102" s="246"/>
      <c r="AY102" s="241"/>
    </row>
    <row r="103" spans="1:60" ht="12.75" customHeight="1" x14ac:dyDescent="0.2">
      <c r="A103" s="126"/>
      <c r="B103" s="126" t="s">
        <v>716</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J103" s="246"/>
      <c r="AK103" s="267"/>
      <c r="AL103" s="246"/>
      <c r="AM103" s="267"/>
      <c r="AN103" s="246"/>
      <c r="AO103" s="267"/>
      <c r="AP103" s="246"/>
      <c r="AQ103" s="267"/>
      <c r="AR103" s="246"/>
      <c r="AS103" s="267"/>
      <c r="AT103" s="246"/>
      <c r="AU103" s="267"/>
      <c r="AV103" s="246"/>
      <c r="AW103" s="267"/>
      <c r="AX103" s="246"/>
      <c r="AY103" s="241"/>
    </row>
    <row r="104" spans="1:60" ht="12.75" customHeight="1" x14ac:dyDescent="0.2">
      <c r="A104" s="126"/>
      <c r="B104" s="126" t="s">
        <v>732</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J104" s="241"/>
      <c r="AK104" s="241"/>
      <c r="AL104" s="241"/>
      <c r="AM104" s="241"/>
      <c r="AN104" s="241"/>
      <c r="AO104" s="241"/>
      <c r="AP104" s="241"/>
      <c r="AQ104" s="241"/>
      <c r="AR104" s="241"/>
      <c r="AS104" s="241"/>
      <c r="AT104" s="241"/>
      <c r="AU104" s="241"/>
      <c r="AV104" s="241"/>
      <c r="AW104" s="241"/>
      <c r="AX104" s="241"/>
      <c r="AY104" s="241"/>
    </row>
    <row r="105" spans="1:60" ht="12.75" customHeight="1" x14ac:dyDescent="0.2">
      <c r="A105" s="126"/>
      <c r="H105" s="271" t="s">
        <v>635</v>
      </c>
      <c r="I105" s="272"/>
      <c r="J105" s="145"/>
      <c r="K105" s="242"/>
      <c r="L105" s="273" t="s">
        <v>68</v>
      </c>
      <c r="M105" s="274" t="s">
        <v>637</v>
      </c>
      <c r="N105" s="274"/>
      <c r="O105" s="274"/>
      <c r="P105" s="242"/>
      <c r="Q105" s="242"/>
      <c r="R105" s="273" t="s">
        <v>68</v>
      </c>
      <c r="S105" s="274" t="s">
        <v>638</v>
      </c>
      <c r="T105" s="274"/>
      <c r="U105" s="148"/>
      <c r="V105" s="148"/>
      <c r="W105" s="273" t="s">
        <v>68</v>
      </c>
      <c r="X105" s="274" t="s">
        <v>639</v>
      </c>
      <c r="Y105" s="274"/>
      <c r="Z105" s="148"/>
      <c r="AA105" s="273" t="s">
        <v>68</v>
      </c>
      <c r="AB105" s="274" t="s">
        <v>640</v>
      </c>
      <c r="AC105" s="274"/>
      <c r="AD105" s="148"/>
      <c r="AE105" s="149"/>
      <c r="AJ105" s="241"/>
      <c r="AK105" s="241"/>
      <c r="AL105" s="241"/>
      <c r="AM105" s="241"/>
      <c r="AN105" s="241"/>
      <c r="AO105" s="241"/>
      <c r="AP105" s="241"/>
      <c r="AQ105" s="241"/>
      <c r="AR105" s="241"/>
      <c r="AS105" s="241"/>
      <c r="AT105" s="241"/>
      <c r="AU105" s="241"/>
      <c r="AV105" s="241"/>
      <c r="AW105" s="241"/>
      <c r="AX105" s="241"/>
      <c r="AY105" s="241"/>
    </row>
    <row r="106" spans="1:60" ht="12.75" customHeight="1" x14ac:dyDescent="0.2">
      <c r="A106" s="126"/>
      <c r="H106" s="275" t="s">
        <v>636</v>
      </c>
      <c r="I106" s="272"/>
      <c r="J106" s="145"/>
      <c r="K106" s="242"/>
      <c r="L106" s="273" t="s">
        <v>68</v>
      </c>
      <c r="M106" s="274" t="s">
        <v>637</v>
      </c>
      <c r="N106" s="274"/>
      <c r="O106" s="274"/>
      <c r="P106" s="242"/>
      <c r="Q106" s="242"/>
      <c r="R106" s="273" t="s">
        <v>68</v>
      </c>
      <c r="S106" s="274" t="s">
        <v>638</v>
      </c>
      <c r="T106" s="274"/>
      <c r="U106" s="148"/>
      <c r="V106" s="148"/>
      <c r="W106" s="273" t="s">
        <v>68</v>
      </c>
      <c r="X106" s="274" t="s">
        <v>639</v>
      </c>
      <c r="Y106" s="274"/>
      <c r="Z106" s="148"/>
      <c r="AA106" s="273" t="s">
        <v>68</v>
      </c>
      <c r="AB106" s="274" t="s">
        <v>640</v>
      </c>
      <c r="AC106" s="274"/>
      <c r="AD106" s="148"/>
      <c r="AE106" s="149"/>
      <c r="AJ106" s="241"/>
      <c r="AK106" s="241"/>
      <c r="AL106" s="241"/>
      <c r="AM106" s="241"/>
      <c r="AN106" s="241"/>
      <c r="AO106" s="241"/>
      <c r="AP106" s="241"/>
      <c r="AQ106" s="241"/>
      <c r="AR106" s="241"/>
      <c r="AS106" s="241"/>
      <c r="AT106" s="241"/>
      <c r="AU106" s="241"/>
      <c r="AV106" s="241"/>
      <c r="AW106" s="241"/>
      <c r="AX106" s="241"/>
      <c r="AY106" s="241"/>
    </row>
    <row r="107" spans="1:60" ht="12.75" customHeight="1" x14ac:dyDescent="0.2">
      <c r="A107" s="126"/>
      <c r="C107" s="130"/>
      <c r="D107" s="144"/>
      <c r="E107" s="144"/>
      <c r="F107" s="130"/>
      <c r="G107" s="144"/>
      <c r="H107" s="144"/>
      <c r="I107" s="144"/>
      <c r="J107" s="130"/>
      <c r="K107" s="144"/>
      <c r="L107" s="144"/>
      <c r="M107" s="130"/>
      <c r="N107" s="144"/>
      <c r="O107" s="144"/>
      <c r="P107" s="130"/>
      <c r="Q107" s="144"/>
      <c r="R107" s="144"/>
      <c r="S107" s="126"/>
      <c r="T107" s="126"/>
      <c r="U107" s="126"/>
      <c r="V107" s="126"/>
      <c r="W107" s="126"/>
      <c r="X107" s="126"/>
      <c r="Y107" s="126"/>
      <c r="Z107" s="126"/>
      <c r="AA107" s="126"/>
      <c r="AB107" s="126"/>
      <c r="AC107" s="126"/>
      <c r="AD107" s="126"/>
      <c r="AE107" s="126"/>
      <c r="AJ107" s="241"/>
      <c r="AK107" s="241"/>
      <c r="AL107" s="241"/>
      <c r="AM107" s="241"/>
      <c r="AN107" s="241"/>
      <c r="AO107" s="241"/>
      <c r="AP107" s="241"/>
      <c r="AQ107" s="241"/>
      <c r="AR107" s="241"/>
      <c r="AS107" s="241"/>
      <c r="AT107" s="241"/>
      <c r="AU107" s="241"/>
      <c r="AV107" s="241"/>
      <c r="AW107" s="241"/>
      <c r="AX107" s="241"/>
      <c r="AY107" s="241"/>
    </row>
    <row r="108" spans="1:60" ht="12.75" customHeight="1" x14ac:dyDescent="0.2">
      <c r="A108" s="126"/>
      <c r="B108" s="635" t="s">
        <v>572</v>
      </c>
      <c r="C108" s="635"/>
      <c r="D108" s="635"/>
      <c r="E108" s="635"/>
      <c r="F108" s="635"/>
      <c r="G108" s="635"/>
      <c r="H108" s="535" t="s">
        <v>580</v>
      </c>
      <c r="I108" s="535"/>
      <c r="J108" s="535"/>
      <c r="K108" s="535"/>
      <c r="L108" s="535"/>
      <c r="M108" s="535"/>
      <c r="N108" s="535"/>
      <c r="O108" s="535"/>
      <c r="P108" s="535"/>
      <c r="Q108" s="535"/>
      <c r="R108" s="535"/>
      <c r="S108" s="535"/>
      <c r="T108" s="535" t="s">
        <v>581</v>
      </c>
      <c r="U108" s="535"/>
      <c r="V108" s="535"/>
      <c r="W108" s="535"/>
      <c r="X108" s="535"/>
      <c r="Y108" s="535"/>
      <c r="Z108" s="535"/>
      <c r="AA108" s="535"/>
      <c r="AB108" s="535"/>
      <c r="AC108" s="535"/>
      <c r="AD108" s="535"/>
      <c r="AE108" s="535"/>
      <c r="AJ108" s="241"/>
      <c r="AK108" s="241"/>
      <c r="AL108" s="241"/>
      <c r="AM108" s="241"/>
      <c r="AN108" s="241"/>
      <c r="AO108" s="241"/>
      <c r="AP108" s="241"/>
      <c r="AQ108" s="241"/>
      <c r="AR108" s="241"/>
      <c r="AS108" s="241"/>
      <c r="AT108" s="241"/>
      <c r="AU108" s="241"/>
      <c r="AV108" s="241"/>
      <c r="AW108" s="241"/>
      <c r="AX108" s="241"/>
      <c r="AY108" s="241"/>
    </row>
    <row r="109" spans="1:60" ht="12.75" customHeight="1" x14ac:dyDescent="0.2">
      <c r="A109" s="126"/>
      <c r="B109" s="596" t="s">
        <v>573</v>
      </c>
      <c r="C109" s="597"/>
      <c r="D109" s="597"/>
      <c r="E109" s="597"/>
      <c r="F109" s="597"/>
      <c r="G109" s="598"/>
      <c r="H109" s="72"/>
      <c r="I109" s="179" t="s">
        <v>16</v>
      </c>
      <c r="J109" s="73"/>
      <c r="K109" s="179" t="s">
        <v>17</v>
      </c>
      <c r="L109" s="179" t="s">
        <v>192</v>
      </c>
      <c r="M109" s="73"/>
      <c r="N109" s="179" t="s">
        <v>16</v>
      </c>
      <c r="O109" s="73"/>
      <c r="P109" s="439" t="s">
        <v>578</v>
      </c>
      <c r="Q109" s="276"/>
      <c r="R109" s="1103" t="s">
        <v>579</v>
      </c>
      <c r="S109" s="1104"/>
      <c r="T109" s="72"/>
      <c r="U109" s="179" t="s">
        <v>16</v>
      </c>
      <c r="V109" s="73"/>
      <c r="W109" s="179" t="s">
        <v>17</v>
      </c>
      <c r="X109" s="179" t="s">
        <v>192</v>
      </c>
      <c r="Y109" s="73"/>
      <c r="Z109" s="179" t="s">
        <v>16</v>
      </c>
      <c r="AA109" s="73"/>
      <c r="AB109" s="439" t="s">
        <v>578</v>
      </c>
      <c r="AC109" s="276"/>
      <c r="AD109" s="1103" t="s">
        <v>579</v>
      </c>
      <c r="AE109" s="1104"/>
    </row>
    <row r="110" spans="1:60" ht="12.75" customHeight="1" x14ac:dyDescent="0.2">
      <c r="A110" s="126"/>
      <c r="B110" s="535" t="s">
        <v>574</v>
      </c>
      <c r="C110" s="535"/>
      <c r="D110" s="535"/>
      <c r="E110" s="535"/>
      <c r="F110" s="535"/>
      <c r="G110" s="535"/>
      <c r="H110" s="72"/>
      <c r="I110" s="179" t="s">
        <v>16</v>
      </c>
      <c r="J110" s="73"/>
      <c r="K110" s="179" t="s">
        <v>17</v>
      </c>
      <c r="L110" s="179" t="s">
        <v>192</v>
      </c>
      <c r="M110" s="73"/>
      <c r="N110" s="179" t="s">
        <v>16</v>
      </c>
      <c r="O110" s="73"/>
      <c r="P110" s="439" t="s">
        <v>578</v>
      </c>
      <c r="Q110" s="276"/>
      <c r="R110" s="1103" t="s">
        <v>579</v>
      </c>
      <c r="S110" s="1104"/>
      <c r="T110" s="72"/>
      <c r="U110" s="179" t="s">
        <v>16</v>
      </c>
      <c r="V110" s="73"/>
      <c r="W110" s="179" t="s">
        <v>17</v>
      </c>
      <c r="X110" s="179" t="s">
        <v>192</v>
      </c>
      <c r="Y110" s="73"/>
      <c r="Z110" s="179" t="s">
        <v>16</v>
      </c>
      <c r="AA110" s="73"/>
      <c r="AB110" s="439" t="s">
        <v>578</v>
      </c>
      <c r="AC110" s="276"/>
      <c r="AD110" s="1103" t="s">
        <v>579</v>
      </c>
      <c r="AE110" s="1104"/>
    </row>
    <row r="111" spans="1:60" ht="12.75" customHeight="1" x14ac:dyDescent="0.2">
      <c r="A111" s="126"/>
      <c r="B111" s="535" t="s">
        <v>575</v>
      </c>
      <c r="C111" s="535"/>
      <c r="D111" s="535"/>
      <c r="E111" s="535"/>
      <c r="F111" s="535"/>
      <c r="G111" s="535"/>
      <c r="H111" s="72"/>
      <c r="I111" s="179" t="s">
        <v>16</v>
      </c>
      <c r="J111" s="73"/>
      <c r="K111" s="179" t="s">
        <v>17</v>
      </c>
      <c r="L111" s="179" t="s">
        <v>192</v>
      </c>
      <c r="M111" s="73"/>
      <c r="N111" s="179" t="s">
        <v>16</v>
      </c>
      <c r="O111" s="73"/>
      <c r="P111" s="439" t="s">
        <v>578</v>
      </c>
      <c r="Q111" s="276"/>
      <c r="R111" s="1103" t="s">
        <v>579</v>
      </c>
      <c r="S111" s="1104"/>
      <c r="T111" s="72"/>
      <c r="U111" s="179" t="s">
        <v>16</v>
      </c>
      <c r="V111" s="73"/>
      <c r="W111" s="179" t="s">
        <v>17</v>
      </c>
      <c r="X111" s="179" t="s">
        <v>192</v>
      </c>
      <c r="Y111" s="73"/>
      <c r="Z111" s="179" t="s">
        <v>16</v>
      </c>
      <c r="AA111" s="73"/>
      <c r="AB111" s="439" t="s">
        <v>578</v>
      </c>
      <c r="AC111" s="276"/>
      <c r="AD111" s="1103" t="s">
        <v>579</v>
      </c>
      <c r="AE111" s="1104"/>
    </row>
    <row r="112" spans="1:60" ht="12.75" customHeight="1" x14ac:dyDescent="0.2">
      <c r="A112" s="126"/>
      <c r="B112" s="535" t="s">
        <v>576</v>
      </c>
      <c r="C112" s="535"/>
      <c r="D112" s="535"/>
      <c r="E112" s="535"/>
      <c r="F112" s="535"/>
      <c r="G112" s="535"/>
      <c r="H112" s="72"/>
      <c r="I112" s="179" t="s">
        <v>16</v>
      </c>
      <c r="J112" s="73"/>
      <c r="K112" s="179" t="s">
        <v>17</v>
      </c>
      <c r="L112" s="179" t="s">
        <v>192</v>
      </c>
      <c r="M112" s="73"/>
      <c r="N112" s="179" t="s">
        <v>16</v>
      </c>
      <c r="O112" s="73"/>
      <c r="P112" s="439" t="s">
        <v>578</v>
      </c>
      <c r="Q112" s="276"/>
      <c r="R112" s="1103" t="s">
        <v>579</v>
      </c>
      <c r="S112" s="1104"/>
      <c r="T112" s="72"/>
      <c r="U112" s="179" t="s">
        <v>16</v>
      </c>
      <c r="V112" s="73"/>
      <c r="W112" s="179" t="s">
        <v>17</v>
      </c>
      <c r="X112" s="179" t="s">
        <v>192</v>
      </c>
      <c r="Y112" s="73"/>
      <c r="Z112" s="179" t="s">
        <v>16</v>
      </c>
      <c r="AA112" s="73"/>
      <c r="AB112" s="439" t="s">
        <v>578</v>
      </c>
      <c r="AC112" s="276"/>
      <c r="AD112" s="1103" t="s">
        <v>579</v>
      </c>
      <c r="AE112" s="1104"/>
    </row>
    <row r="113" spans="1:60" ht="12.75" customHeight="1" x14ac:dyDescent="0.2">
      <c r="A113" s="126"/>
      <c r="B113" s="405"/>
      <c r="C113" s="405"/>
      <c r="D113" s="405"/>
      <c r="E113" s="442"/>
      <c r="F113" s="442"/>
      <c r="G113" s="442"/>
      <c r="H113" s="130"/>
      <c r="I113" s="130"/>
      <c r="J113" s="130"/>
      <c r="K113" s="130"/>
      <c r="L113" s="130"/>
      <c r="M113" s="130"/>
      <c r="N113" s="130"/>
      <c r="O113" s="130"/>
      <c r="P113" s="450"/>
      <c r="Q113" s="173"/>
      <c r="R113" s="277"/>
      <c r="S113" s="129"/>
      <c r="T113" s="130"/>
      <c r="U113" s="130"/>
      <c r="V113" s="130"/>
      <c r="W113" s="130"/>
      <c r="X113" s="130"/>
      <c r="Y113" s="130"/>
      <c r="Z113" s="130"/>
      <c r="AA113" s="130"/>
      <c r="AB113" s="450"/>
      <c r="AC113" s="173"/>
      <c r="AD113" s="277"/>
      <c r="AE113" s="129"/>
    </row>
    <row r="114" spans="1:60" ht="12.75" customHeight="1" x14ac:dyDescent="0.2">
      <c r="A114" s="126"/>
      <c r="B114" s="126" t="s">
        <v>734</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row>
    <row r="115" spans="1:60" ht="12.75" customHeight="1" x14ac:dyDescent="0.2">
      <c r="A115" s="126"/>
      <c r="H115" s="271" t="s">
        <v>635</v>
      </c>
      <c r="I115" s="272"/>
      <c r="J115" s="145"/>
      <c r="K115" s="242"/>
      <c r="L115" s="273" t="s">
        <v>68</v>
      </c>
      <c r="M115" s="274" t="s">
        <v>637</v>
      </c>
      <c r="N115" s="274"/>
      <c r="O115" s="274"/>
      <c r="P115" s="242"/>
      <c r="Q115" s="242"/>
      <c r="R115" s="438"/>
      <c r="S115" s="274"/>
      <c r="T115" s="274"/>
      <c r="U115" s="148"/>
      <c r="V115" s="148"/>
      <c r="W115" s="438"/>
      <c r="X115" s="274"/>
      <c r="Y115" s="274"/>
      <c r="Z115" s="148"/>
      <c r="AA115" s="438"/>
      <c r="AB115" s="274"/>
      <c r="AC115" s="274"/>
      <c r="AD115" s="148"/>
      <c r="AE115" s="149"/>
    </row>
    <row r="116" spans="1:60" ht="12.75" customHeight="1" x14ac:dyDescent="0.2">
      <c r="A116" s="126"/>
      <c r="H116" s="275" t="s">
        <v>636</v>
      </c>
      <c r="I116" s="272"/>
      <c r="J116" s="145"/>
      <c r="K116" s="242"/>
      <c r="L116" s="273" t="s">
        <v>68</v>
      </c>
      <c r="M116" s="274" t="s">
        <v>637</v>
      </c>
      <c r="N116" s="274"/>
      <c r="O116" s="274"/>
      <c r="P116" s="242"/>
      <c r="Q116" s="242"/>
      <c r="R116" s="273" t="s">
        <v>68</v>
      </c>
      <c r="S116" s="274" t="s">
        <v>638</v>
      </c>
      <c r="T116" s="274"/>
      <c r="U116" s="148"/>
      <c r="V116" s="148"/>
      <c r="W116" s="273" t="s">
        <v>68</v>
      </c>
      <c r="X116" s="274" t="s">
        <v>639</v>
      </c>
      <c r="Y116" s="274"/>
      <c r="Z116" s="148"/>
      <c r="AA116" s="273" t="s">
        <v>68</v>
      </c>
      <c r="AB116" s="274" t="s">
        <v>640</v>
      </c>
      <c r="AC116" s="274"/>
      <c r="AD116" s="148"/>
      <c r="AE116" s="149"/>
    </row>
    <row r="117" spans="1:60" ht="12.75" customHeight="1" x14ac:dyDescent="0.2">
      <c r="A117" s="126"/>
      <c r="C117" s="130"/>
      <c r="D117" s="144"/>
      <c r="E117" s="144"/>
      <c r="F117" s="130"/>
      <c r="G117" s="144"/>
      <c r="H117" s="144"/>
      <c r="I117" s="144"/>
      <c r="J117" s="130"/>
      <c r="K117" s="144"/>
      <c r="L117" s="144"/>
      <c r="M117" s="130"/>
      <c r="N117" s="144"/>
      <c r="O117" s="144"/>
      <c r="P117" s="130"/>
      <c r="Q117" s="144"/>
      <c r="R117" s="144"/>
      <c r="S117" s="126"/>
      <c r="T117" s="126"/>
      <c r="U117" s="126"/>
      <c r="V117" s="126"/>
      <c r="W117" s="126"/>
      <c r="X117" s="126"/>
      <c r="Y117" s="126"/>
      <c r="Z117" s="126"/>
      <c r="AA117" s="126"/>
      <c r="AB117" s="126"/>
      <c r="AC117" s="126"/>
      <c r="AD117" s="126"/>
      <c r="AE117" s="126"/>
    </row>
    <row r="118" spans="1:60" ht="12.75" customHeight="1" x14ac:dyDescent="0.2">
      <c r="A118" s="126"/>
      <c r="B118" s="635" t="s">
        <v>277</v>
      </c>
      <c r="C118" s="635"/>
      <c r="D118" s="635"/>
      <c r="E118" s="635"/>
      <c r="F118" s="635"/>
      <c r="G118" s="635"/>
      <c r="H118" s="535" t="s">
        <v>580</v>
      </c>
      <c r="I118" s="535"/>
      <c r="J118" s="535"/>
      <c r="K118" s="535"/>
      <c r="L118" s="535"/>
      <c r="M118" s="535"/>
      <c r="N118" s="535"/>
      <c r="O118" s="535"/>
      <c r="P118" s="535"/>
      <c r="Q118" s="535"/>
      <c r="R118" s="535"/>
      <c r="S118" s="535"/>
      <c r="T118" s="535" t="s">
        <v>581</v>
      </c>
      <c r="U118" s="535"/>
      <c r="V118" s="535"/>
      <c r="W118" s="535"/>
      <c r="X118" s="535"/>
      <c r="Y118" s="535"/>
      <c r="Z118" s="535"/>
      <c r="AA118" s="535"/>
      <c r="AB118" s="535"/>
      <c r="AC118" s="535"/>
      <c r="AD118" s="535"/>
      <c r="AE118" s="535"/>
    </row>
    <row r="119" spans="1:60" ht="12.75" customHeight="1" x14ac:dyDescent="0.2">
      <c r="A119" s="126"/>
      <c r="B119" s="596" t="s">
        <v>573</v>
      </c>
      <c r="C119" s="597"/>
      <c r="D119" s="597"/>
      <c r="E119" s="597"/>
      <c r="F119" s="597"/>
      <c r="G119" s="598"/>
      <c r="H119" s="72"/>
      <c r="I119" s="179" t="s">
        <v>16</v>
      </c>
      <c r="J119" s="73"/>
      <c r="K119" s="179" t="s">
        <v>17</v>
      </c>
      <c r="L119" s="179" t="s">
        <v>577</v>
      </c>
      <c r="M119" s="73"/>
      <c r="N119" s="179" t="s">
        <v>16</v>
      </c>
      <c r="O119" s="73"/>
      <c r="P119" s="439" t="s">
        <v>578</v>
      </c>
      <c r="Q119" s="276"/>
      <c r="R119" s="1103" t="s">
        <v>579</v>
      </c>
      <c r="S119" s="1104"/>
      <c r="T119" s="72"/>
      <c r="U119" s="179" t="s">
        <v>16</v>
      </c>
      <c r="V119" s="73"/>
      <c r="W119" s="179" t="s">
        <v>17</v>
      </c>
      <c r="X119" s="179" t="s">
        <v>577</v>
      </c>
      <c r="Y119" s="73"/>
      <c r="Z119" s="179" t="s">
        <v>16</v>
      </c>
      <c r="AA119" s="73"/>
      <c r="AB119" s="439" t="s">
        <v>578</v>
      </c>
      <c r="AC119" s="276"/>
      <c r="AD119" s="1103" t="s">
        <v>579</v>
      </c>
      <c r="AE119" s="1104"/>
    </row>
    <row r="120" spans="1:60" ht="12.75" customHeight="1" x14ac:dyDescent="0.2">
      <c r="A120" s="126"/>
      <c r="B120" s="535" t="s">
        <v>574</v>
      </c>
      <c r="C120" s="535"/>
      <c r="D120" s="535"/>
      <c r="E120" s="535"/>
      <c r="F120" s="535"/>
      <c r="G120" s="535"/>
      <c r="H120" s="72"/>
      <c r="I120" s="179" t="s">
        <v>16</v>
      </c>
      <c r="J120" s="73"/>
      <c r="K120" s="179" t="s">
        <v>17</v>
      </c>
      <c r="L120" s="179" t="s">
        <v>192</v>
      </c>
      <c r="M120" s="73"/>
      <c r="N120" s="179" t="s">
        <v>16</v>
      </c>
      <c r="O120" s="73"/>
      <c r="P120" s="439" t="s">
        <v>578</v>
      </c>
      <c r="Q120" s="276"/>
      <c r="R120" s="1103" t="s">
        <v>579</v>
      </c>
      <c r="S120" s="1104"/>
      <c r="T120" s="72"/>
      <c r="U120" s="179" t="s">
        <v>16</v>
      </c>
      <c r="V120" s="73"/>
      <c r="W120" s="179" t="s">
        <v>17</v>
      </c>
      <c r="X120" s="179" t="s">
        <v>192</v>
      </c>
      <c r="Y120" s="73"/>
      <c r="Z120" s="179" t="s">
        <v>16</v>
      </c>
      <c r="AA120" s="73"/>
      <c r="AB120" s="439" t="s">
        <v>578</v>
      </c>
      <c r="AC120" s="276"/>
      <c r="AD120" s="1103" t="s">
        <v>579</v>
      </c>
      <c r="AE120" s="1104"/>
    </row>
    <row r="121" spans="1:60" ht="12.75" customHeight="1" x14ac:dyDescent="0.2">
      <c r="A121" s="126"/>
      <c r="B121" s="535" t="s">
        <v>575</v>
      </c>
      <c r="C121" s="535"/>
      <c r="D121" s="535"/>
      <c r="E121" s="535"/>
      <c r="F121" s="535"/>
      <c r="G121" s="535"/>
      <c r="H121" s="72"/>
      <c r="I121" s="179" t="s">
        <v>16</v>
      </c>
      <c r="J121" s="73"/>
      <c r="K121" s="179" t="s">
        <v>17</v>
      </c>
      <c r="L121" s="179" t="s">
        <v>192</v>
      </c>
      <c r="M121" s="73"/>
      <c r="N121" s="179" t="s">
        <v>16</v>
      </c>
      <c r="O121" s="73"/>
      <c r="P121" s="439" t="s">
        <v>578</v>
      </c>
      <c r="Q121" s="276"/>
      <c r="R121" s="1103" t="s">
        <v>579</v>
      </c>
      <c r="S121" s="1104"/>
      <c r="T121" s="72"/>
      <c r="U121" s="179" t="s">
        <v>16</v>
      </c>
      <c r="V121" s="73"/>
      <c r="W121" s="179" t="s">
        <v>17</v>
      </c>
      <c r="X121" s="179" t="s">
        <v>192</v>
      </c>
      <c r="Y121" s="73"/>
      <c r="Z121" s="179" t="s">
        <v>16</v>
      </c>
      <c r="AA121" s="73"/>
      <c r="AB121" s="439" t="s">
        <v>578</v>
      </c>
      <c r="AC121" s="276"/>
      <c r="AD121" s="1103" t="s">
        <v>579</v>
      </c>
      <c r="AE121" s="1104"/>
    </row>
    <row r="122" spans="1:60" ht="12.75" customHeight="1" x14ac:dyDescent="0.2">
      <c r="A122" s="126"/>
      <c r="B122" s="535" t="s">
        <v>131</v>
      </c>
      <c r="C122" s="535"/>
      <c r="D122" s="535"/>
      <c r="E122" s="535"/>
      <c r="F122" s="535"/>
      <c r="G122" s="535"/>
      <c r="H122" s="72"/>
      <c r="I122" s="179" t="s">
        <v>16</v>
      </c>
      <c r="J122" s="73"/>
      <c r="K122" s="179" t="s">
        <v>17</v>
      </c>
      <c r="L122" s="179" t="s">
        <v>192</v>
      </c>
      <c r="M122" s="73"/>
      <c r="N122" s="179" t="s">
        <v>16</v>
      </c>
      <c r="O122" s="73"/>
      <c r="P122" s="439" t="s">
        <v>578</v>
      </c>
      <c r="Q122" s="276"/>
      <c r="R122" s="1103" t="s">
        <v>579</v>
      </c>
      <c r="S122" s="1104"/>
      <c r="T122" s="72"/>
      <c r="U122" s="179" t="s">
        <v>16</v>
      </c>
      <c r="V122" s="73"/>
      <c r="W122" s="179" t="s">
        <v>17</v>
      </c>
      <c r="X122" s="179" t="s">
        <v>192</v>
      </c>
      <c r="Y122" s="73"/>
      <c r="Z122" s="179" t="s">
        <v>16</v>
      </c>
      <c r="AA122" s="73"/>
      <c r="AB122" s="439" t="s">
        <v>578</v>
      </c>
      <c r="AC122" s="276"/>
      <c r="AD122" s="1103" t="s">
        <v>579</v>
      </c>
      <c r="AE122" s="1104"/>
    </row>
    <row r="123" spans="1:60" ht="12.75" customHeight="1" x14ac:dyDescent="0.2">
      <c r="A123" s="126"/>
      <c r="B123" s="93"/>
      <c r="C123" s="93"/>
      <c r="D123" s="93"/>
      <c r="E123" s="93"/>
      <c r="F123" s="93"/>
      <c r="G123" s="93"/>
      <c r="H123" s="92"/>
      <c r="I123" s="60"/>
      <c r="J123" s="92"/>
      <c r="K123" s="60"/>
      <c r="L123" s="60"/>
      <c r="M123" s="92"/>
      <c r="N123" s="60"/>
      <c r="O123" s="92"/>
      <c r="P123" s="278"/>
      <c r="Q123" s="279"/>
      <c r="R123" s="280"/>
      <c r="S123" s="281"/>
      <c r="T123" s="92"/>
      <c r="U123" s="60"/>
      <c r="V123" s="92"/>
      <c r="W123" s="60"/>
      <c r="X123" s="60"/>
      <c r="Y123" s="92"/>
      <c r="Z123" s="60"/>
      <c r="AA123" s="92"/>
      <c r="AB123" s="278"/>
      <c r="AC123" s="279"/>
      <c r="AD123" s="280"/>
      <c r="AE123" s="281"/>
    </row>
    <row r="124" spans="1:60" ht="12.75" customHeight="1" x14ac:dyDescent="0.2">
      <c r="A124" s="126"/>
      <c r="B124" s="93"/>
      <c r="C124" s="93"/>
      <c r="D124" s="93"/>
      <c r="E124" s="93"/>
      <c r="F124" s="93"/>
      <c r="G124" s="93"/>
      <c r="H124" s="92"/>
      <c r="I124" s="60"/>
      <c r="J124" s="92"/>
      <c r="K124" s="60"/>
      <c r="L124" s="60"/>
      <c r="M124" s="92"/>
      <c r="N124" s="60"/>
      <c r="O124" s="92"/>
      <c r="P124" s="278"/>
      <c r="Q124" s="279"/>
      <c r="R124" s="280"/>
      <c r="S124" s="281"/>
      <c r="T124" s="92"/>
      <c r="U124" s="60"/>
      <c r="V124" s="92"/>
      <c r="W124" s="60"/>
      <c r="X124" s="60"/>
      <c r="Y124" s="92"/>
      <c r="Z124" s="60"/>
      <c r="AA124" s="92"/>
      <c r="AB124" s="278"/>
      <c r="AC124" s="279"/>
      <c r="AD124" s="280"/>
      <c r="AE124" s="281"/>
    </row>
    <row r="125" spans="1:60" ht="12.75" customHeight="1" x14ac:dyDescent="0.2">
      <c r="A125" s="126" t="s">
        <v>717</v>
      </c>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AF125" s="36"/>
      <c r="AG125" s="36"/>
      <c r="AH125" s="36"/>
      <c r="AI125" s="36"/>
      <c r="AJ125" s="36"/>
      <c r="AK125" s="36"/>
      <c r="AL125" s="36"/>
      <c r="AM125" s="36"/>
      <c r="AN125" s="36"/>
      <c r="AO125" s="36"/>
      <c r="AP125" s="36"/>
      <c r="AQ125" s="36"/>
      <c r="AR125" s="36"/>
      <c r="AS125" s="36"/>
      <c r="AT125" s="36"/>
      <c r="AU125" s="36"/>
      <c r="AV125" s="36"/>
      <c r="AW125" s="36"/>
    </row>
    <row r="126" spans="1:60" ht="12.75" customHeight="1" x14ac:dyDescent="0.2">
      <c r="A126" s="126"/>
      <c r="B126" s="126" t="s">
        <v>281</v>
      </c>
      <c r="C126" s="126"/>
      <c r="D126" s="126"/>
      <c r="E126" s="126"/>
      <c r="F126" s="126"/>
      <c r="G126" s="126"/>
      <c r="H126" s="126"/>
      <c r="I126" s="126"/>
      <c r="J126" s="126"/>
      <c r="K126" s="126"/>
      <c r="L126" s="126"/>
      <c r="M126" s="126"/>
      <c r="N126" s="126"/>
      <c r="O126" s="126"/>
      <c r="P126" s="126"/>
      <c r="Q126" s="126"/>
      <c r="R126" s="126"/>
      <c r="S126" s="126"/>
      <c r="T126" s="126"/>
      <c r="U126" s="126"/>
      <c r="V126" s="920" t="s">
        <v>22</v>
      </c>
      <c r="W126" s="920"/>
      <c r="X126" s="920"/>
      <c r="Y126" s="920"/>
      <c r="Z126" s="920"/>
      <c r="AA126" s="920"/>
      <c r="AF126" s="36"/>
      <c r="AG126" s="36"/>
      <c r="AH126" s="36"/>
      <c r="AI126" s="36"/>
      <c r="AJ126" s="36"/>
      <c r="AK126" s="36"/>
      <c r="AL126" s="36"/>
      <c r="AM126" s="36"/>
      <c r="AN126" s="36"/>
      <c r="AO126" s="36"/>
      <c r="AP126" s="36"/>
      <c r="AQ126" s="36"/>
      <c r="AR126" s="36"/>
      <c r="AS126" s="36"/>
      <c r="AT126" s="36"/>
      <c r="AU126" s="36"/>
      <c r="AV126" s="36"/>
      <c r="AW126" s="36"/>
    </row>
    <row r="127" spans="1:60" ht="12.75" customHeight="1" x14ac:dyDescent="0.2">
      <c r="A127" s="126"/>
      <c r="B127" s="1099"/>
      <c r="C127" s="1099"/>
      <c r="D127" s="1099" t="s">
        <v>1132</v>
      </c>
      <c r="E127" s="1099"/>
      <c r="F127" s="1099"/>
      <c r="G127" s="1099"/>
      <c r="H127" s="1099"/>
      <c r="I127" s="1099"/>
      <c r="J127" s="1099"/>
      <c r="K127" s="1099" t="s">
        <v>1130</v>
      </c>
      <c r="L127" s="1099"/>
      <c r="M127" s="1099"/>
      <c r="N127" s="1099"/>
      <c r="O127" s="1099"/>
      <c r="P127" s="1099"/>
      <c r="Q127" s="1099"/>
      <c r="R127" s="1099" t="s">
        <v>1131</v>
      </c>
      <c r="S127" s="1099"/>
      <c r="T127" s="1099"/>
      <c r="U127" s="1099"/>
      <c r="V127" s="1099"/>
      <c r="W127" s="1099"/>
      <c r="X127" s="1099"/>
      <c r="Y127" s="30"/>
      <c r="Z127" s="1106" t="s">
        <v>1117</v>
      </c>
      <c r="AA127" s="1107"/>
      <c r="AB127" s="1107"/>
      <c r="AC127" s="1107"/>
      <c r="AD127" s="1107"/>
      <c r="AE127" s="1108"/>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row>
    <row r="128" spans="1:60" ht="12.75" customHeight="1" x14ac:dyDescent="0.2">
      <c r="A128" s="126"/>
      <c r="B128" s="1109">
        <v>0.25</v>
      </c>
      <c r="C128" s="1110"/>
      <c r="D128" s="1105"/>
      <c r="E128" s="1105"/>
      <c r="F128" s="1105"/>
      <c r="G128" s="1105"/>
      <c r="H128" s="1105"/>
      <c r="I128" s="1105"/>
      <c r="J128" s="1105"/>
      <c r="K128" s="1105"/>
      <c r="L128" s="1105"/>
      <c r="M128" s="1105"/>
      <c r="N128" s="1105"/>
      <c r="O128" s="1105"/>
      <c r="P128" s="1105"/>
      <c r="Q128" s="1105"/>
      <c r="R128" s="1105"/>
      <c r="S128" s="1105"/>
      <c r="T128" s="1105"/>
      <c r="U128" s="1105"/>
      <c r="V128" s="1105"/>
      <c r="W128" s="1105"/>
      <c r="X128" s="1105"/>
      <c r="Y128" s="30"/>
      <c r="Z128" s="1100"/>
      <c r="AA128" s="1101"/>
      <c r="AB128" s="1101"/>
      <c r="AC128" s="1101"/>
      <c r="AD128" s="1101"/>
      <c r="AE128" s="1102"/>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row>
    <row r="129" spans="1:60" ht="12.75" customHeight="1" x14ac:dyDescent="0.2">
      <c r="A129" s="126"/>
      <c r="B129" s="1083">
        <v>0.29166666666666669</v>
      </c>
      <c r="C129" s="1084"/>
      <c r="D129" s="1098"/>
      <c r="E129" s="1098"/>
      <c r="F129" s="1098"/>
      <c r="G129" s="1098"/>
      <c r="H129" s="1098"/>
      <c r="I129" s="1098"/>
      <c r="J129" s="1098"/>
      <c r="K129" s="1098"/>
      <c r="L129" s="1098"/>
      <c r="M129" s="1098"/>
      <c r="N129" s="1098"/>
      <c r="O129" s="1098"/>
      <c r="P129" s="1098"/>
      <c r="Q129" s="1098"/>
      <c r="R129" s="1098"/>
      <c r="S129" s="1098"/>
      <c r="T129" s="1098"/>
      <c r="U129" s="1098"/>
      <c r="V129" s="1098"/>
      <c r="W129" s="1098"/>
      <c r="X129" s="1098"/>
      <c r="Y129" s="30"/>
      <c r="Z129" s="1076" t="s">
        <v>1118</v>
      </c>
      <c r="AA129" s="1077"/>
      <c r="AB129" s="1077"/>
      <c r="AC129" s="1077"/>
      <c r="AD129" s="1077"/>
      <c r="AE129" s="1078"/>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row>
    <row r="130" spans="1:60" ht="12.75" customHeight="1" x14ac:dyDescent="0.2">
      <c r="A130" s="126"/>
      <c r="B130" s="1083">
        <v>0.33333333333333331</v>
      </c>
      <c r="C130" s="1084"/>
      <c r="D130" s="1098"/>
      <c r="E130" s="1098"/>
      <c r="F130" s="1098"/>
      <c r="G130" s="1098"/>
      <c r="H130" s="1098"/>
      <c r="I130" s="1098"/>
      <c r="J130" s="1098"/>
      <c r="K130" s="1098"/>
      <c r="L130" s="1098"/>
      <c r="M130" s="1098"/>
      <c r="N130" s="1098"/>
      <c r="O130" s="1098"/>
      <c r="P130" s="1098"/>
      <c r="Q130" s="1098"/>
      <c r="R130" s="1098"/>
      <c r="S130" s="1098"/>
      <c r="T130" s="1098"/>
      <c r="U130" s="1098"/>
      <c r="V130" s="1098"/>
      <c r="W130" s="1098"/>
      <c r="X130" s="1098"/>
      <c r="Y130" s="30"/>
      <c r="Z130" s="1076"/>
      <c r="AA130" s="1077"/>
      <c r="AB130" s="1077"/>
      <c r="AC130" s="1077"/>
      <c r="AD130" s="1077"/>
      <c r="AE130" s="1078"/>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row>
    <row r="131" spans="1:60" ht="12.75" customHeight="1" x14ac:dyDescent="0.2">
      <c r="A131" s="126"/>
      <c r="B131" s="1083">
        <v>0.35416666666666669</v>
      </c>
      <c r="C131" s="1084"/>
      <c r="D131" s="1098"/>
      <c r="E131" s="1098"/>
      <c r="F131" s="1098"/>
      <c r="G131" s="1098"/>
      <c r="H131" s="1098"/>
      <c r="I131" s="1098"/>
      <c r="J131" s="1098"/>
      <c r="K131" s="1098"/>
      <c r="L131" s="1098"/>
      <c r="M131" s="1098"/>
      <c r="N131" s="1098"/>
      <c r="O131" s="1098"/>
      <c r="P131" s="1098"/>
      <c r="Q131" s="1098"/>
      <c r="R131" s="1098"/>
      <c r="S131" s="1098"/>
      <c r="T131" s="1098"/>
      <c r="U131" s="1098"/>
      <c r="V131" s="1098"/>
      <c r="W131" s="1098"/>
      <c r="X131" s="1098"/>
      <c r="Y131" s="30"/>
      <c r="Z131" s="1076"/>
      <c r="AA131" s="1077"/>
      <c r="AB131" s="1077"/>
      <c r="AC131" s="1077"/>
      <c r="AD131" s="1077"/>
      <c r="AE131" s="1078"/>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row>
    <row r="132" spans="1:60" ht="12.75" customHeight="1" x14ac:dyDescent="0.2">
      <c r="A132" s="126"/>
      <c r="B132" s="1083">
        <v>0.375</v>
      </c>
      <c r="C132" s="1084"/>
      <c r="D132" s="1098"/>
      <c r="E132" s="1098"/>
      <c r="F132" s="1098"/>
      <c r="G132" s="1098"/>
      <c r="H132" s="1098"/>
      <c r="I132" s="1098"/>
      <c r="J132" s="1098"/>
      <c r="K132" s="1098"/>
      <c r="L132" s="1098"/>
      <c r="M132" s="1098"/>
      <c r="N132" s="1098"/>
      <c r="O132" s="1098"/>
      <c r="P132" s="1098"/>
      <c r="Q132" s="1098"/>
      <c r="R132" s="1098"/>
      <c r="S132" s="1098"/>
      <c r="T132" s="1098"/>
      <c r="U132" s="1098"/>
      <c r="V132" s="1098"/>
      <c r="W132" s="1098"/>
      <c r="X132" s="1098"/>
      <c r="Y132" s="30"/>
      <c r="Z132" s="1076" t="s">
        <v>1119</v>
      </c>
      <c r="AA132" s="1077"/>
      <c r="AB132" s="1077"/>
      <c r="AC132" s="1077"/>
      <c r="AD132" s="1077"/>
      <c r="AE132" s="1078"/>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row>
    <row r="133" spans="1:60" ht="12.75" customHeight="1" x14ac:dyDescent="0.2">
      <c r="A133" s="126"/>
      <c r="B133" s="1083">
        <v>0.39583333333333331</v>
      </c>
      <c r="C133" s="1084"/>
      <c r="D133" s="1098"/>
      <c r="E133" s="1098"/>
      <c r="F133" s="1098"/>
      <c r="G133" s="1098"/>
      <c r="H133" s="1098"/>
      <c r="I133" s="1098"/>
      <c r="J133" s="1098"/>
      <c r="K133" s="1098"/>
      <c r="L133" s="1098"/>
      <c r="M133" s="1098"/>
      <c r="N133" s="1098"/>
      <c r="O133" s="1098"/>
      <c r="P133" s="1098"/>
      <c r="Q133" s="1098"/>
      <c r="R133" s="1098"/>
      <c r="S133" s="1098"/>
      <c r="T133" s="1098"/>
      <c r="U133" s="1098"/>
      <c r="V133" s="1098"/>
      <c r="W133" s="1098"/>
      <c r="X133" s="1098"/>
      <c r="Y133" s="30"/>
      <c r="Z133" s="1076" t="s">
        <v>1120</v>
      </c>
      <c r="AA133" s="1077"/>
      <c r="AB133" s="1077"/>
      <c r="AC133" s="1077"/>
      <c r="AD133" s="1077"/>
      <c r="AE133" s="1078"/>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row>
    <row r="134" spans="1:60" ht="12.75" customHeight="1" x14ac:dyDescent="0.2">
      <c r="A134" s="126"/>
      <c r="B134" s="1083">
        <v>0.41666666666666669</v>
      </c>
      <c r="C134" s="1084"/>
      <c r="D134" s="1098"/>
      <c r="E134" s="1098"/>
      <c r="F134" s="1098"/>
      <c r="G134" s="1098"/>
      <c r="H134" s="1098"/>
      <c r="I134" s="1098"/>
      <c r="J134" s="1098"/>
      <c r="K134" s="1098"/>
      <c r="L134" s="1098"/>
      <c r="M134" s="1098"/>
      <c r="N134" s="1098"/>
      <c r="O134" s="1098"/>
      <c r="P134" s="1098"/>
      <c r="Q134" s="1098"/>
      <c r="R134" s="1098"/>
      <c r="S134" s="1098"/>
      <c r="T134" s="1098"/>
      <c r="U134" s="1098"/>
      <c r="V134" s="1098"/>
      <c r="W134" s="1098"/>
      <c r="X134" s="1098"/>
      <c r="Y134" s="30"/>
      <c r="Z134" s="1076" t="s">
        <v>1121</v>
      </c>
      <c r="AA134" s="1077"/>
      <c r="AB134" s="1077"/>
      <c r="AC134" s="1077"/>
      <c r="AD134" s="1077"/>
      <c r="AE134" s="1078"/>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row>
    <row r="135" spans="1:60" ht="12.75" customHeight="1" x14ac:dyDescent="0.2">
      <c r="A135" s="126"/>
      <c r="B135" s="1083">
        <v>0.4375</v>
      </c>
      <c r="C135" s="1084"/>
      <c r="D135" s="1098"/>
      <c r="E135" s="1098"/>
      <c r="F135" s="1098"/>
      <c r="G135" s="1098"/>
      <c r="H135" s="1098"/>
      <c r="I135" s="1098"/>
      <c r="J135" s="1098"/>
      <c r="K135" s="1098"/>
      <c r="L135" s="1098"/>
      <c r="M135" s="1098"/>
      <c r="N135" s="1098"/>
      <c r="O135" s="1098"/>
      <c r="P135" s="1098"/>
      <c r="Q135" s="1098"/>
      <c r="R135" s="1098"/>
      <c r="S135" s="1098"/>
      <c r="T135" s="1098"/>
      <c r="U135" s="1098"/>
      <c r="V135" s="1098"/>
      <c r="W135" s="1098"/>
      <c r="X135" s="1098"/>
      <c r="Y135" s="30"/>
      <c r="Z135" s="1076" t="s">
        <v>1122</v>
      </c>
      <c r="AA135" s="1077"/>
      <c r="AB135" s="1077"/>
      <c r="AC135" s="1077"/>
      <c r="AD135" s="1077"/>
      <c r="AE135" s="1078"/>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row>
    <row r="136" spans="1:60" ht="12.75" customHeight="1" x14ac:dyDescent="0.2">
      <c r="A136" s="126"/>
      <c r="B136" s="1083">
        <v>0.45833333333333331</v>
      </c>
      <c r="C136" s="1084"/>
      <c r="D136" s="1098"/>
      <c r="E136" s="1098"/>
      <c r="F136" s="1098"/>
      <c r="G136" s="1098"/>
      <c r="H136" s="1098"/>
      <c r="I136" s="1098"/>
      <c r="J136" s="1098"/>
      <c r="K136" s="1098"/>
      <c r="L136" s="1098"/>
      <c r="M136" s="1098"/>
      <c r="N136" s="1098"/>
      <c r="O136" s="1098"/>
      <c r="P136" s="1098"/>
      <c r="Q136" s="1098"/>
      <c r="R136" s="1098"/>
      <c r="S136" s="1098"/>
      <c r="T136" s="1098"/>
      <c r="U136" s="1098"/>
      <c r="V136" s="1098"/>
      <c r="W136" s="1098"/>
      <c r="X136" s="1098"/>
      <c r="Y136" s="30"/>
      <c r="Z136" s="1076" t="s">
        <v>1122</v>
      </c>
      <c r="AA136" s="1077"/>
      <c r="AB136" s="1077"/>
      <c r="AC136" s="1077"/>
      <c r="AD136" s="1077"/>
      <c r="AE136" s="1078"/>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row>
    <row r="137" spans="1:60" ht="12.75" customHeight="1" x14ac:dyDescent="0.2">
      <c r="A137" s="126"/>
      <c r="B137" s="1083">
        <v>0.47916666666666669</v>
      </c>
      <c r="C137" s="1084"/>
      <c r="D137" s="1098"/>
      <c r="E137" s="1098"/>
      <c r="F137" s="1098"/>
      <c r="G137" s="1098"/>
      <c r="H137" s="1098"/>
      <c r="I137" s="1098"/>
      <c r="J137" s="1098"/>
      <c r="K137" s="1098"/>
      <c r="L137" s="1098"/>
      <c r="M137" s="1098"/>
      <c r="N137" s="1098"/>
      <c r="O137" s="1098"/>
      <c r="P137" s="1098"/>
      <c r="Q137" s="1098"/>
      <c r="R137" s="1098"/>
      <c r="S137" s="1098"/>
      <c r="T137" s="1098"/>
      <c r="U137" s="1098"/>
      <c r="V137" s="1098"/>
      <c r="W137" s="1098"/>
      <c r="X137" s="1098"/>
      <c r="Y137" s="30"/>
      <c r="Z137" s="1076" t="s">
        <v>476</v>
      </c>
      <c r="AA137" s="1077"/>
      <c r="AB137" s="1077"/>
      <c r="AC137" s="1077"/>
      <c r="AD137" s="1077"/>
      <c r="AE137" s="1078"/>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row>
    <row r="138" spans="1:60" ht="12.75" customHeight="1" x14ac:dyDescent="0.2">
      <c r="A138" s="126"/>
      <c r="B138" s="1083">
        <v>0.5</v>
      </c>
      <c r="C138" s="1084"/>
      <c r="D138" s="1098"/>
      <c r="E138" s="1098"/>
      <c r="F138" s="1098"/>
      <c r="G138" s="1098"/>
      <c r="H138" s="1098"/>
      <c r="I138" s="1098"/>
      <c r="J138" s="1098"/>
      <c r="K138" s="1098"/>
      <c r="L138" s="1098"/>
      <c r="M138" s="1098"/>
      <c r="N138" s="1098"/>
      <c r="O138" s="1098"/>
      <c r="P138" s="1098"/>
      <c r="Q138" s="1098"/>
      <c r="R138" s="1098"/>
      <c r="S138" s="1098"/>
      <c r="T138" s="1098"/>
      <c r="U138" s="1098"/>
      <c r="V138" s="1098"/>
      <c r="W138" s="1098"/>
      <c r="X138" s="1098"/>
      <c r="Y138" s="30"/>
      <c r="Z138" s="1076" t="s">
        <v>1122</v>
      </c>
      <c r="AA138" s="1077"/>
      <c r="AB138" s="1077"/>
      <c r="AC138" s="1077"/>
      <c r="AD138" s="1077"/>
      <c r="AE138" s="1078"/>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row>
    <row r="139" spans="1:60" ht="12.75" customHeight="1" x14ac:dyDescent="0.2">
      <c r="A139" s="126"/>
      <c r="B139" s="1083">
        <v>0.52083333333333337</v>
      </c>
      <c r="C139" s="1084"/>
      <c r="D139" s="1098"/>
      <c r="E139" s="1098"/>
      <c r="F139" s="1098"/>
      <c r="G139" s="1098"/>
      <c r="H139" s="1098"/>
      <c r="I139" s="1098"/>
      <c r="J139" s="1098"/>
      <c r="K139" s="1098"/>
      <c r="L139" s="1098"/>
      <c r="M139" s="1098"/>
      <c r="N139" s="1098"/>
      <c r="O139" s="1098"/>
      <c r="P139" s="1098"/>
      <c r="Q139" s="1098"/>
      <c r="R139" s="1098"/>
      <c r="S139" s="1098"/>
      <c r="T139" s="1098"/>
      <c r="U139" s="1098"/>
      <c r="V139" s="1098"/>
      <c r="W139" s="1098"/>
      <c r="X139" s="1098"/>
      <c r="Y139" s="30"/>
      <c r="Z139" s="1076" t="s">
        <v>1124</v>
      </c>
      <c r="AA139" s="1077"/>
      <c r="AB139" s="1077"/>
      <c r="AC139" s="1077"/>
      <c r="AD139" s="1077"/>
      <c r="AE139" s="1078"/>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row>
    <row r="140" spans="1:60" ht="12.75" customHeight="1" x14ac:dyDescent="0.2">
      <c r="A140" s="126"/>
      <c r="B140" s="1083">
        <v>0.54166666666666663</v>
      </c>
      <c r="C140" s="1084"/>
      <c r="D140" s="1098"/>
      <c r="E140" s="1098"/>
      <c r="F140" s="1098"/>
      <c r="G140" s="1098"/>
      <c r="H140" s="1098"/>
      <c r="I140" s="1098"/>
      <c r="J140" s="1098"/>
      <c r="K140" s="1098"/>
      <c r="L140" s="1098"/>
      <c r="M140" s="1098"/>
      <c r="N140" s="1098"/>
      <c r="O140" s="1098"/>
      <c r="P140" s="1098"/>
      <c r="Q140" s="1098"/>
      <c r="R140" s="1098"/>
      <c r="S140" s="1098"/>
      <c r="T140" s="1098"/>
      <c r="U140" s="1098"/>
      <c r="V140" s="1098"/>
      <c r="W140" s="1098"/>
      <c r="X140" s="1098"/>
      <c r="Y140" s="30"/>
      <c r="Z140" s="1076" t="s">
        <v>1122</v>
      </c>
      <c r="AA140" s="1077"/>
      <c r="AB140" s="1077"/>
      <c r="AC140" s="1077"/>
      <c r="AD140" s="1077"/>
      <c r="AE140" s="1078"/>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row>
    <row r="141" spans="1:60" ht="12.75" customHeight="1" x14ac:dyDescent="0.2">
      <c r="A141" s="126"/>
      <c r="B141" s="1083">
        <v>0.5625</v>
      </c>
      <c r="C141" s="1084"/>
      <c r="D141" s="1098"/>
      <c r="E141" s="1098"/>
      <c r="F141" s="1098"/>
      <c r="G141" s="1098"/>
      <c r="H141" s="1098"/>
      <c r="I141" s="1098"/>
      <c r="J141" s="1098"/>
      <c r="K141" s="1098"/>
      <c r="L141" s="1098"/>
      <c r="M141" s="1098"/>
      <c r="N141" s="1098"/>
      <c r="O141" s="1098"/>
      <c r="P141" s="1098"/>
      <c r="Q141" s="1098"/>
      <c r="R141" s="1098"/>
      <c r="S141" s="1098"/>
      <c r="T141" s="1098"/>
      <c r="U141" s="1098"/>
      <c r="V141" s="1098"/>
      <c r="W141" s="1098"/>
      <c r="X141" s="1098"/>
      <c r="Y141" s="30"/>
      <c r="Z141" s="1076" t="s">
        <v>1122</v>
      </c>
      <c r="AA141" s="1077"/>
      <c r="AB141" s="1077"/>
      <c r="AC141" s="1077"/>
      <c r="AD141" s="1077"/>
      <c r="AE141" s="1078"/>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row>
    <row r="142" spans="1:60" ht="12.75" customHeight="1" x14ac:dyDescent="0.2">
      <c r="A142" s="126"/>
      <c r="B142" s="1083">
        <v>0.58333333333333337</v>
      </c>
      <c r="C142" s="1084"/>
      <c r="D142" s="1098"/>
      <c r="E142" s="1098"/>
      <c r="F142" s="1098"/>
      <c r="G142" s="1098"/>
      <c r="H142" s="1098"/>
      <c r="I142" s="1098"/>
      <c r="J142" s="1098"/>
      <c r="K142" s="1098"/>
      <c r="L142" s="1098"/>
      <c r="M142" s="1098"/>
      <c r="N142" s="1098"/>
      <c r="O142" s="1098"/>
      <c r="P142" s="1098"/>
      <c r="Q142" s="1098"/>
      <c r="R142" s="1098"/>
      <c r="S142" s="1098"/>
      <c r="T142" s="1098"/>
      <c r="U142" s="1098"/>
      <c r="V142" s="1098"/>
      <c r="W142" s="1098"/>
      <c r="X142" s="1098"/>
      <c r="Y142" s="30"/>
      <c r="Z142" s="1076" t="s">
        <v>1122</v>
      </c>
      <c r="AA142" s="1077"/>
      <c r="AB142" s="1077"/>
      <c r="AC142" s="1077"/>
      <c r="AD142" s="1077"/>
      <c r="AE142" s="1078"/>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row>
    <row r="143" spans="1:60" ht="12.75" customHeight="1" x14ac:dyDescent="0.2">
      <c r="A143" s="126"/>
      <c r="B143" s="1083">
        <v>0.60416666666666663</v>
      </c>
      <c r="C143" s="1084"/>
      <c r="D143" s="1098"/>
      <c r="E143" s="1098"/>
      <c r="F143" s="1098"/>
      <c r="G143" s="1098"/>
      <c r="H143" s="1098"/>
      <c r="I143" s="1098"/>
      <c r="J143" s="1098"/>
      <c r="K143" s="1098"/>
      <c r="L143" s="1098"/>
      <c r="M143" s="1098"/>
      <c r="N143" s="1098"/>
      <c r="O143" s="1098"/>
      <c r="P143" s="1098"/>
      <c r="Q143" s="1098"/>
      <c r="R143" s="1098"/>
      <c r="S143" s="1098"/>
      <c r="T143" s="1098"/>
      <c r="U143" s="1098"/>
      <c r="V143" s="1098"/>
      <c r="W143" s="1098"/>
      <c r="X143" s="1098"/>
      <c r="Y143" s="30"/>
      <c r="Z143" s="1076" t="s">
        <v>1125</v>
      </c>
      <c r="AA143" s="1077"/>
      <c r="AB143" s="1077"/>
      <c r="AC143" s="1077"/>
      <c r="AD143" s="1077"/>
      <c r="AE143" s="1078"/>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row>
    <row r="144" spans="1:60" ht="12.75" customHeight="1" x14ac:dyDescent="0.2">
      <c r="A144" s="126"/>
      <c r="B144" s="1083">
        <v>0.625</v>
      </c>
      <c r="C144" s="1084"/>
      <c r="D144" s="1098"/>
      <c r="E144" s="1098"/>
      <c r="F144" s="1098"/>
      <c r="G144" s="1098"/>
      <c r="H144" s="1098"/>
      <c r="I144" s="1098"/>
      <c r="J144" s="1098"/>
      <c r="K144" s="1098"/>
      <c r="L144" s="1098"/>
      <c r="M144" s="1098"/>
      <c r="N144" s="1098"/>
      <c r="O144" s="1098"/>
      <c r="P144" s="1098"/>
      <c r="Q144" s="1098"/>
      <c r="R144" s="1098"/>
      <c r="S144" s="1098"/>
      <c r="T144" s="1098"/>
      <c r="U144" s="1098"/>
      <c r="V144" s="1098"/>
      <c r="W144" s="1098"/>
      <c r="X144" s="1098"/>
      <c r="Y144" s="30"/>
      <c r="Z144" s="1076" t="s">
        <v>1126</v>
      </c>
      <c r="AA144" s="1077"/>
      <c r="AB144" s="1077"/>
      <c r="AC144" s="1077"/>
      <c r="AD144" s="1077"/>
      <c r="AE144" s="1078"/>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row>
    <row r="145" spans="1:60" ht="12.75" customHeight="1" x14ac:dyDescent="0.2">
      <c r="A145" s="126"/>
      <c r="B145" s="1083">
        <v>0.64583333333333337</v>
      </c>
      <c r="C145" s="1084"/>
      <c r="D145" s="1098"/>
      <c r="E145" s="1098"/>
      <c r="F145" s="1098"/>
      <c r="G145" s="1098"/>
      <c r="H145" s="1098"/>
      <c r="I145" s="1098"/>
      <c r="J145" s="1098"/>
      <c r="K145" s="1098"/>
      <c r="L145" s="1098"/>
      <c r="M145" s="1098"/>
      <c r="N145" s="1098"/>
      <c r="O145" s="1098"/>
      <c r="P145" s="1098"/>
      <c r="Q145" s="1098"/>
      <c r="R145" s="1098"/>
      <c r="S145" s="1098"/>
      <c r="T145" s="1098"/>
      <c r="U145" s="1098"/>
      <c r="V145" s="1098"/>
      <c r="W145" s="1098"/>
      <c r="X145" s="1098"/>
      <c r="Y145" s="30"/>
      <c r="Z145" s="1076" t="s">
        <v>1127</v>
      </c>
      <c r="AA145" s="1077"/>
      <c r="AB145" s="1077"/>
      <c r="AC145" s="1077"/>
      <c r="AD145" s="1077"/>
      <c r="AE145" s="1078"/>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row>
    <row r="146" spans="1:60" ht="12.75" customHeight="1" x14ac:dyDescent="0.2">
      <c r="A146" s="126"/>
      <c r="B146" s="1083">
        <v>0.66666666666666663</v>
      </c>
      <c r="C146" s="1084"/>
      <c r="D146" s="1098"/>
      <c r="E146" s="1098"/>
      <c r="F146" s="1098"/>
      <c r="G146" s="1098"/>
      <c r="H146" s="1098"/>
      <c r="I146" s="1098"/>
      <c r="J146" s="1098"/>
      <c r="K146" s="1098"/>
      <c r="L146" s="1098"/>
      <c r="M146" s="1098"/>
      <c r="N146" s="1098"/>
      <c r="O146" s="1098"/>
      <c r="P146" s="1098"/>
      <c r="Q146" s="1098"/>
      <c r="R146" s="1098"/>
      <c r="S146" s="1098"/>
      <c r="T146" s="1098"/>
      <c r="U146" s="1098"/>
      <c r="V146" s="1098"/>
      <c r="W146" s="1098"/>
      <c r="X146" s="1098"/>
      <c r="Y146" s="30"/>
      <c r="Z146" s="1076" t="s">
        <v>1128</v>
      </c>
      <c r="AA146" s="1077"/>
      <c r="AB146" s="1077"/>
      <c r="AC146" s="1077"/>
      <c r="AD146" s="1077"/>
      <c r="AE146" s="1078"/>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row>
    <row r="147" spans="1:60" ht="12.75" customHeight="1" x14ac:dyDescent="0.2">
      <c r="A147" s="126"/>
      <c r="B147" s="1083">
        <v>0.6875</v>
      </c>
      <c r="C147" s="1084"/>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30"/>
      <c r="Z147" s="1076" t="s">
        <v>1123</v>
      </c>
      <c r="AA147" s="1077"/>
      <c r="AB147" s="1077"/>
      <c r="AC147" s="1077"/>
      <c r="AD147" s="1077"/>
      <c r="AE147" s="1078"/>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row>
    <row r="148" spans="1:60" ht="12.75" customHeight="1" x14ac:dyDescent="0.2">
      <c r="A148" s="126"/>
      <c r="B148" s="1083">
        <v>0.70833333333333337</v>
      </c>
      <c r="C148" s="1084"/>
      <c r="D148" s="1098"/>
      <c r="E148" s="1098"/>
      <c r="F148" s="1098"/>
      <c r="G148" s="1098"/>
      <c r="H148" s="1098"/>
      <c r="I148" s="1098"/>
      <c r="J148" s="1098"/>
      <c r="K148" s="1098"/>
      <c r="L148" s="1098"/>
      <c r="M148" s="1098"/>
      <c r="N148" s="1098"/>
      <c r="O148" s="1098"/>
      <c r="P148" s="1098"/>
      <c r="Q148" s="1098"/>
      <c r="R148" s="1098"/>
      <c r="S148" s="1098"/>
      <c r="T148" s="1098"/>
      <c r="U148" s="1098"/>
      <c r="V148" s="1098"/>
      <c r="W148" s="1098"/>
      <c r="X148" s="1098"/>
      <c r="Y148" s="30"/>
      <c r="Z148" s="1076" t="s">
        <v>1129</v>
      </c>
      <c r="AA148" s="1077"/>
      <c r="AB148" s="1077"/>
      <c r="AC148" s="1077"/>
      <c r="AD148" s="1077"/>
      <c r="AE148" s="1078"/>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row>
    <row r="149" spans="1:60" ht="12.75" customHeight="1" x14ac:dyDescent="0.2">
      <c r="A149" s="126"/>
      <c r="B149" s="1083">
        <v>0.75</v>
      </c>
      <c r="C149" s="1084"/>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30"/>
      <c r="Z149" s="1076"/>
      <c r="AA149" s="1077"/>
      <c r="AB149" s="1077"/>
      <c r="AC149" s="1077"/>
      <c r="AD149" s="1077"/>
      <c r="AE149" s="1078"/>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row>
    <row r="150" spans="1:60" ht="12.75" customHeight="1" x14ac:dyDescent="0.2">
      <c r="A150" s="126"/>
      <c r="B150" s="1083">
        <v>0.79166666666666663</v>
      </c>
      <c r="C150" s="1084"/>
      <c r="D150" s="1098"/>
      <c r="E150" s="1098"/>
      <c r="F150" s="1098"/>
      <c r="G150" s="1098"/>
      <c r="H150" s="1098"/>
      <c r="I150" s="1098"/>
      <c r="J150" s="1098"/>
      <c r="K150" s="1098"/>
      <c r="L150" s="1098"/>
      <c r="M150" s="1098"/>
      <c r="N150" s="1098"/>
      <c r="O150" s="1098"/>
      <c r="P150" s="1098"/>
      <c r="Q150" s="1098"/>
      <c r="R150" s="1098"/>
      <c r="S150" s="1098"/>
      <c r="T150" s="1098"/>
      <c r="U150" s="1098"/>
      <c r="V150" s="1098"/>
      <c r="W150" s="1098"/>
      <c r="X150" s="1098"/>
      <c r="Y150" s="30"/>
      <c r="Z150" s="1076"/>
      <c r="AA150" s="1077"/>
      <c r="AB150" s="1077"/>
      <c r="AC150" s="1077"/>
      <c r="AD150" s="1077"/>
      <c r="AE150" s="1078"/>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row>
    <row r="151" spans="1:60" ht="12.75" customHeight="1" x14ac:dyDescent="0.2">
      <c r="A151" s="126"/>
      <c r="B151" s="1083">
        <v>0.83333333333333337</v>
      </c>
      <c r="C151" s="1084"/>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30"/>
      <c r="Z151" s="1076"/>
      <c r="AA151" s="1077"/>
      <c r="AB151" s="1077"/>
      <c r="AC151" s="1077"/>
      <c r="AD151" s="1077"/>
      <c r="AE151" s="1078"/>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row>
    <row r="152" spans="1:60" ht="12.75" customHeight="1" x14ac:dyDescent="0.2">
      <c r="A152" s="126"/>
      <c r="B152" s="1083">
        <v>0.875</v>
      </c>
      <c r="C152" s="1084"/>
      <c r="D152" s="1098"/>
      <c r="E152" s="1098"/>
      <c r="F152" s="1098"/>
      <c r="G152" s="1098"/>
      <c r="H152" s="1098"/>
      <c r="I152" s="1098"/>
      <c r="J152" s="1098"/>
      <c r="K152" s="1098"/>
      <c r="L152" s="1098"/>
      <c r="M152" s="1098"/>
      <c r="N152" s="1098"/>
      <c r="O152" s="1098"/>
      <c r="P152" s="1098"/>
      <c r="Q152" s="1098"/>
      <c r="R152" s="1098"/>
      <c r="S152" s="1098"/>
      <c r="T152" s="1098"/>
      <c r="U152" s="1098"/>
      <c r="V152" s="1098"/>
      <c r="W152" s="1098"/>
      <c r="X152" s="1098"/>
      <c r="Y152" s="30"/>
      <c r="Z152" s="1076"/>
      <c r="AA152" s="1077"/>
      <c r="AB152" s="1077"/>
      <c r="AC152" s="1077"/>
      <c r="AD152" s="1077"/>
      <c r="AE152" s="1078"/>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row>
    <row r="153" spans="1:60" ht="12.75" customHeight="1" x14ac:dyDescent="0.2">
      <c r="A153" s="126"/>
      <c r="B153" s="1083">
        <v>0.91666666666666663</v>
      </c>
      <c r="C153" s="1084"/>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30"/>
      <c r="Z153" s="1076"/>
      <c r="AA153" s="1077"/>
      <c r="AB153" s="1077"/>
      <c r="AC153" s="1077"/>
      <c r="AD153" s="1077"/>
      <c r="AE153" s="1078"/>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row>
    <row r="154" spans="1:60" ht="12.75" customHeight="1" x14ac:dyDescent="0.2">
      <c r="A154" s="126"/>
      <c r="B154" s="1083">
        <v>0.95833333333333337</v>
      </c>
      <c r="C154" s="1084"/>
      <c r="D154" s="1098"/>
      <c r="E154" s="1098"/>
      <c r="F154" s="1098"/>
      <c r="G154" s="1098"/>
      <c r="H154" s="1098"/>
      <c r="I154" s="1098"/>
      <c r="J154" s="1098"/>
      <c r="K154" s="1098"/>
      <c r="L154" s="1098"/>
      <c r="M154" s="1098"/>
      <c r="N154" s="1098"/>
      <c r="O154" s="1098"/>
      <c r="P154" s="1098"/>
      <c r="Q154" s="1098"/>
      <c r="R154" s="1098"/>
      <c r="S154" s="1098"/>
      <c r="T154" s="1098"/>
      <c r="U154" s="1098"/>
      <c r="V154" s="1098"/>
      <c r="W154" s="1098"/>
      <c r="X154" s="1098"/>
      <c r="Y154" s="30"/>
      <c r="Z154" s="1076"/>
      <c r="AA154" s="1077"/>
      <c r="AB154" s="1077"/>
      <c r="AC154" s="1077"/>
      <c r="AD154" s="1077"/>
      <c r="AE154" s="1078"/>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row>
    <row r="155" spans="1:60" ht="12.75" customHeight="1" x14ac:dyDescent="0.2">
      <c r="A155" s="126"/>
      <c r="B155" s="1085" t="s">
        <v>1168</v>
      </c>
      <c r="C155" s="1086"/>
      <c r="D155" s="1082"/>
      <c r="E155" s="1082"/>
      <c r="F155" s="1082"/>
      <c r="G155" s="1082"/>
      <c r="H155" s="1082"/>
      <c r="I155" s="1082"/>
      <c r="J155" s="1082"/>
      <c r="K155" s="1082"/>
      <c r="L155" s="1082"/>
      <c r="M155" s="1082"/>
      <c r="N155" s="1082"/>
      <c r="O155" s="1082"/>
      <c r="P155" s="1082"/>
      <c r="Q155" s="1082"/>
      <c r="R155" s="1082"/>
      <c r="S155" s="1082"/>
      <c r="T155" s="1082"/>
      <c r="U155" s="1082"/>
      <c r="V155" s="1082"/>
      <c r="W155" s="1082"/>
      <c r="X155" s="1082"/>
      <c r="Y155" s="30"/>
      <c r="Z155" s="1079"/>
      <c r="AA155" s="1080"/>
      <c r="AB155" s="1080"/>
      <c r="AC155" s="1080"/>
      <c r="AD155" s="1080"/>
      <c r="AE155" s="1081"/>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row>
    <row r="156" spans="1:60" ht="12.75" customHeight="1" x14ac:dyDescent="0.2">
      <c r="A156" s="126"/>
      <c r="B156" s="283"/>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J156" s="284"/>
      <c r="AK156" s="284"/>
      <c r="AL156" s="246"/>
      <c r="AM156" s="246"/>
      <c r="AN156" s="246"/>
      <c r="AO156" s="246"/>
      <c r="AP156" s="246"/>
      <c r="AQ156" s="267"/>
      <c r="AR156" s="267"/>
      <c r="AS156" s="267"/>
      <c r="AT156" s="267"/>
      <c r="AU156" s="267"/>
      <c r="AV156" s="267"/>
      <c r="AW156" s="267"/>
      <c r="AX156" s="241"/>
      <c r="AY156" s="241"/>
      <c r="AZ156" s="241"/>
    </row>
    <row r="157" spans="1:60" ht="12.75" customHeight="1" x14ac:dyDescent="0.2">
      <c r="A157" s="126"/>
      <c r="B157" s="283"/>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J157" s="284"/>
      <c r="AK157" s="284"/>
      <c r="AL157" s="246"/>
      <c r="AM157" s="246"/>
      <c r="AN157" s="246"/>
      <c r="AO157" s="246"/>
      <c r="AP157" s="246"/>
      <c r="AQ157" s="267"/>
      <c r="AR157" s="267"/>
      <c r="AS157" s="267"/>
      <c r="AT157" s="267"/>
      <c r="AU157" s="267"/>
      <c r="AV157" s="267"/>
      <c r="AW157" s="267"/>
      <c r="AX157" s="241"/>
      <c r="AY157" s="241"/>
      <c r="AZ157" s="241"/>
    </row>
    <row r="158" spans="1:60" ht="12.75" customHeight="1" x14ac:dyDescent="0.2">
      <c r="A158" s="126"/>
      <c r="B158" s="144" t="s">
        <v>718</v>
      </c>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920" t="s">
        <v>22</v>
      </c>
      <c r="AA158" s="920"/>
      <c r="AB158" s="920"/>
      <c r="AC158" s="920"/>
      <c r="AD158" s="920"/>
      <c r="AE158" s="920"/>
      <c r="AJ158" s="284"/>
      <c r="AK158" s="284"/>
      <c r="AL158" s="246"/>
      <c r="AM158" s="246"/>
      <c r="AN158" s="246"/>
      <c r="AO158" s="246"/>
      <c r="AP158" s="246"/>
      <c r="AQ158" s="267"/>
      <c r="AR158" s="267"/>
      <c r="AS158" s="267"/>
      <c r="AT158" s="267"/>
      <c r="AU158" s="267"/>
      <c r="AV158" s="267"/>
      <c r="AW158" s="267"/>
      <c r="AX158" s="241"/>
      <c r="AY158" s="241"/>
      <c r="AZ158" s="241"/>
    </row>
    <row r="159" spans="1:60" ht="12.75" customHeight="1" x14ac:dyDescent="0.2">
      <c r="A159" s="126"/>
      <c r="B159" s="126"/>
      <c r="C159" s="126"/>
      <c r="D159" s="126"/>
      <c r="E159" s="126"/>
      <c r="F159" s="126"/>
      <c r="G159" s="126"/>
      <c r="H159" s="126"/>
      <c r="I159" s="126"/>
      <c r="J159" s="126"/>
      <c r="K159" s="88" t="s">
        <v>68</v>
      </c>
      <c r="L159" s="131" t="s">
        <v>153</v>
      </c>
      <c r="M159" s="131"/>
      <c r="N159" s="89" t="s">
        <v>68</v>
      </c>
      <c r="O159" s="131" t="s">
        <v>126</v>
      </c>
      <c r="P159" s="131"/>
      <c r="Q159" s="1160" t="s">
        <v>719</v>
      </c>
      <c r="R159" s="1160"/>
      <c r="S159" s="1160"/>
      <c r="T159" s="1160"/>
      <c r="U159" s="1160"/>
      <c r="V159" s="1160"/>
      <c r="W159" s="1160"/>
      <c r="X159" s="1160"/>
      <c r="Y159" s="1160"/>
      <c r="Z159" s="1160"/>
      <c r="AA159" s="1160"/>
      <c r="AB159" s="1160"/>
      <c r="AC159" s="1160"/>
      <c r="AD159" s="1160"/>
      <c r="AE159" s="1161"/>
      <c r="AJ159" s="284"/>
      <c r="AK159" s="284"/>
      <c r="AL159" s="246"/>
      <c r="AM159" s="246"/>
      <c r="AN159" s="246"/>
      <c r="AO159" s="246"/>
      <c r="AP159" s="246"/>
      <c r="AQ159" s="267"/>
      <c r="AR159" s="267"/>
      <c r="AS159" s="267"/>
      <c r="AT159" s="267"/>
      <c r="AU159" s="267"/>
      <c r="AV159" s="267"/>
      <c r="AW159" s="267"/>
      <c r="AX159" s="241"/>
      <c r="AY159" s="241"/>
      <c r="AZ159" s="241"/>
    </row>
    <row r="160" spans="1:60" ht="12.75" customHeight="1" x14ac:dyDescent="0.2">
      <c r="A160" s="126"/>
      <c r="B160" s="635" t="s">
        <v>282</v>
      </c>
      <c r="C160" s="635"/>
      <c r="D160" s="635"/>
      <c r="E160" s="635"/>
      <c r="F160" s="635"/>
      <c r="G160" s="635"/>
      <c r="H160" s="635"/>
      <c r="I160" s="635" t="s">
        <v>283</v>
      </c>
      <c r="J160" s="635"/>
      <c r="K160" s="635"/>
      <c r="L160" s="635"/>
      <c r="M160" s="635" t="s">
        <v>641</v>
      </c>
      <c r="N160" s="635"/>
      <c r="O160" s="635"/>
      <c r="P160" s="635"/>
      <c r="Q160" s="635"/>
      <c r="R160" s="635" t="s">
        <v>284</v>
      </c>
      <c r="S160" s="635"/>
      <c r="T160" s="635"/>
      <c r="U160" s="635"/>
      <c r="V160" s="635"/>
      <c r="W160" s="635"/>
      <c r="X160" s="635"/>
      <c r="Y160" s="630"/>
      <c r="Z160" s="635" t="s">
        <v>291</v>
      </c>
      <c r="AA160" s="635"/>
      <c r="AB160" s="635"/>
      <c r="AC160" s="635"/>
      <c r="AD160" s="635"/>
      <c r="AE160" s="635"/>
      <c r="AJ160" s="284"/>
      <c r="AK160" s="284"/>
      <c r="AL160" s="246"/>
      <c r="AM160" s="246"/>
      <c r="AN160" s="246"/>
      <c r="AO160" s="246"/>
      <c r="AP160" s="246"/>
      <c r="AQ160" s="267"/>
      <c r="AR160" s="267"/>
      <c r="AS160" s="267"/>
      <c r="AT160" s="267"/>
      <c r="AU160" s="267"/>
      <c r="AV160" s="267"/>
      <c r="AW160" s="267"/>
      <c r="AX160" s="241"/>
      <c r="AY160" s="241"/>
      <c r="AZ160" s="241"/>
    </row>
    <row r="161" spans="1:31" ht="12.75" customHeight="1" x14ac:dyDescent="0.2">
      <c r="A161" s="126"/>
      <c r="B161" s="898"/>
      <c r="C161" s="898"/>
      <c r="D161" s="898"/>
      <c r="E161" s="898"/>
      <c r="F161" s="898"/>
      <c r="G161" s="898"/>
      <c r="H161" s="900"/>
      <c r="I161" s="1136"/>
      <c r="J161" s="1137"/>
      <c r="K161" s="1140" t="s">
        <v>287</v>
      </c>
      <c r="L161" s="1141"/>
      <c r="M161" s="1136"/>
      <c r="N161" s="1140" t="s">
        <v>288</v>
      </c>
      <c r="O161" s="1140"/>
      <c r="P161" s="1137"/>
      <c r="Q161" s="1141" t="s">
        <v>289</v>
      </c>
      <c r="R161" s="88" t="s">
        <v>68</v>
      </c>
      <c r="S161" s="285" t="s">
        <v>285</v>
      </c>
      <c r="T161" s="1143"/>
      <c r="U161" s="1143"/>
      <c r="V161" s="1143"/>
      <c r="W161" s="1143"/>
      <c r="X161" s="1140" t="s">
        <v>290</v>
      </c>
      <c r="Y161" s="1141"/>
      <c r="Z161" s="626"/>
      <c r="AA161" s="636"/>
      <c r="AB161" s="636"/>
      <c r="AC161" s="636"/>
      <c r="AD161" s="636"/>
      <c r="AE161" s="636"/>
    </row>
    <row r="162" spans="1:31" ht="12.75" customHeight="1" x14ac:dyDescent="0.2">
      <c r="A162" s="126"/>
      <c r="B162" s="898"/>
      <c r="C162" s="898"/>
      <c r="D162" s="898"/>
      <c r="E162" s="898"/>
      <c r="F162" s="898"/>
      <c r="G162" s="898"/>
      <c r="H162" s="900"/>
      <c r="I162" s="1138"/>
      <c r="J162" s="1139"/>
      <c r="K162" s="1142"/>
      <c r="L162" s="1128"/>
      <c r="M162" s="1138"/>
      <c r="N162" s="1142"/>
      <c r="O162" s="1142"/>
      <c r="P162" s="1139"/>
      <c r="Q162" s="1128"/>
      <c r="R162" s="286" t="s">
        <v>68</v>
      </c>
      <c r="S162" s="269" t="s">
        <v>286</v>
      </c>
      <c r="T162" s="269"/>
      <c r="U162" s="269"/>
      <c r="V162" s="269"/>
      <c r="W162" s="269"/>
      <c r="X162" s="269"/>
      <c r="Y162" s="287"/>
      <c r="Z162" s="626"/>
      <c r="AA162" s="636"/>
      <c r="AB162" s="636"/>
      <c r="AC162" s="636"/>
      <c r="AD162" s="636"/>
      <c r="AE162" s="636"/>
    </row>
    <row r="163" spans="1:31" ht="12.75" customHeight="1" x14ac:dyDescent="0.2">
      <c r="A163" s="126"/>
      <c r="B163" s="898"/>
      <c r="C163" s="898"/>
      <c r="D163" s="898"/>
      <c r="E163" s="898"/>
      <c r="F163" s="898"/>
      <c r="G163" s="898"/>
      <c r="H163" s="898"/>
      <c r="I163" s="1136"/>
      <c r="J163" s="1137"/>
      <c r="K163" s="1140" t="s">
        <v>287</v>
      </c>
      <c r="L163" s="1141"/>
      <c r="M163" s="1136"/>
      <c r="N163" s="1140" t="s">
        <v>288</v>
      </c>
      <c r="O163" s="1140"/>
      <c r="P163" s="1137"/>
      <c r="Q163" s="1141" t="s">
        <v>289</v>
      </c>
      <c r="R163" s="88" t="s">
        <v>68</v>
      </c>
      <c r="S163" s="285" t="s">
        <v>285</v>
      </c>
      <c r="T163" s="1143"/>
      <c r="U163" s="1143"/>
      <c r="V163" s="1143"/>
      <c r="W163" s="1143"/>
      <c r="X163" s="1140" t="s">
        <v>290</v>
      </c>
      <c r="Y163" s="1141"/>
      <c r="Z163" s="636"/>
      <c r="AA163" s="636"/>
      <c r="AB163" s="636"/>
      <c r="AC163" s="636"/>
      <c r="AD163" s="636"/>
      <c r="AE163" s="636"/>
    </row>
    <row r="164" spans="1:31" ht="12.75" customHeight="1" x14ac:dyDescent="0.2">
      <c r="A164" s="126"/>
      <c r="B164" s="898"/>
      <c r="C164" s="898"/>
      <c r="D164" s="898"/>
      <c r="E164" s="898"/>
      <c r="F164" s="898"/>
      <c r="G164" s="898"/>
      <c r="H164" s="898"/>
      <c r="I164" s="1138"/>
      <c r="J164" s="1139"/>
      <c r="K164" s="1142"/>
      <c r="L164" s="1128"/>
      <c r="M164" s="1138"/>
      <c r="N164" s="1142"/>
      <c r="O164" s="1142"/>
      <c r="P164" s="1139"/>
      <c r="Q164" s="1128"/>
      <c r="R164" s="286" t="s">
        <v>68</v>
      </c>
      <c r="S164" s="269" t="s">
        <v>286</v>
      </c>
      <c r="T164" s="269"/>
      <c r="U164" s="269"/>
      <c r="V164" s="269"/>
      <c r="W164" s="269"/>
      <c r="X164" s="269"/>
      <c r="Y164" s="287"/>
      <c r="Z164" s="636"/>
      <c r="AA164" s="636"/>
      <c r="AB164" s="636"/>
      <c r="AC164" s="636"/>
      <c r="AD164" s="636"/>
      <c r="AE164" s="636"/>
    </row>
    <row r="165" spans="1:31" ht="12.75" customHeight="1" x14ac:dyDescent="0.2">
      <c r="A165" s="126"/>
      <c r="B165" s="898"/>
      <c r="C165" s="898"/>
      <c r="D165" s="898"/>
      <c r="E165" s="898"/>
      <c r="F165" s="898"/>
      <c r="G165" s="898"/>
      <c r="H165" s="898"/>
      <c r="I165" s="1136"/>
      <c r="J165" s="1137"/>
      <c r="K165" s="1140" t="s">
        <v>287</v>
      </c>
      <c r="L165" s="1141"/>
      <c r="M165" s="1136"/>
      <c r="N165" s="1140" t="s">
        <v>288</v>
      </c>
      <c r="O165" s="1140"/>
      <c r="P165" s="1137"/>
      <c r="Q165" s="1141" t="s">
        <v>289</v>
      </c>
      <c r="R165" s="88" t="s">
        <v>68</v>
      </c>
      <c r="S165" s="285" t="s">
        <v>285</v>
      </c>
      <c r="T165" s="1143"/>
      <c r="U165" s="1143"/>
      <c r="V165" s="1143"/>
      <c r="W165" s="1143"/>
      <c r="X165" s="1140" t="s">
        <v>290</v>
      </c>
      <c r="Y165" s="1141"/>
      <c r="Z165" s="636"/>
      <c r="AA165" s="636"/>
      <c r="AB165" s="636"/>
      <c r="AC165" s="636"/>
      <c r="AD165" s="636"/>
      <c r="AE165" s="636"/>
    </row>
    <row r="166" spans="1:31" ht="12.75" customHeight="1" x14ac:dyDescent="0.2">
      <c r="A166" s="126"/>
      <c r="B166" s="898"/>
      <c r="C166" s="898"/>
      <c r="D166" s="898"/>
      <c r="E166" s="898"/>
      <c r="F166" s="898"/>
      <c r="G166" s="898"/>
      <c r="H166" s="898"/>
      <c r="I166" s="1138"/>
      <c r="J166" s="1139"/>
      <c r="K166" s="1142"/>
      <c r="L166" s="1128"/>
      <c r="M166" s="1138"/>
      <c r="N166" s="1142"/>
      <c r="O166" s="1142"/>
      <c r="P166" s="1139"/>
      <c r="Q166" s="1128"/>
      <c r="R166" s="286" t="s">
        <v>68</v>
      </c>
      <c r="S166" s="269" t="s">
        <v>286</v>
      </c>
      <c r="T166" s="269"/>
      <c r="U166" s="269"/>
      <c r="V166" s="269"/>
      <c r="W166" s="269"/>
      <c r="X166" s="269"/>
      <c r="Y166" s="287"/>
      <c r="Z166" s="636"/>
      <c r="AA166" s="636"/>
      <c r="AB166" s="636"/>
      <c r="AC166" s="636"/>
      <c r="AD166" s="636"/>
      <c r="AE166" s="636"/>
    </row>
    <row r="167" spans="1:31" ht="12.75" customHeight="1" x14ac:dyDescent="0.2">
      <c r="A167" s="126"/>
      <c r="B167" s="898"/>
      <c r="C167" s="898"/>
      <c r="D167" s="898"/>
      <c r="E167" s="898"/>
      <c r="F167" s="898"/>
      <c r="G167" s="898"/>
      <c r="H167" s="898"/>
      <c r="I167" s="1136"/>
      <c r="J167" s="1137"/>
      <c r="K167" s="1140" t="s">
        <v>287</v>
      </c>
      <c r="L167" s="1141"/>
      <c r="M167" s="1136"/>
      <c r="N167" s="1140" t="s">
        <v>288</v>
      </c>
      <c r="O167" s="1140"/>
      <c r="P167" s="1137"/>
      <c r="Q167" s="1141" t="s">
        <v>289</v>
      </c>
      <c r="R167" s="88" t="s">
        <v>68</v>
      </c>
      <c r="S167" s="285" t="s">
        <v>285</v>
      </c>
      <c r="T167" s="1143"/>
      <c r="U167" s="1143"/>
      <c r="V167" s="1143"/>
      <c r="W167" s="1143"/>
      <c r="X167" s="1140" t="s">
        <v>290</v>
      </c>
      <c r="Y167" s="1141"/>
      <c r="Z167" s="636"/>
      <c r="AA167" s="636"/>
      <c r="AB167" s="636"/>
      <c r="AC167" s="636"/>
      <c r="AD167" s="636"/>
      <c r="AE167" s="636"/>
    </row>
    <row r="168" spans="1:31" ht="12.75" customHeight="1" x14ac:dyDescent="0.2">
      <c r="A168" s="126"/>
      <c r="B168" s="898"/>
      <c r="C168" s="898"/>
      <c r="D168" s="898"/>
      <c r="E168" s="898"/>
      <c r="F168" s="898"/>
      <c r="G168" s="898"/>
      <c r="H168" s="898"/>
      <c r="I168" s="1138"/>
      <c r="J168" s="1139"/>
      <c r="K168" s="1142"/>
      <c r="L168" s="1128"/>
      <c r="M168" s="1138"/>
      <c r="N168" s="1142"/>
      <c r="O168" s="1142"/>
      <c r="P168" s="1139"/>
      <c r="Q168" s="1128"/>
      <c r="R168" s="286" t="s">
        <v>68</v>
      </c>
      <c r="S168" s="269" t="s">
        <v>286</v>
      </c>
      <c r="T168" s="269"/>
      <c r="U168" s="269"/>
      <c r="V168" s="269"/>
      <c r="W168" s="269"/>
      <c r="X168" s="269"/>
      <c r="Y168" s="287"/>
      <c r="Z168" s="636"/>
      <c r="AA168" s="636"/>
      <c r="AB168" s="636"/>
      <c r="AC168" s="636"/>
      <c r="AD168" s="636"/>
      <c r="AE168" s="636"/>
    </row>
    <row r="169" spans="1:31" ht="12.75" customHeight="1" x14ac:dyDescent="0.2">
      <c r="A169" s="126"/>
      <c r="B169" s="288" t="s">
        <v>292</v>
      </c>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9"/>
    </row>
    <row r="170" spans="1:31" ht="12.75" customHeight="1" x14ac:dyDescent="0.2">
      <c r="A170" s="126"/>
      <c r="B170" s="1125" t="s">
        <v>274</v>
      </c>
      <c r="C170" s="1129"/>
      <c r="D170" s="1129"/>
      <c r="E170" s="1129"/>
      <c r="F170" s="1129"/>
      <c r="G170" s="1129"/>
      <c r="H170" s="1129"/>
      <c r="I170" s="1129"/>
      <c r="J170" s="1129"/>
      <c r="K170" s="1129"/>
      <c r="L170" s="1129"/>
      <c r="M170" s="1129"/>
      <c r="N170" s="1129"/>
      <c r="O170" s="1129"/>
      <c r="P170" s="1129"/>
      <c r="Q170" s="1129"/>
      <c r="R170" s="1129"/>
      <c r="S170" s="1129"/>
      <c r="T170" s="1129"/>
      <c r="U170" s="1129"/>
      <c r="V170" s="1129"/>
      <c r="W170" s="1129"/>
      <c r="X170" s="1129"/>
      <c r="Y170" s="1129"/>
      <c r="Z170" s="1129"/>
      <c r="AA170" s="1129"/>
      <c r="AB170" s="1129"/>
      <c r="AC170" s="1129"/>
      <c r="AD170" s="1129"/>
      <c r="AE170" s="1127" t="s">
        <v>275</v>
      </c>
    </row>
    <row r="171" spans="1:31" ht="12.75" customHeight="1" x14ac:dyDescent="0.2">
      <c r="A171" s="126"/>
      <c r="B171" s="1126"/>
      <c r="C171" s="1130"/>
      <c r="D171" s="1130"/>
      <c r="E171" s="1130"/>
      <c r="F171" s="1130"/>
      <c r="G171" s="1130"/>
      <c r="H171" s="1130"/>
      <c r="I171" s="1130"/>
      <c r="J171" s="1130"/>
      <c r="K171" s="1130"/>
      <c r="L171" s="1130"/>
      <c r="M171" s="1130"/>
      <c r="N171" s="1130"/>
      <c r="O171" s="1130"/>
      <c r="P171" s="1130"/>
      <c r="Q171" s="1130"/>
      <c r="R171" s="1130"/>
      <c r="S171" s="1130"/>
      <c r="T171" s="1130"/>
      <c r="U171" s="1130"/>
      <c r="V171" s="1130"/>
      <c r="W171" s="1130"/>
      <c r="X171" s="1130"/>
      <c r="Y171" s="1130"/>
      <c r="Z171" s="1130"/>
      <c r="AA171" s="1130"/>
      <c r="AB171" s="1130"/>
      <c r="AC171" s="1130"/>
      <c r="AD171" s="1130"/>
      <c r="AE171" s="1128"/>
    </row>
    <row r="172" spans="1:31" ht="12.75" customHeight="1" x14ac:dyDescent="0.2">
      <c r="A172" s="126"/>
      <c r="B172" s="151"/>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151"/>
    </row>
    <row r="173" spans="1:31" ht="12.75" customHeight="1" x14ac:dyDescent="0.2">
      <c r="A173" s="126"/>
      <c r="B173" s="151"/>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151"/>
    </row>
    <row r="174" spans="1:31" ht="12.75" customHeight="1" x14ac:dyDescent="0.15">
      <c r="A174" s="20" t="s">
        <v>720</v>
      </c>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row>
    <row r="175" spans="1:31" ht="12.75" customHeight="1" x14ac:dyDescent="0.2">
      <c r="A175" s="126"/>
      <c r="B175" s="1131" t="s">
        <v>176</v>
      </c>
      <c r="C175" s="1131"/>
      <c r="D175" s="1131"/>
      <c r="E175" s="1131"/>
      <c r="F175" s="1131"/>
      <c r="G175" s="1131"/>
      <c r="H175" s="1131"/>
      <c r="I175" s="635" t="s">
        <v>280</v>
      </c>
      <c r="J175" s="635"/>
      <c r="K175" s="635"/>
      <c r="L175" s="635"/>
      <c r="M175" s="635"/>
      <c r="N175" s="635"/>
      <c r="O175" s="635"/>
      <c r="P175" s="635"/>
      <c r="Q175" s="635"/>
      <c r="R175" s="635"/>
      <c r="S175" s="635"/>
      <c r="T175" s="635"/>
      <c r="U175" s="635"/>
      <c r="V175" s="635"/>
      <c r="W175" s="635"/>
      <c r="X175" s="635"/>
      <c r="Y175" s="635"/>
      <c r="Z175" s="635"/>
      <c r="AA175" s="635" t="s">
        <v>299</v>
      </c>
      <c r="AB175" s="635"/>
      <c r="AC175" s="635"/>
      <c r="AD175" s="635"/>
    </row>
    <row r="176" spans="1:31" ht="12.75" customHeight="1" x14ac:dyDescent="0.2">
      <c r="A176" s="126"/>
      <c r="B176" s="1131"/>
      <c r="C176" s="1131"/>
      <c r="D176" s="1131"/>
      <c r="E176" s="1131"/>
      <c r="F176" s="1131"/>
      <c r="G176" s="1131"/>
      <c r="H176" s="1131"/>
      <c r="I176" s="1134" t="s">
        <v>297</v>
      </c>
      <c r="J176" s="1134"/>
      <c r="K176" s="1133" t="s">
        <v>298</v>
      </c>
      <c r="L176" s="1133"/>
      <c r="M176" s="1135" t="s">
        <v>295</v>
      </c>
      <c r="N176" s="1135"/>
      <c r="O176" s="1135"/>
      <c r="P176" s="1135"/>
      <c r="Q176" s="1131" t="s">
        <v>180</v>
      </c>
      <c r="R176" s="1131"/>
      <c r="S176" s="1131"/>
      <c r="T176" s="1131"/>
      <c r="U176" s="1131"/>
      <c r="V176" s="1131"/>
      <c r="W176" s="1131"/>
      <c r="X176" s="1131"/>
      <c r="Y176" s="1131"/>
      <c r="Z176" s="1131"/>
      <c r="AA176" s="1135" t="s">
        <v>295</v>
      </c>
      <c r="AB176" s="1135"/>
      <c r="AC176" s="1135"/>
      <c r="AD176" s="1135"/>
    </row>
    <row r="177" spans="1:31" ht="12.75" customHeight="1" x14ac:dyDescent="0.2">
      <c r="A177" s="126"/>
      <c r="B177" s="1131"/>
      <c r="C177" s="1131"/>
      <c r="D177" s="1131"/>
      <c r="E177" s="1132"/>
      <c r="F177" s="1132"/>
      <c r="G177" s="1132"/>
      <c r="H177" s="1132"/>
      <c r="I177" s="1134"/>
      <c r="J177" s="1134"/>
      <c r="K177" s="1133"/>
      <c r="L177" s="1133"/>
      <c r="M177" s="1135"/>
      <c r="N177" s="1135"/>
      <c r="O177" s="1135"/>
      <c r="P177" s="1135"/>
      <c r="Q177" s="1131"/>
      <c r="R177" s="1131"/>
      <c r="S177" s="1131"/>
      <c r="T177" s="1131"/>
      <c r="U177" s="1131"/>
      <c r="V177" s="1131"/>
      <c r="W177" s="1131"/>
      <c r="X177" s="1131"/>
      <c r="Y177" s="1131"/>
      <c r="Z177" s="1131"/>
      <c r="AA177" s="1135"/>
      <c r="AB177" s="1135"/>
      <c r="AC177" s="1135"/>
      <c r="AD177" s="1135"/>
    </row>
    <row r="178" spans="1:31" ht="12.75" customHeight="1" x14ac:dyDescent="0.2">
      <c r="A178" s="126"/>
      <c r="B178" s="1115" t="s">
        <v>293</v>
      </c>
      <c r="C178" s="1116"/>
      <c r="D178" s="1116"/>
      <c r="E178" s="535" t="s">
        <v>185</v>
      </c>
      <c r="F178" s="535"/>
      <c r="G178" s="535"/>
      <c r="H178" s="535"/>
      <c r="I178" s="969"/>
      <c r="J178" s="970"/>
      <c r="K178" s="969"/>
      <c r="L178" s="970"/>
      <c r="M178" s="1087"/>
      <c r="N178" s="1121" t="s">
        <v>296</v>
      </c>
      <c r="O178" s="1111"/>
      <c r="P178" s="1113" t="s">
        <v>17</v>
      </c>
      <c r="Q178" s="88" t="s">
        <v>68</v>
      </c>
      <c r="R178" s="285" t="s">
        <v>1101</v>
      </c>
      <c r="S178" s="285"/>
      <c r="T178" s="285"/>
      <c r="U178" s="182"/>
      <c r="V178" s="182"/>
      <c r="W178" s="182"/>
      <c r="X178" s="182"/>
      <c r="Y178" s="182"/>
      <c r="Z178" s="183"/>
      <c r="AA178" s="1087"/>
      <c r="AB178" s="1123" t="s">
        <v>296</v>
      </c>
      <c r="AC178" s="1111"/>
      <c r="AD178" s="1156" t="s">
        <v>17</v>
      </c>
    </row>
    <row r="179" spans="1:31" ht="12.75" customHeight="1" x14ac:dyDescent="0.2">
      <c r="A179" s="126"/>
      <c r="B179" s="1117"/>
      <c r="C179" s="1118"/>
      <c r="D179" s="1118"/>
      <c r="E179" s="535"/>
      <c r="F179" s="535"/>
      <c r="G179" s="535"/>
      <c r="H179" s="535"/>
      <c r="I179" s="971"/>
      <c r="J179" s="972"/>
      <c r="K179" s="971"/>
      <c r="L179" s="972"/>
      <c r="M179" s="1088"/>
      <c r="N179" s="1122"/>
      <c r="O179" s="1112"/>
      <c r="P179" s="1114"/>
      <c r="Q179" s="286" t="s">
        <v>68</v>
      </c>
      <c r="R179" s="269" t="s">
        <v>279</v>
      </c>
      <c r="S179" s="269"/>
      <c r="T179" s="269" t="s">
        <v>274</v>
      </c>
      <c r="U179" s="1155"/>
      <c r="V179" s="1155"/>
      <c r="W179" s="1155"/>
      <c r="X179" s="1155"/>
      <c r="Y179" s="1155"/>
      <c r="Z179" s="270" t="s">
        <v>275</v>
      </c>
      <c r="AA179" s="1088"/>
      <c r="AB179" s="1124"/>
      <c r="AC179" s="1112"/>
      <c r="AD179" s="1157"/>
    </row>
    <row r="180" spans="1:31" ht="12.75" customHeight="1" x14ac:dyDescent="0.2">
      <c r="A180" s="126"/>
      <c r="B180" s="1117"/>
      <c r="C180" s="1118"/>
      <c r="D180" s="1118"/>
      <c r="E180" s="535" t="s">
        <v>186</v>
      </c>
      <c r="F180" s="535"/>
      <c r="G180" s="535"/>
      <c r="H180" s="535"/>
      <c r="I180" s="969"/>
      <c r="J180" s="970"/>
      <c r="K180" s="969"/>
      <c r="L180" s="970"/>
      <c r="M180" s="1087"/>
      <c r="N180" s="1121" t="s">
        <v>296</v>
      </c>
      <c r="O180" s="1111"/>
      <c r="P180" s="1113" t="s">
        <v>17</v>
      </c>
      <c r="Q180" s="88" t="s">
        <v>68</v>
      </c>
      <c r="R180" s="285" t="s">
        <v>1102</v>
      </c>
      <c r="S180" s="285"/>
      <c r="T180" s="285"/>
      <c r="U180" s="182"/>
      <c r="V180" s="182"/>
      <c r="W180" s="182"/>
      <c r="X180" s="182"/>
      <c r="Y180" s="182"/>
      <c r="Z180" s="183"/>
      <c r="AA180" s="1087"/>
      <c r="AB180" s="1123" t="s">
        <v>296</v>
      </c>
      <c r="AC180" s="1111"/>
      <c r="AD180" s="1156" t="s">
        <v>17</v>
      </c>
    </row>
    <row r="181" spans="1:31" ht="12.75" customHeight="1" x14ac:dyDescent="0.2">
      <c r="A181" s="126"/>
      <c r="B181" s="1117"/>
      <c r="C181" s="1118"/>
      <c r="D181" s="1118"/>
      <c r="E181" s="535"/>
      <c r="F181" s="535"/>
      <c r="G181" s="535"/>
      <c r="H181" s="535"/>
      <c r="I181" s="971"/>
      <c r="J181" s="972"/>
      <c r="K181" s="971"/>
      <c r="L181" s="972"/>
      <c r="M181" s="1088"/>
      <c r="N181" s="1122"/>
      <c r="O181" s="1112"/>
      <c r="P181" s="1114"/>
      <c r="Q181" s="286" t="s">
        <v>68</v>
      </c>
      <c r="R181" s="269" t="s">
        <v>279</v>
      </c>
      <c r="S181" s="269"/>
      <c r="T181" s="269" t="s">
        <v>274</v>
      </c>
      <c r="U181" s="1155"/>
      <c r="V181" s="1155"/>
      <c r="W181" s="1155"/>
      <c r="X181" s="1155"/>
      <c r="Y181" s="1155"/>
      <c r="Z181" s="270" t="s">
        <v>275</v>
      </c>
      <c r="AA181" s="1088"/>
      <c r="AB181" s="1124"/>
      <c r="AC181" s="1112"/>
      <c r="AD181" s="1157"/>
    </row>
    <row r="182" spans="1:31" ht="12.75" customHeight="1" x14ac:dyDescent="0.2">
      <c r="A182" s="126"/>
      <c r="B182" s="1117"/>
      <c r="C182" s="1118"/>
      <c r="D182" s="1118"/>
      <c r="E182" s="650"/>
      <c r="F182" s="1008"/>
      <c r="G182" s="1008"/>
      <c r="H182" s="651"/>
      <c r="I182" s="969"/>
      <c r="J182" s="970"/>
      <c r="K182" s="969"/>
      <c r="L182" s="970"/>
      <c r="M182" s="1087"/>
      <c r="N182" s="1121" t="s">
        <v>296</v>
      </c>
      <c r="O182" s="1111"/>
      <c r="P182" s="1113" t="s">
        <v>17</v>
      </c>
      <c r="Q182" s="88" t="s">
        <v>68</v>
      </c>
      <c r="R182" s="285" t="s">
        <v>1102</v>
      </c>
      <c r="S182" s="285"/>
      <c r="T182" s="285"/>
      <c r="U182" s="182"/>
      <c r="V182" s="182"/>
      <c r="W182" s="182"/>
      <c r="X182" s="182"/>
      <c r="Y182" s="182"/>
      <c r="Z182" s="183"/>
      <c r="AA182" s="1087"/>
      <c r="AB182" s="1123" t="s">
        <v>296</v>
      </c>
      <c r="AC182" s="1111"/>
      <c r="AD182" s="1156" t="s">
        <v>17</v>
      </c>
    </row>
    <row r="183" spans="1:31" ht="12.75" customHeight="1" x14ac:dyDescent="0.2">
      <c r="A183" s="126"/>
      <c r="B183" s="1117"/>
      <c r="C183" s="1118"/>
      <c r="D183" s="1118"/>
      <c r="E183" s="655"/>
      <c r="F183" s="959"/>
      <c r="G183" s="959"/>
      <c r="H183" s="656"/>
      <c r="I183" s="971"/>
      <c r="J183" s="972"/>
      <c r="K183" s="971"/>
      <c r="L183" s="972"/>
      <c r="M183" s="1088"/>
      <c r="N183" s="1122"/>
      <c r="O183" s="1112"/>
      <c r="P183" s="1114"/>
      <c r="Q183" s="286" t="s">
        <v>68</v>
      </c>
      <c r="R183" s="269" t="s">
        <v>131</v>
      </c>
      <c r="S183" s="269"/>
      <c r="T183" s="269" t="s">
        <v>132</v>
      </c>
      <c r="U183" s="1155"/>
      <c r="V183" s="1155"/>
      <c r="W183" s="1155"/>
      <c r="X183" s="1155"/>
      <c r="Y183" s="1155"/>
      <c r="Z183" s="270" t="s">
        <v>133</v>
      </c>
      <c r="AA183" s="1088"/>
      <c r="AB183" s="1124"/>
      <c r="AC183" s="1112"/>
      <c r="AD183" s="1157"/>
    </row>
    <row r="184" spans="1:31" ht="12.75" customHeight="1" x14ac:dyDescent="0.2">
      <c r="A184" s="126"/>
      <c r="B184" s="1117"/>
      <c r="C184" s="1118"/>
      <c r="D184" s="1118"/>
      <c r="E184" s="650"/>
      <c r="F184" s="1008"/>
      <c r="G184" s="1008"/>
      <c r="H184" s="651"/>
      <c r="I184" s="969"/>
      <c r="J184" s="970"/>
      <c r="K184" s="969"/>
      <c r="L184" s="970"/>
      <c r="M184" s="1087"/>
      <c r="N184" s="1121" t="s">
        <v>296</v>
      </c>
      <c r="O184" s="1111"/>
      <c r="P184" s="1113" t="s">
        <v>17</v>
      </c>
      <c r="Q184" s="88" t="s">
        <v>68</v>
      </c>
      <c r="R184" s="285" t="s">
        <v>1102</v>
      </c>
      <c r="S184" s="285"/>
      <c r="T184" s="285"/>
      <c r="U184" s="182"/>
      <c r="V184" s="182"/>
      <c r="W184" s="182"/>
      <c r="X184" s="182"/>
      <c r="Y184" s="182"/>
      <c r="Z184" s="183"/>
      <c r="AA184" s="1087"/>
      <c r="AB184" s="1123" t="s">
        <v>296</v>
      </c>
      <c r="AC184" s="1111"/>
      <c r="AD184" s="1156" t="s">
        <v>17</v>
      </c>
    </row>
    <row r="185" spans="1:31" ht="12.75" customHeight="1" x14ac:dyDescent="0.2">
      <c r="A185" s="126"/>
      <c r="B185" s="1117"/>
      <c r="C185" s="1118"/>
      <c r="D185" s="1118"/>
      <c r="E185" s="655"/>
      <c r="F185" s="959"/>
      <c r="G185" s="959"/>
      <c r="H185" s="656"/>
      <c r="I185" s="971"/>
      <c r="J185" s="972"/>
      <c r="K185" s="971"/>
      <c r="L185" s="972"/>
      <c r="M185" s="1088"/>
      <c r="N185" s="1122"/>
      <c r="O185" s="1112"/>
      <c r="P185" s="1114"/>
      <c r="Q185" s="286" t="s">
        <v>68</v>
      </c>
      <c r="R185" s="269" t="s">
        <v>131</v>
      </c>
      <c r="S185" s="269"/>
      <c r="T185" s="269" t="s">
        <v>132</v>
      </c>
      <c r="U185" s="1155"/>
      <c r="V185" s="1155"/>
      <c r="W185" s="1155"/>
      <c r="X185" s="1155"/>
      <c r="Y185" s="1155"/>
      <c r="Z185" s="270" t="s">
        <v>133</v>
      </c>
      <c r="AA185" s="1088"/>
      <c r="AB185" s="1124"/>
      <c r="AC185" s="1112"/>
      <c r="AD185" s="1157"/>
    </row>
    <row r="186" spans="1:31" ht="12.75" customHeight="1" x14ac:dyDescent="0.2">
      <c r="A186" s="126"/>
      <c r="B186" s="1117"/>
      <c r="C186" s="1118"/>
      <c r="D186" s="1118"/>
      <c r="E186" s="650"/>
      <c r="F186" s="1008"/>
      <c r="G186" s="1008"/>
      <c r="H186" s="651"/>
      <c r="I186" s="969"/>
      <c r="J186" s="970"/>
      <c r="K186" s="969"/>
      <c r="L186" s="970"/>
      <c r="M186" s="1087"/>
      <c r="N186" s="1121" t="s">
        <v>296</v>
      </c>
      <c r="O186" s="1111"/>
      <c r="P186" s="1113" t="s">
        <v>17</v>
      </c>
      <c r="Q186" s="88" t="s">
        <v>68</v>
      </c>
      <c r="R186" s="285" t="s">
        <v>1101</v>
      </c>
      <c r="S186" s="285"/>
      <c r="T186" s="285"/>
      <c r="U186" s="182"/>
      <c r="V186" s="182"/>
      <c r="W186" s="182"/>
      <c r="X186" s="182"/>
      <c r="Y186" s="182"/>
      <c r="Z186" s="183"/>
      <c r="AA186" s="1087"/>
      <c r="AB186" s="1123" t="s">
        <v>296</v>
      </c>
      <c r="AC186" s="1111"/>
      <c r="AD186" s="1156" t="s">
        <v>17</v>
      </c>
    </row>
    <row r="187" spans="1:31" ht="12.75" customHeight="1" x14ac:dyDescent="0.2">
      <c r="A187" s="126"/>
      <c r="B187" s="1119"/>
      <c r="C187" s="1120"/>
      <c r="D187" s="1120"/>
      <c r="E187" s="655"/>
      <c r="F187" s="959"/>
      <c r="G187" s="959"/>
      <c r="H187" s="656"/>
      <c r="I187" s="971"/>
      <c r="J187" s="972"/>
      <c r="K187" s="971"/>
      <c r="L187" s="972"/>
      <c r="M187" s="1088"/>
      <c r="N187" s="1122"/>
      <c r="O187" s="1112"/>
      <c r="P187" s="1114"/>
      <c r="Q187" s="286" t="s">
        <v>68</v>
      </c>
      <c r="R187" s="269" t="s">
        <v>131</v>
      </c>
      <c r="S187" s="269"/>
      <c r="T187" s="269" t="s">
        <v>132</v>
      </c>
      <c r="U187" s="1155"/>
      <c r="V187" s="1155"/>
      <c r="W187" s="1155"/>
      <c r="X187" s="1155"/>
      <c r="Y187" s="1155"/>
      <c r="Z187" s="270" t="s">
        <v>133</v>
      </c>
      <c r="AA187" s="1088"/>
      <c r="AB187" s="1124"/>
      <c r="AC187" s="1112"/>
      <c r="AD187" s="1157"/>
    </row>
    <row r="188" spans="1:31" ht="12.75" customHeight="1" x14ac:dyDescent="0.2">
      <c r="A188" s="126"/>
      <c r="B188" s="1089" t="s">
        <v>294</v>
      </c>
      <c r="C188" s="1090"/>
      <c r="D188" s="1090"/>
      <c r="E188" s="1090"/>
      <c r="F188" s="1090"/>
      <c r="G188" s="1090"/>
      <c r="H188" s="1091"/>
      <c r="I188" s="969"/>
      <c r="J188" s="970"/>
      <c r="K188" s="969"/>
      <c r="L188" s="970"/>
      <c r="M188" s="1087"/>
      <c r="N188" s="1121" t="s">
        <v>296</v>
      </c>
      <c r="O188" s="1111"/>
      <c r="P188" s="1113" t="s">
        <v>17</v>
      </c>
      <c r="Q188" s="88" t="s">
        <v>68</v>
      </c>
      <c r="R188" s="285" t="s">
        <v>1103</v>
      </c>
      <c r="S188" s="285"/>
      <c r="T188" s="285"/>
      <c r="U188" s="182"/>
      <c r="V188" s="182"/>
      <c r="W188" s="182"/>
      <c r="X188" s="182"/>
      <c r="Y188" s="182"/>
      <c r="Z188" s="183"/>
      <c r="AA188" s="1087"/>
      <c r="AB188" s="1123" t="s">
        <v>296</v>
      </c>
      <c r="AC188" s="1111"/>
      <c r="AD188" s="1156" t="s">
        <v>17</v>
      </c>
    </row>
    <row r="189" spans="1:31" ht="12.75" customHeight="1" x14ac:dyDescent="0.2">
      <c r="A189" s="126"/>
      <c r="B189" s="1092"/>
      <c r="C189" s="1093"/>
      <c r="D189" s="1093"/>
      <c r="E189" s="1093"/>
      <c r="F189" s="1093"/>
      <c r="G189" s="1093"/>
      <c r="H189" s="1094"/>
      <c r="I189" s="971"/>
      <c r="J189" s="972"/>
      <c r="K189" s="971"/>
      <c r="L189" s="972"/>
      <c r="M189" s="1088"/>
      <c r="N189" s="1122"/>
      <c r="O189" s="1112"/>
      <c r="P189" s="1114"/>
      <c r="Q189" s="286" t="s">
        <v>68</v>
      </c>
      <c r="R189" s="269" t="s">
        <v>279</v>
      </c>
      <c r="S189" s="269"/>
      <c r="T189" s="269" t="s">
        <v>274</v>
      </c>
      <c r="U189" s="1155"/>
      <c r="V189" s="1155"/>
      <c r="W189" s="1155"/>
      <c r="X189" s="1155"/>
      <c r="Y189" s="1155"/>
      <c r="Z189" s="270" t="s">
        <v>275</v>
      </c>
      <c r="AA189" s="1088"/>
      <c r="AB189" s="1124"/>
      <c r="AC189" s="1112"/>
      <c r="AD189" s="1157"/>
    </row>
    <row r="190" spans="1:31" ht="12.75" customHeight="1" x14ac:dyDescent="0.2">
      <c r="A190" s="126"/>
      <c r="B190" s="1092"/>
      <c r="C190" s="1093"/>
      <c r="D190" s="1093"/>
      <c r="E190" s="1093"/>
      <c r="F190" s="1093"/>
      <c r="G190" s="1093"/>
      <c r="H190" s="1094"/>
      <c r="I190" s="969"/>
      <c r="J190" s="970"/>
      <c r="K190" s="969"/>
      <c r="L190" s="970"/>
      <c r="M190" s="1087"/>
      <c r="N190" s="1121" t="s">
        <v>296</v>
      </c>
      <c r="O190" s="1111"/>
      <c r="P190" s="1113" t="s">
        <v>17</v>
      </c>
      <c r="Q190" s="88" t="s">
        <v>68</v>
      </c>
      <c r="R190" s="285" t="s">
        <v>1102</v>
      </c>
      <c r="S190" s="285"/>
      <c r="T190" s="285"/>
      <c r="U190" s="182"/>
      <c r="V190" s="182"/>
      <c r="W190" s="182"/>
      <c r="X190" s="182"/>
      <c r="Y190" s="182"/>
      <c r="Z190" s="183"/>
      <c r="AA190" s="1087"/>
      <c r="AB190" s="1123" t="s">
        <v>296</v>
      </c>
      <c r="AC190" s="1111"/>
      <c r="AD190" s="1156" t="s">
        <v>17</v>
      </c>
    </row>
    <row r="191" spans="1:31" ht="12.75" customHeight="1" x14ac:dyDescent="0.2">
      <c r="A191" s="126"/>
      <c r="B191" s="1095"/>
      <c r="C191" s="1096"/>
      <c r="D191" s="1096"/>
      <c r="E191" s="1096"/>
      <c r="F191" s="1096"/>
      <c r="G191" s="1096"/>
      <c r="H191" s="1097"/>
      <c r="I191" s="971"/>
      <c r="J191" s="972"/>
      <c r="K191" s="971"/>
      <c r="L191" s="972"/>
      <c r="M191" s="1088"/>
      <c r="N191" s="1122"/>
      <c r="O191" s="1112"/>
      <c r="P191" s="1114"/>
      <c r="Q191" s="286" t="s">
        <v>68</v>
      </c>
      <c r="R191" s="269" t="s">
        <v>131</v>
      </c>
      <c r="S191" s="269"/>
      <c r="T191" s="269" t="s">
        <v>132</v>
      </c>
      <c r="U191" s="1155"/>
      <c r="V191" s="1155"/>
      <c r="W191" s="1155"/>
      <c r="X191" s="1155"/>
      <c r="Y191" s="1155"/>
      <c r="Z191" s="270" t="s">
        <v>133</v>
      </c>
      <c r="AA191" s="1088"/>
      <c r="AB191" s="1124"/>
      <c r="AC191" s="1112"/>
      <c r="AD191" s="1157"/>
    </row>
    <row r="192" spans="1:31" ht="12.75" customHeight="1" x14ac:dyDescent="0.2">
      <c r="A192" s="126"/>
      <c r="B192" s="1147" t="s">
        <v>279</v>
      </c>
      <c r="C192" s="1148"/>
      <c r="D192" s="1153" t="s">
        <v>274</v>
      </c>
      <c r="E192" s="1154"/>
      <c r="F192" s="1154"/>
      <c r="G192" s="1154"/>
      <c r="H192" s="740" t="s">
        <v>275</v>
      </c>
      <c r="I192" s="969"/>
      <c r="J192" s="970"/>
      <c r="K192" s="969"/>
      <c r="L192" s="970"/>
      <c r="M192" s="1087"/>
      <c r="N192" s="1121" t="s">
        <v>296</v>
      </c>
      <c r="O192" s="1111"/>
      <c r="P192" s="1113" t="s">
        <v>17</v>
      </c>
      <c r="Q192" s="88" t="s">
        <v>68</v>
      </c>
      <c r="R192" s="285" t="s">
        <v>1102</v>
      </c>
      <c r="S192" s="285"/>
      <c r="T192" s="285"/>
      <c r="U192" s="182"/>
      <c r="V192" s="182"/>
      <c r="W192" s="182"/>
      <c r="X192" s="182"/>
      <c r="Y192" s="182"/>
      <c r="Z192" s="183"/>
      <c r="AA192" s="1087"/>
      <c r="AB192" s="1123" t="s">
        <v>296</v>
      </c>
      <c r="AC192" s="1111"/>
      <c r="AD192" s="1156" t="s">
        <v>17</v>
      </c>
      <c r="AE192" s="173"/>
    </row>
    <row r="193" spans="1:60" ht="12.75" customHeight="1" x14ac:dyDescent="0.2">
      <c r="A193" s="126"/>
      <c r="B193" s="1149"/>
      <c r="C193" s="1150"/>
      <c r="D193" s="1048"/>
      <c r="E193" s="593"/>
      <c r="F193" s="593"/>
      <c r="G193" s="593"/>
      <c r="H193" s="595"/>
      <c r="I193" s="971"/>
      <c r="J193" s="972"/>
      <c r="K193" s="971"/>
      <c r="L193" s="972"/>
      <c r="M193" s="1088"/>
      <c r="N193" s="1122"/>
      <c r="O193" s="1112"/>
      <c r="P193" s="1114"/>
      <c r="Q193" s="286" t="s">
        <v>68</v>
      </c>
      <c r="R193" s="269" t="s">
        <v>279</v>
      </c>
      <c r="S193" s="269"/>
      <c r="T193" s="269" t="s">
        <v>274</v>
      </c>
      <c r="U193" s="1155"/>
      <c r="V193" s="1155"/>
      <c r="W193" s="1155"/>
      <c r="X193" s="1155"/>
      <c r="Y193" s="1155"/>
      <c r="Z193" s="270" t="s">
        <v>275</v>
      </c>
      <c r="AA193" s="1088"/>
      <c r="AB193" s="1124"/>
      <c r="AC193" s="1112"/>
      <c r="AD193" s="1157"/>
      <c r="AE193" s="85"/>
    </row>
    <row r="194" spans="1:60" ht="12.75" customHeight="1" x14ac:dyDescent="0.2">
      <c r="A194" s="126"/>
      <c r="B194" s="1149"/>
      <c r="C194" s="1150"/>
      <c r="D194" s="1153" t="s">
        <v>274</v>
      </c>
      <c r="E194" s="1154"/>
      <c r="F194" s="1154"/>
      <c r="G194" s="1154"/>
      <c r="H194" s="740" t="s">
        <v>275</v>
      </c>
      <c r="I194" s="969"/>
      <c r="J194" s="970"/>
      <c r="K194" s="969"/>
      <c r="L194" s="970"/>
      <c r="M194" s="1087"/>
      <c r="N194" s="1121" t="s">
        <v>296</v>
      </c>
      <c r="O194" s="1111"/>
      <c r="P194" s="1113" t="s">
        <v>17</v>
      </c>
      <c r="Q194" s="88" t="s">
        <v>68</v>
      </c>
      <c r="R194" s="285" t="s">
        <v>1102</v>
      </c>
      <c r="S194" s="285"/>
      <c r="T194" s="285"/>
      <c r="U194" s="182"/>
      <c r="V194" s="182"/>
      <c r="W194" s="182"/>
      <c r="X194" s="182"/>
      <c r="Y194" s="182"/>
      <c r="Z194" s="183"/>
      <c r="AA194" s="1087"/>
      <c r="AB194" s="1123" t="s">
        <v>296</v>
      </c>
      <c r="AC194" s="1111"/>
      <c r="AD194" s="1156" t="s">
        <v>17</v>
      </c>
      <c r="AE194" s="85"/>
    </row>
    <row r="195" spans="1:60" ht="12.75" customHeight="1" x14ac:dyDescent="0.2">
      <c r="A195" s="126"/>
      <c r="B195" s="1149"/>
      <c r="C195" s="1150"/>
      <c r="D195" s="1048"/>
      <c r="E195" s="593"/>
      <c r="F195" s="593"/>
      <c r="G195" s="593"/>
      <c r="H195" s="595"/>
      <c r="I195" s="1158"/>
      <c r="J195" s="1159"/>
      <c r="K195" s="971"/>
      <c r="L195" s="972"/>
      <c r="M195" s="1088"/>
      <c r="N195" s="1122"/>
      <c r="O195" s="1112"/>
      <c r="P195" s="1114"/>
      <c r="Q195" s="286" t="s">
        <v>68</v>
      </c>
      <c r="R195" s="269" t="s">
        <v>279</v>
      </c>
      <c r="S195" s="269"/>
      <c r="T195" s="269" t="s">
        <v>274</v>
      </c>
      <c r="U195" s="1155"/>
      <c r="V195" s="1155"/>
      <c r="W195" s="1155"/>
      <c r="X195" s="1155"/>
      <c r="Y195" s="1155"/>
      <c r="Z195" s="270" t="s">
        <v>275</v>
      </c>
      <c r="AA195" s="1088"/>
      <c r="AB195" s="1124"/>
      <c r="AC195" s="1112"/>
      <c r="AD195" s="1157"/>
      <c r="AE195" s="85"/>
    </row>
    <row r="196" spans="1:60" ht="12.75" customHeight="1" x14ac:dyDescent="0.2">
      <c r="A196" s="126"/>
      <c r="B196" s="1149"/>
      <c r="C196" s="1150"/>
      <c r="D196" s="1153" t="s">
        <v>274</v>
      </c>
      <c r="E196" s="1154"/>
      <c r="F196" s="1154"/>
      <c r="G196" s="1154"/>
      <c r="H196" s="740" t="s">
        <v>275</v>
      </c>
      <c r="I196" s="969"/>
      <c r="J196" s="970"/>
      <c r="K196" s="969"/>
      <c r="L196" s="970"/>
      <c r="M196" s="1087"/>
      <c r="N196" s="1121" t="s">
        <v>296</v>
      </c>
      <c r="O196" s="1111"/>
      <c r="P196" s="1113" t="s">
        <v>17</v>
      </c>
      <c r="Q196" s="88" t="s">
        <v>68</v>
      </c>
      <c r="R196" s="285" t="s">
        <v>1103</v>
      </c>
      <c r="S196" s="285"/>
      <c r="T196" s="285"/>
      <c r="U196" s="182"/>
      <c r="V196" s="182"/>
      <c r="W196" s="182"/>
      <c r="X196" s="182"/>
      <c r="Y196" s="182"/>
      <c r="Z196" s="183"/>
      <c r="AA196" s="1087"/>
      <c r="AB196" s="1123" t="s">
        <v>296</v>
      </c>
      <c r="AC196" s="1111"/>
      <c r="AD196" s="1156" t="s">
        <v>17</v>
      </c>
      <c r="AE196" s="85"/>
    </row>
    <row r="197" spans="1:60" ht="12.75" customHeight="1" x14ac:dyDescent="0.2">
      <c r="A197" s="126"/>
      <c r="B197" s="1151"/>
      <c r="C197" s="1152"/>
      <c r="D197" s="1048"/>
      <c r="E197" s="593"/>
      <c r="F197" s="593"/>
      <c r="G197" s="593"/>
      <c r="H197" s="595"/>
      <c r="I197" s="971"/>
      <c r="J197" s="972"/>
      <c r="K197" s="971"/>
      <c r="L197" s="972"/>
      <c r="M197" s="1088"/>
      <c r="N197" s="1122"/>
      <c r="O197" s="1112"/>
      <c r="P197" s="1114"/>
      <c r="Q197" s="286" t="s">
        <v>68</v>
      </c>
      <c r="R197" s="269" t="s">
        <v>279</v>
      </c>
      <c r="S197" s="269"/>
      <c r="T197" s="269" t="s">
        <v>274</v>
      </c>
      <c r="U197" s="1155"/>
      <c r="V197" s="1155"/>
      <c r="W197" s="1155"/>
      <c r="X197" s="1155"/>
      <c r="Y197" s="1155"/>
      <c r="Z197" s="270" t="s">
        <v>275</v>
      </c>
      <c r="AA197" s="1088"/>
      <c r="AB197" s="1124"/>
      <c r="AC197" s="1112"/>
      <c r="AD197" s="1157"/>
      <c r="AE197" s="85"/>
    </row>
    <row r="198" spans="1:60" ht="12.75" customHeight="1" x14ac:dyDescent="0.2">
      <c r="A198" s="126"/>
      <c r="B198" s="126" t="s">
        <v>1109</v>
      </c>
      <c r="I198" s="173"/>
      <c r="J198" s="173"/>
      <c r="K198" s="442"/>
      <c r="L198" s="442"/>
      <c r="M198" s="442"/>
      <c r="N198" s="442"/>
      <c r="O198" s="173"/>
      <c r="P198" s="173"/>
      <c r="Q198" s="173"/>
      <c r="R198" s="173"/>
      <c r="S198" s="173"/>
      <c r="T198" s="173"/>
      <c r="U198" s="173"/>
      <c r="V198" s="173"/>
      <c r="W198" s="173"/>
      <c r="X198" s="173"/>
      <c r="Y198" s="173"/>
      <c r="Z198" s="442"/>
      <c r="AA198" s="442"/>
      <c r="AB198" s="442"/>
      <c r="AC198" s="442"/>
      <c r="AD198" s="85"/>
      <c r="AE198" s="85"/>
    </row>
    <row r="199" spans="1:60" ht="12.75" customHeight="1" x14ac:dyDescent="0.2">
      <c r="A199" s="126"/>
      <c r="B199" s="126"/>
      <c r="C199" s="126"/>
      <c r="D199" s="126"/>
      <c r="E199" s="126"/>
      <c r="F199" s="126"/>
      <c r="G199" s="126"/>
      <c r="H199" s="126"/>
      <c r="I199" s="173"/>
      <c r="J199" s="173"/>
      <c r="K199" s="469"/>
      <c r="L199" s="469"/>
      <c r="M199" s="469"/>
      <c r="N199" s="469"/>
      <c r="O199" s="173"/>
      <c r="P199" s="173"/>
      <c r="Q199" s="173"/>
      <c r="R199" s="173"/>
      <c r="S199" s="144"/>
      <c r="T199" s="144"/>
      <c r="U199" s="144"/>
      <c r="V199" s="144"/>
      <c r="W199" s="144"/>
      <c r="X199" s="144"/>
      <c r="Y199" s="144"/>
      <c r="Z199" s="469"/>
      <c r="AA199" s="469"/>
      <c r="AB199" s="469"/>
      <c r="AC199" s="469"/>
      <c r="AD199" s="85"/>
      <c r="AE199" s="85"/>
    </row>
    <row r="200" spans="1:60" s="374" customFormat="1" ht="12.75" customHeight="1" thickBot="1" x14ac:dyDescent="0.25">
      <c r="A200" s="378" t="s">
        <v>1145</v>
      </c>
      <c r="B200" s="378"/>
      <c r="C200" s="378"/>
      <c r="D200" s="378"/>
      <c r="E200" s="378"/>
      <c r="F200" s="378"/>
      <c r="G200" s="378"/>
      <c r="H200" s="378"/>
      <c r="I200" s="379"/>
      <c r="J200" s="379"/>
      <c r="K200" s="372"/>
      <c r="L200" s="372"/>
      <c r="M200" s="372"/>
      <c r="N200" s="372"/>
      <c r="O200" s="379"/>
      <c r="P200" s="379"/>
      <c r="Q200" s="379"/>
      <c r="R200" s="379"/>
      <c r="S200" s="380"/>
      <c r="T200" s="380"/>
      <c r="U200" s="371"/>
      <c r="V200" s="371"/>
      <c r="W200" s="371"/>
      <c r="X200" s="371"/>
      <c r="Y200" s="371"/>
      <c r="Z200" s="372"/>
      <c r="AA200" s="372"/>
      <c r="AB200" s="372"/>
      <c r="AC200" s="372"/>
      <c r="AD200" s="85"/>
      <c r="AE200" s="85"/>
      <c r="AF200" s="373"/>
      <c r="AG200" s="373"/>
      <c r="AH200" s="373"/>
      <c r="AI200" s="373"/>
      <c r="AJ200" s="373"/>
      <c r="AK200" s="373"/>
      <c r="AL200" s="373"/>
      <c r="AM200" s="373"/>
      <c r="AN200" s="373"/>
      <c r="AO200" s="373"/>
      <c r="AP200" s="373"/>
      <c r="AQ200" s="373"/>
      <c r="AR200" s="373"/>
      <c r="AS200" s="373"/>
      <c r="AT200" s="373"/>
      <c r="AU200" s="373"/>
      <c r="AV200" s="373"/>
      <c r="AW200" s="373"/>
      <c r="AX200" s="373"/>
      <c r="AY200" s="373"/>
      <c r="AZ200" s="373"/>
      <c r="BA200" s="373"/>
      <c r="BB200" s="373"/>
      <c r="BC200" s="373"/>
      <c r="BD200" s="373"/>
      <c r="BE200" s="373"/>
      <c r="BF200" s="373"/>
      <c r="BG200" s="373"/>
      <c r="BH200" s="373"/>
    </row>
    <row r="201" spans="1:60" ht="12.75" customHeight="1" x14ac:dyDescent="0.2">
      <c r="A201" s="126"/>
      <c r="B201" s="1059" t="s">
        <v>1146</v>
      </c>
      <c r="C201" s="1060"/>
      <c r="D201" s="1060"/>
      <c r="E201" s="1060"/>
      <c r="F201" s="1060"/>
      <c r="G201" s="1060"/>
      <c r="H201" s="1060"/>
      <c r="I201" s="1060"/>
      <c r="J201" s="1060"/>
      <c r="K201" s="1060"/>
      <c r="L201" s="1060"/>
      <c r="M201" s="1060"/>
      <c r="N201" s="1060"/>
      <c r="O201" s="1061"/>
      <c r="P201" s="1057" t="s">
        <v>1147</v>
      </c>
      <c r="Q201" s="875"/>
      <c r="R201" s="875"/>
      <c r="S201" s="875"/>
      <c r="T201" s="875"/>
      <c r="U201" s="875"/>
      <c r="V201" s="875"/>
      <c r="W201" s="875"/>
      <c r="X201" s="875"/>
      <c r="Y201" s="875"/>
      <c r="Z201" s="875"/>
      <c r="AA201" s="1058"/>
    </row>
    <row r="202" spans="1:60" ht="12.75" customHeight="1" x14ac:dyDescent="0.2">
      <c r="A202" s="126"/>
      <c r="B202" s="1062"/>
      <c r="C202" s="1063"/>
      <c r="D202" s="1063"/>
      <c r="E202" s="1063"/>
      <c r="F202" s="1063"/>
      <c r="G202" s="1063"/>
      <c r="H202" s="1063"/>
      <c r="I202" s="1063"/>
      <c r="J202" s="1063"/>
      <c r="K202" s="1063"/>
      <c r="L202" s="1063"/>
      <c r="M202" s="1063"/>
      <c r="N202" s="1063"/>
      <c r="O202" s="1064"/>
      <c r="P202" s="1065" t="s">
        <v>1236</v>
      </c>
      <c r="Q202" s="1066"/>
      <c r="R202" s="1066"/>
      <c r="S202" s="1066"/>
      <c r="T202" s="1066"/>
      <c r="U202" s="1066"/>
      <c r="V202" s="1067" t="s">
        <v>1237</v>
      </c>
      <c r="W202" s="1068"/>
      <c r="X202" s="1068"/>
      <c r="Y202" s="1068"/>
      <c r="Z202" s="1068"/>
      <c r="AA202" s="1069"/>
    </row>
    <row r="203" spans="1:60" ht="12.75" customHeight="1" x14ac:dyDescent="0.2">
      <c r="A203" s="126"/>
      <c r="B203" s="1072" t="s">
        <v>1148</v>
      </c>
      <c r="C203" s="1073"/>
      <c r="D203" s="1073"/>
      <c r="E203" s="1073"/>
      <c r="F203" s="1073"/>
      <c r="G203" s="1073"/>
      <c r="H203" s="1073"/>
      <c r="I203" s="1073"/>
      <c r="J203" s="1073"/>
      <c r="K203" s="1073"/>
      <c r="L203" s="1073"/>
      <c r="M203" s="1073"/>
      <c r="N203" s="1073"/>
      <c r="O203" s="1073"/>
      <c r="P203" s="486" t="s">
        <v>68</v>
      </c>
      <c r="Q203" s="487" t="s">
        <v>1166</v>
      </c>
      <c r="R203" s="487"/>
      <c r="S203" s="488" t="s">
        <v>68</v>
      </c>
      <c r="T203" s="1070" t="s">
        <v>1167</v>
      </c>
      <c r="U203" s="1070"/>
      <c r="V203" s="486" t="s">
        <v>68</v>
      </c>
      <c r="W203" s="487" t="s">
        <v>1166</v>
      </c>
      <c r="X203" s="487"/>
      <c r="Y203" s="488" t="s">
        <v>68</v>
      </c>
      <c r="Z203" s="1070" t="s">
        <v>1167</v>
      </c>
      <c r="AA203" s="1071"/>
    </row>
    <row r="204" spans="1:60" ht="12.75" customHeight="1" x14ac:dyDescent="0.2">
      <c r="A204" s="126"/>
      <c r="B204" s="1072" t="s">
        <v>1149</v>
      </c>
      <c r="C204" s="1073"/>
      <c r="D204" s="1073"/>
      <c r="E204" s="1073"/>
      <c r="F204" s="1073"/>
      <c r="G204" s="1073"/>
      <c r="H204" s="1073"/>
      <c r="I204" s="1073"/>
      <c r="J204" s="1073"/>
      <c r="K204" s="1073"/>
      <c r="L204" s="1073"/>
      <c r="M204" s="1073"/>
      <c r="N204" s="1073"/>
      <c r="O204" s="1073"/>
      <c r="P204" s="489" t="s">
        <v>68</v>
      </c>
      <c r="Q204" s="482" t="s">
        <v>1166</v>
      </c>
      <c r="R204" s="482"/>
      <c r="S204" s="490" t="s">
        <v>68</v>
      </c>
      <c r="T204" s="1053" t="s">
        <v>1167</v>
      </c>
      <c r="U204" s="1053"/>
      <c r="V204" s="489" t="s">
        <v>68</v>
      </c>
      <c r="W204" s="482" t="s">
        <v>1166</v>
      </c>
      <c r="X204" s="482"/>
      <c r="Y204" s="490" t="s">
        <v>68</v>
      </c>
      <c r="Z204" s="1053" t="s">
        <v>1167</v>
      </c>
      <c r="AA204" s="1054"/>
    </row>
    <row r="205" spans="1:60" ht="12.75" customHeight="1" x14ac:dyDescent="0.2">
      <c r="A205" s="126"/>
      <c r="B205" s="1072" t="s">
        <v>1150</v>
      </c>
      <c r="C205" s="1073"/>
      <c r="D205" s="1073"/>
      <c r="E205" s="1073"/>
      <c r="F205" s="1073"/>
      <c r="G205" s="1073"/>
      <c r="H205" s="1073"/>
      <c r="I205" s="1073"/>
      <c r="J205" s="1073"/>
      <c r="K205" s="1073"/>
      <c r="L205" s="1073"/>
      <c r="M205" s="1073"/>
      <c r="N205" s="1073"/>
      <c r="O205" s="1073"/>
      <c r="P205" s="489" t="s">
        <v>68</v>
      </c>
      <c r="Q205" s="482" t="s">
        <v>1166</v>
      </c>
      <c r="R205" s="482"/>
      <c r="S205" s="490" t="s">
        <v>68</v>
      </c>
      <c r="T205" s="1053" t="s">
        <v>1167</v>
      </c>
      <c r="U205" s="1053"/>
      <c r="V205" s="489" t="s">
        <v>68</v>
      </c>
      <c r="W205" s="482" t="s">
        <v>1166</v>
      </c>
      <c r="X205" s="482"/>
      <c r="Y205" s="490" t="s">
        <v>68</v>
      </c>
      <c r="Z205" s="1053" t="s">
        <v>1167</v>
      </c>
      <c r="AA205" s="1054"/>
    </row>
    <row r="206" spans="1:60" ht="12.75" customHeight="1" x14ac:dyDescent="0.2">
      <c r="A206" s="126"/>
      <c r="B206" s="1072" t="s">
        <v>1151</v>
      </c>
      <c r="C206" s="1073"/>
      <c r="D206" s="1073"/>
      <c r="E206" s="1073"/>
      <c r="F206" s="1073"/>
      <c r="G206" s="1073"/>
      <c r="H206" s="1073"/>
      <c r="I206" s="1073"/>
      <c r="J206" s="1073"/>
      <c r="K206" s="1073"/>
      <c r="L206" s="1073"/>
      <c r="M206" s="1073"/>
      <c r="N206" s="1073"/>
      <c r="O206" s="1073"/>
      <c r="P206" s="489" t="s">
        <v>68</v>
      </c>
      <c r="Q206" s="482" t="s">
        <v>1166</v>
      </c>
      <c r="R206" s="482"/>
      <c r="S206" s="490" t="s">
        <v>68</v>
      </c>
      <c r="T206" s="1053" t="s">
        <v>1167</v>
      </c>
      <c r="U206" s="1053"/>
      <c r="V206" s="489" t="s">
        <v>68</v>
      </c>
      <c r="W206" s="482" t="s">
        <v>1166</v>
      </c>
      <c r="X206" s="482"/>
      <c r="Y206" s="490" t="s">
        <v>68</v>
      </c>
      <c r="Z206" s="1053" t="s">
        <v>1167</v>
      </c>
      <c r="AA206" s="1054"/>
      <c r="AB206" s="1051" t="s">
        <v>1251</v>
      </c>
      <c r="AC206" s="1052"/>
      <c r="AD206" s="1052"/>
      <c r="AE206" s="240"/>
      <c r="BF206" s="36"/>
      <c r="BG206" s="36"/>
      <c r="BH206" s="36"/>
    </row>
    <row r="207" spans="1:60" ht="12.75" customHeight="1" x14ac:dyDescent="0.2">
      <c r="A207" s="126"/>
      <c r="B207" s="1072" t="s">
        <v>1152</v>
      </c>
      <c r="C207" s="1073"/>
      <c r="D207" s="1073"/>
      <c r="E207" s="1073"/>
      <c r="F207" s="1073"/>
      <c r="G207" s="1073"/>
      <c r="H207" s="1073"/>
      <c r="I207" s="1073"/>
      <c r="J207" s="1073"/>
      <c r="K207" s="1073"/>
      <c r="L207" s="1073"/>
      <c r="M207" s="1073"/>
      <c r="N207" s="1073"/>
      <c r="O207" s="1073"/>
      <c r="P207" s="489" t="s">
        <v>68</v>
      </c>
      <c r="Q207" s="482" t="s">
        <v>1166</v>
      </c>
      <c r="R207" s="482"/>
      <c r="S207" s="490" t="s">
        <v>68</v>
      </c>
      <c r="T207" s="1053" t="s">
        <v>1167</v>
      </c>
      <c r="U207" s="1053"/>
      <c r="V207" s="489" t="s">
        <v>68</v>
      </c>
      <c r="W207" s="482" t="s">
        <v>1166</v>
      </c>
      <c r="X207" s="482"/>
      <c r="Y207" s="490" t="s">
        <v>68</v>
      </c>
      <c r="Z207" s="1053" t="s">
        <v>1167</v>
      </c>
      <c r="AA207" s="1054"/>
      <c r="AB207" s="1051"/>
      <c r="AC207" s="1052"/>
      <c r="AD207" s="1052"/>
    </row>
    <row r="208" spans="1:60" ht="12.75" customHeight="1" x14ac:dyDescent="0.2">
      <c r="A208" s="126"/>
      <c r="B208" s="1072" t="s">
        <v>1153</v>
      </c>
      <c r="C208" s="1073"/>
      <c r="D208" s="1073"/>
      <c r="E208" s="1073"/>
      <c r="F208" s="1073"/>
      <c r="G208" s="1073"/>
      <c r="H208" s="1073"/>
      <c r="I208" s="1073"/>
      <c r="J208" s="1073"/>
      <c r="K208" s="1073"/>
      <c r="L208" s="1073"/>
      <c r="M208" s="1073"/>
      <c r="N208" s="1073"/>
      <c r="O208" s="1073"/>
      <c r="P208" s="489" t="s">
        <v>68</v>
      </c>
      <c r="Q208" s="482" t="s">
        <v>1166</v>
      </c>
      <c r="R208" s="482"/>
      <c r="S208" s="490" t="s">
        <v>68</v>
      </c>
      <c r="T208" s="1053" t="s">
        <v>1167</v>
      </c>
      <c r="U208" s="1053"/>
      <c r="V208" s="489" t="s">
        <v>68</v>
      </c>
      <c r="W208" s="482" t="s">
        <v>1166</v>
      </c>
      <c r="X208" s="482"/>
      <c r="Y208" s="490" t="s">
        <v>68</v>
      </c>
      <c r="Z208" s="1053" t="s">
        <v>1167</v>
      </c>
      <c r="AA208" s="1054"/>
    </row>
    <row r="209" spans="1:60" ht="12.75" customHeight="1" x14ac:dyDescent="0.2">
      <c r="A209" s="126"/>
      <c r="B209" s="1072" t="s">
        <v>1154</v>
      </c>
      <c r="C209" s="1073"/>
      <c r="D209" s="1073"/>
      <c r="E209" s="1073"/>
      <c r="F209" s="1073"/>
      <c r="G209" s="1073"/>
      <c r="H209" s="1073"/>
      <c r="I209" s="1073"/>
      <c r="J209" s="1073"/>
      <c r="K209" s="1073"/>
      <c r="L209" s="1073"/>
      <c r="M209" s="1073"/>
      <c r="N209" s="1073"/>
      <c r="O209" s="1073"/>
      <c r="P209" s="489" t="s">
        <v>68</v>
      </c>
      <c r="Q209" s="482" t="s">
        <v>1166</v>
      </c>
      <c r="R209" s="482"/>
      <c r="S209" s="490" t="s">
        <v>68</v>
      </c>
      <c r="T209" s="1053" t="s">
        <v>1167</v>
      </c>
      <c r="U209" s="1053"/>
      <c r="V209" s="489" t="s">
        <v>68</v>
      </c>
      <c r="W209" s="482" t="s">
        <v>1166</v>
      </c>
      <c r="X209" s="482"/>
      <c r="Y209" s="490" t="s">
        <v>68</v>
      </c>
      <c r="Z209" s="1053" t="s">
        <v>1167</v>
      </c>
      <c r="AA209" s="1054"/>
    </row>
    <row r="210" spans="1:60" ht="12.75" customHeight="1" x14ac:dyDescent="0.2">
      <c r="A210" s="126"/>
      <c r="B210" s="1072" t="s">
        <v>1155</v>
      </c>
      <c r="C210" s="1073"/>
      <c r="D210" s="1073"/>
      <c r="E210" s="1073"/>
      <c r="F210" s="1073"/>
      <c r="G210" s="1073"/>
      <c r="H210" s="1073"/>
      <c r="I210" s="1073"/>
      <c r="J210" s="1073"/>
      <c r="K210" s="1073"/>
      <c r="L210" s="1073"/>
      <c r="M210" s="1073"/>
      <c r="N210" s="1073"/>
      <c r="O210" s="1073"/>
      <c r="P210" s="489" t="s">
        <v>68</v>
      </c>
      <c r="Q210" s="482" t="s">
        <v>1166</v>
      </c>
      <c r="R210" s="482"/>
      <c r="S210" s="490" t="s">
        <v>68</v>
      </c>
      <c r="T210" s="1053" t="s">
        <v>1167</v>
      </c>
      <c r="U210" s="1053"/>
      <c r="V210" s="489" t="s">
        <v>68</v>
      </c>
      <c r="W210" s="482" t="s">
        <v>1166</v>
      </c>
      <c r="X210" s="482"/>
      <c r="Y210" s="490" t="s">
        <v>68</v>
      </c>
      <c r="Z210" s="1053" t="s">
        <v>1167</v>
      </c>
      <c r="AA210" s="1054"/>
    </row>
    <row r="211" spans="1:60" ht="12.75" customHeight="1" x14ac:dyDescent="0.2">
      <c r="A211" s="126"/>
      <c r="B211" s="1072" t="s">
        <v>1156</v>
      </c>
      <c r="C211" s="1073"/>
      <c r="D211" s="1073"/>
      <c r="E211" s="1073"/>
      <c r="F211" s="1073"/>
      <c r="G211" s="1073"/>
      <c r="H211" s="1073"/>
      <c r="I211" s="1073"/>
      <c r="J211" s="1073"/>
      <c r="K211" s="1073"/>
      <c r="L211" s="1073"/>
      <c r="M211" s="1073"/>
      <c r="N211" s="1073"/>
      <c r="O211" s="1073"/>
      <c r="P211" s="489" t="s">
        <v>68</v>
      </c>
      <c r="Q211" s="482" t="s">
        <v>1166</v>
      </c>
      <c r="R211" s="482"/>
      <c r="S211" s="490" t="s">
        <v>68</v>
      </c>
      <c r="T211" s="1053" t="s">
        <v>1167</v>
      </c>
      <c r="U211" s="1053"/>
      <c r="V211" s="489" t="s">
        <v>68</v>
      </c>
      <c r="W211" s="482" t="s">
        <v>1166</v>
      </c>
      <c r="X211" s="482"/>
      <c r="Y211" s="490" t="s">
        <v>68</v>
      </c>
      <c r="Z211" s="1053" t="s">
        <v>1167</v>
      </c>
      <c r="AA211" s="1054"/>
    </row>
    <row r="212" spans="1:60" ht="12.75" customHeight="1" thickBot="1" x14ac:dyDescent="0.25">
      <c r="A212" s="126"/>
      <c r="B212" s="1074" t="s">
        <v>1157</v>
      </c>
      <c r="C212" s="1075"/>
      <c r="D212" s="1075"/>
      <c r="E212" s="1075"/>
      <c r="F212" s="1075"/>
      <c r="G212" s="1075"/>
      <c r="H212" s="1075"/>
      <c r="I212" s="1075"/>
      <c r="J212" s="1075"/>
      <c r="K212" s="1075"/>
      <c r="L212" s="1075"/>
      <c r="M212" s="1075"/>
      <c r="N212" s="1075"/>
      <c r="O212" s="1075"/>
      <c r="P212" s="491" t="s">
        <v>68</v>
      </c>
      <c r="Q212" s="492" t="s">
        <v>1166</v>
      </c>
      <c r="R212" s="492"/>
      <c r="S212" s="493" t="s">
        <v>68</v>
      </c>
      <c r="T212" s="1055" t="s">
        <v>1167</v>
      </c>
      <c r="U212" s="1055"/>
      <c r="V212" s="491" t="s">
        <v>68</v>
      </c>
      <c r="W212" s="492" t="s">
        <v>1166</v>
      </c>
      <c r="X212" s="492"/>
      <c r="Y212" s="493" t="s">
        <v>68</v>
      </c>
      <c r="Z212" s="1055" t="s">
        <v>1167</v>
      </c>
      <c r="AA212" s="1056"/>
    </row>
    <row r="213" spans="1:60" s="374" customFormat="1" ht="12.75" customHeight="1" x14ac:dyDescent="0.2">
      <c r="A213" s="382"/>
      <c r="B213" s="383"/>
      <c r="C213" s="384"/>
      <c r="D213" s="384"/>
      <c r="E213" s="384"/>
      <c r="F213" s="384"/>
      <c r="G213" s="384"/>
      <c r="H213" s="384"/>
      <c r="I213" s="384"/>
      <c r="J213" s="384"/>
      <c r="K213" s="384"/>
      <c r="L213" s="384"/>
      <c r="M213" s="384"/>
      <c r="N213" s="384"/>
      <c r="O213" s="384"/>
      <c r="P213" s="385"/>
      <c r="Q213" s="385"/>
      <c r="R213" s="385"/>
      <c r="S213" s="385"/>
      <c r="T213" s="385"/>
      <c r="U213" s="375"/>
      <c r="AF213" s="373"/>
      <c r="AG213" s="373"/>
      <c r="AH213" s="373"/>
      <c r="AI213" s="373"/>
      <c r="AJ213" s="373"/>
      <c r="AK213" s="373"/>
      <c r="AL213" s="373"/>
      <c r="AM213" s="373"/>
      <c r="AN213" s="373"/>
      <c r="AO213" s="373"/>
      <c r="AP213" s="373"/>
      <c r="AQ213" s="373"/>
      <c r="AR213" s="373"/>
      <c r="AS213" s="373"/>
      <c r="AT213" s="373"/>
      <c r="AU213" s="373"/>
      <c r="AV213" s="373"/>
      <c r="AW213" s="373"/>
      <c r="AX213" s="373"/>
      <c r="AY213" s="373"/>
      <c r="AZ213" s="373"/>
      <c r="BA213" s="373"/>
      <c r="BB213" s="373"/>
      <c r="BC213" s="373"/>
      <c r="BD213" s="373"/>
      <c r="BE213" s="373"/>
      <c r="BF213" s="373"/>
      <c r="BG213" s="373"/>
      <c r="BH213" s="373"/>
    </row>
    <row r="214" spans="1:60" ht="12.75" customHeight="1" x14ac:dyDescent="0.2">
      <c r="A214" s="416" t="s">
        <v>1158</v>
      </c>
      <c r="B214" s="35"/>
      <c r="C214" s="35"/>
      <c r="D214" s="35"/>
      <c r="E214" s="35"/>
      <c r="F214" s="35"/>
      <c r="G214" s="30"/>
      <c r="H214" s="30"/>
      <c r="I214" s="154"/>
      <c r="J214" s="154"/>
      <c r="K214" s="442"/>
      <c r="L214" s="442"/>
      <c r="M214" s="442"/>
      <c r="N214" s="442"/>
      <c r="O214" s="154"/>
      <c r="P214" s="154"/>
      <c r="Q214" s="154"/>
      <c r="R214" s="154"/>
      <c r="S214" s="154"/>
      <c r="T214" s="154"/>
      <c r="U214" s="154"/>
      <c r="V214" s="130"/>
      <c r="W214" s="130"/>
      <c r="X214" s="130"/>
      <c r="Y214" s="130"/>
      <c r="Z214" s="154"/>
      <c r="AA214" s="154"/>
      <c r="AB214" s="154"/>
      <c r="AC214" s="154"/>
      <c r="AD214" s="154"/>
      <c r="AE214" s="173"/>
    </row>
    <row r="215" spans="1:60" ht="12.75" customHeight="1" x14ac:dyDescent="0.2">
      <c r="A215" s="416"/>
      <c r="B215" s="35"/>
      <c r="C215" s="35"/>
      <c r="D215" s="35"/>
      <c r="E215" s="35"/>
      <c r="F215" s="35"/>
      <c r="G215" s="30"/>
      <c r="H215" s="30"/>
      <c r="I215" s="154"/>
      <c r="J215" s="154"/>
      <c r="K215" s="442"/>
      <c r="L215" s="442"/>
      <c r="M215" s="442"/>
      <c r="N215" s="442"/>
      <c r="O215" s="154"/>
      <c r="P215" s="154"/>
      <c r="Q215" s="154"/>
      <c r="R215" s="154"/>
      <c r="S215" s="154"/>
      <c r="T215" s="154"/>
      <c r="U215" s="154"/>
      <c r="V215" s="130"/>
      <c r="W215" s="130"/>
      <c r="X215" s="130"/>
      <c r="Y215" s="130"/>
      <c r="Z215" s="154"/>
      <c r="AA215" s="154"/>
      <c r="AB215" s="154"/>
      <c r="AC215" s="154"/>
      <c r="AD215" s="154"/>
      <c r="AE215" s="173"/>
    </row>
    <row r="216" spans="1:60" ht="12.75" customHeight="1" x14ac:dyDescent="0.2">
      <c r="A216" s="35"/>
      <c r="B216" s="659"/>
      <c r="C216" s="786"/>
      <c r="D216" s="786"/>
      <c r="E216" s="660"/>
      <c r="F216" s="596" t="s">
        <v>997</v>
      </c>
      <c r="G216" s="597"/>
      <c r="H216" s="597"/>
      <c r="I216" s="597"/>
      <c r="J216" s="597"/>
      <c r="K216" s="597"/>
      <c r="L216" s="597"/>
      <c r="M216" s="597"/>
      <c r="N216" s="597"/>
      <c r="O216" s="597"/>
      <c r="P216" s="597"/>
      <c r="Q216" s="597"/>
      <c r="R216" s="597"/>
      <c r="S216" s="597"/>
      <c r="T216" s="598"/>
      <c r="U216" s="596" t="s">
        <v>998</v>
      </c>
      <c r="V216" s="597"/>
      <c r="W216" s="597"/>
      <c r="X216" s="597"/>
      <c r="Y216" s="597"/>
      <c r="Z216" s="597"/>
      <c r="AA216" s="597"/>
      <c r="AB216" s="597"/>
      <c r="AC216" s="597"/>
      <c r="AD216" s="598"/>
      <c r="AE216" s="173"/>
    </row>
    <row r="217" spans="1:60" ht="12.75" customHeight="1" x14ac:dyDescent="0.2">
      <c r="A217" s="35"/>
      <c r="B217" s="788"/>
      <c r="C217" s="789"/>
      <c r="D217" s="789"/>
      <c r="E217" s="790"/>
      <c r="F217" s="535" t="s">
        <v>999</v>
      </c>
      <c r="G217" s="535"/>
      <c r="H217" s="535"/>
      <c r="I217" s="535"/>
      <c r="J217" s="535"/>
      <c r="K217" s="535" t="s">
        <v>1000</v>
      </c>
      <c r="L217" s="535"/>
      <c r="M217" s="535"/>
      <c r="N217" s="535"/>
      <c r="O217" s="535"/>
      <c r="P217" s="535" t="s">
        <v>1001</v>
      </c>
      <c r="Q217" s="535"/>
      <c r="R217" s="535"/>
      <c r="S217" s="535"/>
      <c r="T217" s="535"/>
      <c r="U217" s="535" t="s">
        <v>1002</v>
      </c>
      <c r="V217" s="535"/>
      <c r="W217" s="535"/>
      <c r="X217" s="535"/>
      <c r="Y217" s="535"/>
      <c r="Z217" s="535" t="s">
        <v>1003</v>
      </c>
      <c r="AA217" s="535"/>
      <c r="AB217" s="535"/>
      <c r="AC217" s="535"/>
      <c r="AD217" s="535"/>
      <c r="AE217" s="173"/>
    </row>
    <row r="218" spans="1:60" ht="12.75" customHeight="1" x14ac:dyDescent="0.2">
      <c r="A218" s="35"/>
      <c r="B218" s="535" t="s">
        <v>979</v>
      </c>
      <c r="C218" s="535"/>
      <c r="D218" s="535"/>
      <c r="E218" s="535"/>
      <c r="F218" s="86" t="s">
        <v>68</v>
      </c>
      <c r="G218" s="179" t="s">
        <v>153</v>
      </c>
      <c r="H218" s="179"/>
      <c r="I218" s="87" t="s">
        <v>68</v>
      </c>
      <c r="J218" s="179" t="s">
        <v>126</v>
      </c>
      <c r="K218" s="86" t="s">
        <v>68</v>
      </c>
      <c r="L218" s="179" t="s">
        <v>153</v>
      </c>
      <c r="M218" s="179"/>
      <c r="N218" s="87" t="s">
        <v>68</v>
      </c>
      <c r="O218" s="179" t="s">
        <v>126</v>
      </c>
      <c r="P218" s="86" t="s">
        <v>68</v>
      </c>
      <c r="Q218" s="179" t="s">
        <v>153</v>
      </c>
      <c r="R218" s="179"/>
      <c r="S218" s="87" t="s">
        <v>68</v>
      </c>
      <c r="T218" s="146" t="s">
        <v>126</v>
      </c>
      <c r="U218" s="1200" t="s">
        <v>68</v>
      </c>
      <c r="V218" s="1195" t="s">
        <v>153</v>
      </c>
      <c r="W218" s="1195"/>
      <c r="X218" s="1196" t="s">
        <v>68</v>
      </c>
      <c r="Y218" s="740" t="s">
        <v>126</v>
      </c>
      <c r="Z218" s="86" t="s">
        <v>68</v>
      </c>
      <c r="AA218" s="179" t="s">
        <v>153</v>
      </c>
      <c r="AB218" s="179"/>
      <c r="AC218" s="87" t="s">
        <v>68</v>
      </c>
      <c r="AD218" s="146" t="s">
        <v>126</v>
      </c>
    </row>
    <row r="219" spans="1:60" ht="12.75" customHeight="1" x14ac:dyDescent="0.2">
      <c r="A219" s="35"/>
      <c r="B219" s="535" t="s">
        <v>980</v>
      </c>
      <c r="C219" s="535"/>
      <c r="D219" s="535"/>
      <c r="E219" s="535"/>
      <c r="F219" s="86" t="s">
        <v>68</v>
      </c>
      <c r="G219" s="179" t="s">
        <v>153</v>
      </c>
      <c r="H219" s="179"/>
      <c r="I219" s="87" t="s">
        <v>68</v>
      </c>
      <c r="J219" s="179" t="s">
        <v>126</v>
      </c>
      <c r="K219" s="86" t="s">
        <v>68</v>
      </c>
      <c r="L219" s="179" t="s">
        <v>153</v>
      </c>
      <c r="M219" s="179"/>
      <c r="N219" s="87" t="s">
        <v>68</v>
      </c>
      <c r="O219" s="179" t="s">
        <v>126</v>
      </c>
      <c r="P219" s="86" t="s">
        <v>68</v>
      </c>
      <c r="Q219" s="179" t="s">
        <v>153</v>
      </c>
      <c r="R219" s="179"/>
      <c r="S219" s="87" t="s">
        <v>68</v>
      </c>
      <c r="T219" s="146" t="s">
        <v>126</v>
      </c>
      <c r="U219" s="1201"/>
      <c r="V219" s="585"/>
      <c r="W219" s="585"/>
      <c r="X219" s="1197"/>
      <c r="Y219" s="594"/>
      <c r="Z219" s="86" t="s">
        <v>68</v>
      </c>
      <c r="AA219" s="179" t="s">
        <v>153</v>
      </c>
      <c r="AB219" s="179"/>
      <c r="AC219" s="87" t="s">
        <v>68</v>
      </c>
      <c r="AD219" s="146" t="s">
        <v>126</v>
      </c>
    </row>
    <row r="220" spans="1:60" ht="12.75" customHeight="1" x14ac:dyDescent="0.2">
      <c r="A220" s="35"/>
      <c r="B220" s="535" t="s">
        <v>981</v>
      </c>
      <c r="C220" s="535"/>
      <c r="D220" s="535"/>
      <c r="E220" s="535"/>
      <c r="F220" s="86" t="s">
        <v>68</v>
      </c>
      <c r="G220" s="179" t="s">
        <v>153</v>
      </c>
      <c r="H220" s="179"/>
      <c r="I220" s="87" t="s">
        <v>68</v>
      </c>
      <c r="J220" s="179" t="s">
        <v>126</v>
      </c>
      <c r="K220" s="86" t="s">
        <v>68</v>
      </c>
      <c r="L220" s="179" t="s">
        <v>153</v>
      </c>
      <c r="M220" s="179"/>
      <c r="N220" s="87" t="s">
        <v>68</v>
      </c>
      <c r="O220" s="179" t="s">
        <v>126</v>
      </c>
      <c r="P220" s="86" t="s">
        <v>68</v>
      </c>
      <c r="Q220" s="179" t="s">
        <v>153</v>
      </c>
      <c r="R220" s="179"/>
      <c r="S220" s="87" t="s">
        <v>68</v>
      </c>
      <c r="T220" s="146" t="s">
        <v>126</v>
      </c>
      <c r="U220" s="1201"/>
      <c r="V220" s="585"/>
      <c r="W220" s="585"/>
      <c r="X220" s="1197"/>
      <c r="Y220" s="594"/>
      <c r="Z220" s="86" t="s">
        <v>68</v>
      </c>
      <c r="AA220" s="179" t="s">
        <v>153</v>
      </c>
      <c r="AB220" s="179"/>
      <c r="AC220" s="87" t="s">
        <v>68</v>
      </c>
      <c r="AD220" s="146" t="s">
        <v>126</v>
      </c>
    </row>
    <row r="221" spans="1:60" ht="12.75" customHeight="1" x14ac:dyDescent="0.2">
      <c r="A221" s="35"/>
      <c r="B221" s="535" t="s">
        <v>982</v>
      </c>
      <c r="C221" s="535"/>
      <c r="D221" s="535"/>
      <c r="E221" s="535"/>
      <c r="F221" s="86" t="s">
        <v>68</v>
      </c>
      <c r="G221" s="179" t="s">
        <v>153</v>
      </c>
      <c r="H221" s="179"/>
      <c r="I221" s="87" t="s">
        <v>68</v>
      </c>
      <c r="J221" s="179" t="s">
        <v>126</v>
      </c>
      <c r="K221" s="86" t="s">
        <v>68</v>
      </c>
      <c r="L221" s="179" t="s">
        <v>153</v>
      </c>
      <c r="M221" s="179"/>
      <c r="N221" s="87" t="s">
        <v>68</v>
      </c>
      <c r="O221" s="179" t="s">
        <v>126</v>
      </c>
      <c r="P221" s="86" t="s">
        <v>68</v>
      </c>
      <c r="Q221" s="179" t="s">
        <v>153</v>
      </c>
      <c r="R221" s="179"/>
      <c r="S221" s="87" t="s">
        <v>68</v>
      </c>
      <c r="T221" s="146" t="s">
        <v>126</v>
      </c>
      <c r="U221" s="1201"/>
      <c r="V221" s="585"/>
      <c r="W221" s="585"/>
      <c r="X221" s="1197"/>
      <c r="Y221" s="594"/>
      <c r="Z221" s="86" t="s">
        <v>68</v>
      </c>
      <c r="AA221" s="179" t="s">
        <v>153</v>
      </c>
      <c r="AB221" s="179"/>
      <c r="AC221" s="87" t="s">
        <v>68</v>
      </c>
      <c r="AD221" s="146" t="s">
        <v>126</v>
      </c>
    </row>
    <row r="222" spans="1:60" ht="12.75" customHeight="1" x14ac:dyDescent="0.2">
      <c r="A222" s="35"/>
      <c r="B222" s="535" t="s">
        <v>983</v>
      </c>
      <c r="C222" s="535"/>
      <c r="D222" s="535"/>
      <c r="E222" s="535"/>
      <c r="F222" s="86" t="s">
        <v>68</v>
      </c>
      <c r="G222" s="179" t="s">
        <v>153</v>
      </c>
      <c r="H222" s="179"/>
      <c r="I222" s="87" t="s">
        <v>68</v>
      </c>
      <c r="J222" s="179" t="s">
        <v>126</v>
      </c>
      <c r="K222" s="86" t="s">
        <v>68</v>
      </c>
      <c r="L222" s="179" t="s">
        <v>153</v>
      </c>
      <c r="M222" s="179"/>
      <c r="N222" s="87" t="s">
        <v>68</v>
      </c>
      <c r="O222" s="179" t="s">
        <v>126</v>
      </c>
      <c r="P222" s="86" t="s">
        <v>68</v>
      </c>
      <c r="Q222" s="179" t="s">
        <v>153</v>
      </c>
      <c r="R222" s="179"/>
      <c r="S222" s="87" t="s">
        <v>68</v>
      </c>
      <c r="T222" s="146" t="s">
        <v>126</v>
      </c>
      <c r="U222" s="1201"/>
      <c r="V222" s="585"/>
      <c r="W222" s="585"/>
      <c r="X222" s="1197"/>
      <c r="Y222" s="594"/>
      <c r="Z222" s="86" t="s">
        <v>68</v>
      </c>
      <c r="AA222" s="179" t="s">
        <v>153</v>
      </c>
      <c r="AB222" s="179"/>
      <c r="AC222" s="87" t="s">
        <v>68</v>
      </c>
      <c r="AD222" s="146" t="s">
        <v>126</v>
      </c>
    </row>
    <row r="223" spans="1:60" ht="12.75" customHeight="1" x14ac:dyDescent="0.2">
      <c r="A223" s="35"/>
      <c r="B223" s="535" t="s">
        <v>984</v>
      </c>
      <c r="C223" s="535"/>
      <c r="D223" s="535"/>
      <c r="E223" s="535"/>
      <c r="F223" s="86" t="s">
        <v>68</v>
      </c>
      <c r="G223" s="179" t="s">
        <v>153</v>
      </c>
      <c r="H223" s="179"/>
      <c r="I223" s="87" t="s">
        <v>68</v>
      </c>
      <c r="J223" s="179" t="s">
        <v>126</v>
      </c>
      <c r="K223" s="86" t="s">
        <v>68</v>
      </c>
      <c r="L223" s="179" t="s">
        <v>153</v>
      </c>
      <c r="M223" s="179"/>
      <c r="N223" s="87" t="s">
        <v>68</v>
      </c>
      <c r="O223" s="179" t="s">
        <v>126</v>
      </c>
      <c r="P223" s="86" t="s">
        <v>68</v>
      </c>
      <c r="Q223" s="179" t="s">
        <v>153</v>
      </c>
      <c r="R223" s="179"/>
      <c r="S223" s="87" t="s">
        <v>68</v>
      </c>
      <c r="T223" s="146" t="s">
        <v>126</v>
      </c>
      <c r="U223" s="1202"/>
      <c r="V223" s="591"/>
      <c r="W223" s="591"/>
      <c r="X223" s="1198"/>
      <c r="Y223" s="595"/>
      <c r="Z223" s="86" t="s">
        <v>68</v>
      </c>
      <c r="AA223" s="179" t="s">
        <v>153</v>
      </c>
      <c r="AB223" s="179"/>
      <c r="AC223" s="87" t="s">
        <v>68</v>
      </c>
      <c r="AD223" s="146" t="s">
        <v>126</v>
      </c>
    </row>
    <row r="224" spans="1:60" ht="12.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0"/>
      <c r="AA224" s="30"/>
      <c r="AB224" s="30"/>
      <c r="AC224" s="30"/>
      <c r="AD224" s="30"/>
    </row>
    <row r="225" spans="1:30" ht="12.75" customHeight="1" x14ac:dyDescent="0.2">
      <c r="A225" s="35"/>
      <c r="B225" s="1199" t="s">
        <v>1004</v>
      </c>
      <c r="C225" s="1199"/>
      <c r="D225" s="1199"/>
      <c r="E225" s="1199"/>
      <c r="F225" s="86" t="s">
        <v>68</v>
      </c>
      <c r="G225" s="179" t="s">
        <v>153</v>
      </c>
      <c r="H225" s="179"/>
      <c r="I225" s="87" t="s">
        <v>68</v>
      </c>
      <c r="J225" s="179" t="s">
        <v>126</v>
      </c>
      <c r="K225" s="179"/>
      <c r="L225" s="179" t="s">
        <v>1005</v>
      </c>
      <c r="M225" s="179"/>
      <c r="N225" s="179"/>
      <c r="O225" s="179"/>
      <c r="P225" s="179" t="s">
        <v>15</v>
      </c>
      <c r="Q225" s="719"/>
      <c r="R225" s="719"/>
      <c r="S225" s="179" t="s">
        <v>224</v>
      </c>
      <c r="T225" s="179"/>
      <c r="U225" s="179"/>
      <c r="V225" s="179"/>
      <c r="W225" s="179"/>
      <c r="X225" s="179"/>
      <c r="Y225" s="179"/>
      <c r="Z225" s="40"/>
      <c r="AA225" s="40"/>
      <c r="AB225" s="40"/>
      <c r="AC225" s="40"/>
      <c r="AD225" s="245"/>
    </row>
    <row r="226" spans="1:30" ht="12.75" customHeight="1" x14ac:dyDescent="0.2">
      <c r="A226" s="35"/>
      <c r="B226" s="1199" t="s">
        <v>1006</v>
      </c>
      <c r="C226" s="1199"/>
      <c r="D226" s="1199"/>
      <c r="E226" s="1199"/>
      <c r="F226" s="86" t="s">
        <v>68</v>
      </c>
      <c r="G226" s="179" t="s">
        <v>153</v>
      </c>
      <c r="H226" s="179"/>
      <c r="I226" s="87" t="s">
        <v>68</v>
      </c>
      <c r="J226" s="179" t="s">
        <v>126</v>
      </c>
      <c r="K226" s="179"/>
      <c r="L226" s="179" t="s">
        <v>1005</v>
      </c>
      <c r="M226" s="179"/>
      <c r="N226" s="179"/>
      <c r="O226" s="179"/>
      <c r="P226" s="179" t="s">
        <v>15</v>
      </c>
      <c r="Q226" s="719"/>
      <c r="R226" s="719"/>
      <c r="S226" s="179" t="s">
        <v>224</v>
      </c>
      <c r="T226" s="179"/>
      <c r="U226" s="179"/>
      <c r="V226" s="179"/>
      <c r="W226" s="179"/>
      <c r="X226" s="179"/>
      <c r="Y226" s="179"/>
      <c r="Z226" s="40"/>
      <c r="AA226" s="40"/>
      <c r="AB226" s="40"/>
      <c r="AC226" s="40"/>
      <c r="AD226" s="245"/>
    </row>
    <row r="227" spans="1:30" ht="12.75" customHeight="1" x14ac:dyDescent="0.2">
      <c r="A227" s="35"/>
      <c r="B227" s="1199" t="s">
        <v>1007</v>
      </c>
      <c r="C227" s="1199"/>
      <c r="D227" s="1199"/>
      <c r="E227" s="1199"/>
      <c r="F227" s="86" t="s">
        <v>68</v>
      </c>
      <c r="G227" s="179" t="s">
        <v>153</v>
      </c>
      <c r="H227" s="179"/>
      <c r="I227" s="87" t="s">
        <v>68</v>
      </c>
      <c r="J227" s="179" t="s">
        <v>126</v>
      </c>
      <c r="K227" s="179"/>
      <c r="L227" s="179"/>
      <c r="M227" s="179"/>
      <c r="N227" s="179"/>
      <c r="O227" s="179"/>
      <c r="P227" s="179"/>
      <c r="Q227" s="179"/>
      <c r="R227" s="179"/>
      <c r="S227" s="179"/>
      <c r="T227" s="179"/>
      <c r="U227" s="179"/>
      <c r="V227" s="179"/>
      <c r="W227" s="179"/>
      <c r="X227" s="179"/>
      <c r="Y227" s="179"/>
      <c r="Z227" s="40"/>
      <c r="AA227" s="40"/>
      <c r="AB227" s="40"/>
      <c r="AC227" s="40"/>
      <c r="AD227" s="245"/>
    </row>
    <row r="228" spans="1:30" ht="12.75" customHeight="1" x14ac:dyDescent="0.2">
      <c r="A228" s="35"/>
      <c r="B228" s="934" t="s">
        <v>1008</v>
      </c>
      <c r="C228" s="935"/>
      <c r="D228" s="935"/>
      <c r="E228" s="936"/>
      <c r="F228" s="86" t="s">
        <v>68</v>
      </c>
      <c r="G228" s="179" t="s">
        <v>153</v>
      </c>
      <c r="H228" s="179"/>
      <c r="I228" s="87" t="s">
        <v>68</v>
      </c>
      <c r="J228" s="179" t="s">
        <v>126</v>
      </c>
      <c r="K228" s="179"/>
      <c r="L228" s="179"/>
      <c r="M228" s="179"/>
      <c r="N228" s="179"/>
      <c r="O228" s="179"/>
      <c r="P228" s="179"/>
      <c r="Q228" s="179"/>
      <c r="R228" s="179"/>
      <c r="S228" s="179"/>
      <c r="T228" s="179"/>
      <c r="U228" s="179"/>
      <c r="V228" s="179"/>
      <c r="W228" s="179"/>
      <c r="X228" s="179"/>
      <c r="Y228" s="179"/>
      <c r="Z228" s="40"/>
      <c r="AA228" s="40"/>
      <c r="AB228" s="40"/>
      <c r="AC228" s="40"/>
      <c r="AD228" s="245"/>
    </row>
    <row r="229" spans="1:30" ht="12.75" customHeight="1" x14ac:dyDescent="0.2">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row>
    <row r="230" spans="1:30" ht="12.75" customHeight="1" x14ac:dyDescent="0.2">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row>
    <row r="231" spans="1:30" ht="12.75" customHeight="1" x14ac:dyDescent="0.2">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row>
    <row r="232" spans="1:30" ht="12.75" customHeight="1" x14ac:dyDescent="0.2">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row>
    <row r="233" spans="1:30" ht="12.75" customHeight="1" x14ac:dyDescent="0.2">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row>
    <row r="234" spans="1:30" ht="12.75" customHeight="1" x14ac:dyDescent="0.2">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row>
    <row r="235" spans="1:30" ht="12.75" customHeight="1" x14ac:dyDescent="0.2">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row>
    <row r="236" spans="1:30" ht="12.75" customHeight="1" x14ac:dyDescent="0.2">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row>
    <row r="237" spans="1:30" ht="12.75" customHeight="1" x14ac:dyDescent="0.2">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row>
    <row r="238" spans="1:30" ht="12.75" customHeight="1" x14ac:dyDescent="0.2">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row>
    <row r="239" spans="1:30" ht="12.7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row>
    <row r="240" spans="1:30" ht="12.75" customHeight="1" x14ac:dyDescent="0.2">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row>
    <row r="241" spans="1:25" ht="12.75" customHeight="1" x14ac:dyDescent="0.2">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row>
    <row r="242" spans="1:25" ht="12.75" customHeight="1" x14ac:dyDescent="0.2">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row>
    <row r="243" spans="1:25" ht="12.75" customHeight="1" x14ac:dyDescent="0.2">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row>
    <row r="244" spans="1:25" ht="12.75" customHeight="1" x14ac:dyDescent="0.2">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row>
    <row r="245" spans="1:25" ht="12.75" customHeight="1" x14ac:dyDescent="0.2">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row>
    <row r="246" spans="1:25" ht="12.75" customHeight="1" x14ac:dyDescent="0.2">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row>
    <row r="247" spans="1:25" ht="12.75" customHeight="1" x14ac:dyDescent="0.2">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row>
    <row r="248" spans="1:25" ht="12.75" customHeight="1" x14ac:dyDescent="0.2">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row>
    <row r="249" spans="1:25" ht="12.75" customHeight="1" x14ac:dyDescent="0.2">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row>
    <row r="250" spans="1:25" ht="12.75" customHeight="1" x14ac:dyDescent="0.2">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row>
    <row r="251" spans="1:25" ht="12.75" customHeight="1" x14ac:dyDescent="0.2">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row>
    <row r="252" spans="1:25" ht="12.75" customHeight="1" x14ac:dyDescent="0.2">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row>
    <row r="253" spans="1:25" ht="12.75" customHeight="1" x14ac:dyDescent="0.2">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row>
    <row r="254" spans="1:25" ht="12.75" customHeight="1" x14ac:dyDescent="0.2">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row>
    <row r="255" spans="1:25" ht="12.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row>
    <row r="256" spans="1:25" ht="12.75" customHeight="1" x14ac:dyDescent="0.2">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row>
    <row r="257" spans="1:25" ht="12.75" customHeight="1" x14ac:dyDescent="0.2">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row>
    <row r="258" spans="1:25" ht="12.75" customHeight="1" x14ac:dyDescent="0.2">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row>
    <row r="259" spans="1:25" ht="12.75" customHeight="1" x14ac:dyDescent="0.2">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row>
    <row r="260" spans="1:25" ht="12.75" customHeight="1" x14ac:dyDescent="0.2">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row>
    <row r="261" spans="1:25" ht="12.75" customHeight="1" x14ac:dyDescent="0.2">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row>
    <row r="262" spans="1:25" ht="12.75" customHeight="1" x14ac:dyDescent="0.2">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row>
    <row r="263" spans="1:25" ht="12.75" customHeight="1" x14ac:dyDescent="0.2">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row>
    <row r="264" spans="1:25" ht="12.75" customHeight="1" x14ac:dyDescent="0.2">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row>
    <row r="265" spans="1:25" ht="12.75" customHeight="1" x14ac:dyDescent="0.2">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row>
    <row r="266" spans="1:25" ht="12.75" customHeight="1" x14ac:dyDescent="0.2">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row>
    <row r="267" spans="1:25" ht="12.75" customHeight="1" x14ac:dyDescent="0.2">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row>
    <row r="268" spans="1:25" ht="12.75" customHeight="1" x14ac:dyDescent="0.2">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row>
    <row r="269" spans="1:25" ht="12.75" customHeight="1" x14ac:dyDescent="0.2">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row>
    <row r="270" spans="1:25" ht="12.75" customHeight="1" x14ac:dyDescent="0.2">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row>
    <row r="271" spans="1:25" ht="12.75" customHeight="1" x14ac:dyDescent="0.2">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row>
    <row r="313" spans="1:25" ht="12.75" customHeight="1" x14ac:dyDescent="0.2">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row>
    <row r="314" spans="1:25" ht="12.75" customHeight="1" x14ac:dyDescent="0.2">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row>
    <row r="315" spans="1:25" ht="12.75" customHeight="1" x14ac:dyDescent="0.2">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row>
    <row r="316" spans="1:25" ht="12.75" customHeight="1" x14ac:dyDescent="0.2">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row>
    <row r="317" spans="1:25" ht="12.75" customHeight="1" x14ac:dyDescent="0.2">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row>
    <row r="318" spans="1:25" ht="12.75" customHeight="1" x14ac:dyDescent="0.2">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row>
    <row r="319" spans="1:25" ht="12.75" customHeight="1" x14ac:dyDescent="0.2">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row>
    <row r="320" spans="1:25" ht="12.75" customHeight="1" x14ac:dyDescent="0.2">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row>
    <row r="321" spans="1:25" ht="12.75" customHeight="1" x14ac:dyDescent="0.2">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row>
    <row r="322" spans="1:25" ht="12.75" customHeight="1" x14ac:dyDescent="0.2">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row>
    <row r="323" spans="1:25" ht="12.75" customHeight="1" x14ac:dyDescent="0.2">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row>
    <row r="324" spans="1:25" ht="12.75" customHeight="1" x14ac:dyDescent="0.2">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row>
    <row r="325" spans="1:25" ht="12.75" customHeight="1" x14ac:dyDescent="0.2">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row>
    <row r="326" spans="1:25" ht="12.75" customHeight="1" x14ac:dyDescent="0.2">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row>
    <row r="327" spans="1:25" ht="12.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row>
    <row r="328" spans="1:25" ht="12.75" customHeight="1" x14ac:dyDescent="0.2">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row>
    <row r="329" spans="1:25" ht="12.75" customHeight="1" x14ac:dyDescent="0.2">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row>
    <row r="330" spans="1:25" ht="12.75" customHeight="1" x14ac:dyDescent="0.2">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row>
    <row r="331" spans="1:25" ht="12.75" customHeight="1" x14ac:dyDescent="0.2">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row>
    <row r="332" spans="1:25" ht="12.75" customHeight="1" x14ac:dyDescent="0.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row>
    <row r="333" spans="1:25" ht="12.75" customHeight="1" x14ac:dyDescent="0.2">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row>
    <row r="334" spans="1:25" ht="12.75" customHeight="1" x14ac:dyDescent="0.2">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row>
    <row r="335" spans="1:25" ht="12.75" customHeight="1" x14ac:dyDescent="0.2">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row>
    <row r="336" spans="1:25" ht="12.75" customHeight="1" x14ac:dyDescent="0.2">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row>
    <row r="337" spans="1:25" ht="12.75" customHeight="1" x14ac:dyDescent="0.2">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row>
    <row r="338" spans="1:25" ht="12.75" customHeight="1" x14ac:dyDescent="0.2">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row>
    <row r="339" spans="1:25" ht="12.75" customHeight="1" x14ac:dyDescent="0.2">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row>
    <row r="340" spans="1:25" ht="12.7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row>
    <row r="341" spans="1:25" ht="12.7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row>
    <row r="342" spans="1:25" ht="12.7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row>
    <row r="343" spans="1:25" ht="12.7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row>
    <row r="344" spans="1:25" ht="12.7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row>
    <row r="345" spans="1:25" ht="12.7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row>
    <row r="346" spans="1:25" ht="12.7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row>
    <row r="347" spans="1:25" ht="12.7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row>
    <row r="348" spans="1:25" ht="12.7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row>
    <row r="349" spans="1:25" ht="12.7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row>
    <row r="350" spans="1:25" ht="12.7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row>
    <row r="351" spans="1:25" ht="12.7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row>
    <row r="352" spans="1:25" ht="12.7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row>
    <row r="353" spans="1:25" ht="12.7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row>
    <row r="354" spans="1:25" ht="12.7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row>
    <row r="355" spans="1:25" ht="12.7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row>
    <row r="356" spans="1:25" ht="12.7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row>
    <row r="357" spans="1:25" ht="12.7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row>
    <row r="358" spans="1:25" ht="12.7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row>
    <row r="359" spans="1:25" ht="12.7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row>
    <row r="360" spans="1:25" ht="12.7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row>
    <row r="361" spans="1:25" ht="12.7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row>
  </sheetData>
  <mergeCells count="638">
    <mergeCell ref="Y85:AA85"/>
    <mergeCell ref="F51:J51"/>
    <mergeCell ref="Y79:AA79"/>
    <mergeCell ref="Y80:AA80"/>
    <mergeCell ref="Y81:AA81"/>
    <mergeCell ref="Y82:AA82"/>
    <mergeCell ref="S79:U79"/>
    <mergeCell ref="S80:U80"/>
    <mergeCell ref="S81:U81"/>
    <mergeCell ref="S82:U82"/>
    <mergeCell ref="C82:F82"/>
    <mergeCell ref="B75:F76"/>
    <mergeCell ref="G75:I76"/>
    <mergeCell ref="B62:F63"/>
    <mergeCell ref="O69:R69"/>
    <mergeCell ref="S69:V69"/>
    <mergeCell ref="W69:Z69"/>
    <mergeCell ref="B67:B69"/>
    <mergeCell ref="C67:F67"/>
    <mergeCell ref="C68:F68"/>
    <mergeCell ref="C69:F69"/>
    <mergeCell ref="G69:J69"/>
    <mergeCell ref="K69:N69"/>
    <mergeCell ref="K65:N65"/>
    <mergeCell ref="I24:R24"/>
    <mergeCell ref="I25:R25"/>
    <mergeCell ref="I26:R26"/>
    <mergeCell ref="I27:R27"/>
    <mergeCell ref="I28:R28"/>
    <mergeCell ref="T24:AE24"/>
    <mergeCell ref="T25:AE25"/>
    <mergeCell ref="T26:AE26"/>
    <mergeCell ref="T27:AE27"/>
    <mergeCell ref="T28:AE28"/>
    <mergeCell ref="B225:E225"/>
    <mergeCell ref="Q225:R225"/>
    <mergeCell ref="B226:E226"/>
    <mergeCell ref="Q226:R226"/>
    <mergeCell ref="B227:E227"/>
    <mergeCell ref="B228:E228"/>
    <mergeCell ref="B218:E218"/>
    <mergeCell ref="U218:U223"/>
    <mergeCell ref="V218:V223"/>
    <mergeCell ref="W218:W223"/>
    <mergeCell ref="X218:X223"/>
    <mergeCell ref="Y218:Y223"/>
    <mergeCell ref="B219:E219"/>
    <mergeCell ref="B220:E220"/>
    <mergeCell ref="B221:E221"/>
    <mergeCell ref="B222:E222"/>
    <mergeCell ref="B223:E223"/>
    <mergeCell ref="B216:E217"/>
    <mergeCell ref="F216:T216"/>
    <mergeCell ref="U216:AD216"/>
    <mergeCell ref="F217:J217"/>
    <mergeCell ref="K217:O217"/>
    <mergeCell ref="P217:T217"/>
    <mergeCell ref="U217:Y217"/>
    <mergeCell ref="Z217:AD217"/>
    <mergeCell ref="C14:F14"/>
    <mergeCell ref="C15:F15"/>
    <mergeCell ref="C18:F18"/>
    <mergeCell ref="C19:F19"/>
    <mergeCell ref="C20:F20"/>
    <mergeCell ref="C21:F21"/>
    <mergeCell ref="J93:AD93"/>
    <mergeCell ref="Q21:AD21"/>
    <mergeCell ref="E60:N60"/>
    <mergeCell ref="I88:K88"/>
    <mergeCell ref="O88:Q88"/>
    <mergeCell ref="R88:AB88"/>
    <mergeCell ref="I89:L89"/>
    <mergeCell ref="M89:N89"/>
    <mergeCell ref="I90:L90"/>
    <mergeCell ref="M90:N90"/>
    <mergeCell ref="B41:M41"/>
    <mergeCell ref="B44:M44"/>
    <mergeCell ref="N45:Q45"/>
    <mergeCell ref="R45:AE45"/>
    <mergeCell ref="B42:S43"/>
    <mergeCell ref="B83:B85"/>
    <mergeCell ref="C83:F83"/>
    <mergeCell ref="C84:F84"/>
    <mergeCell ref="AD119:AE119"/>
    <mergeCell ref="B120:G120"/>
    <mergeCell ref="R120:S120"/>
    <mergeCell ref="AD120:AE120"/>
    <mergeCell ref="AD112:AE112"/>
    <mergeCell ref="V77:X77"/>
    <mergeCell ref="V80:X80"/>
    <mergeCell ref="V81:X81"/>
    <mergeCell ref="V82:X82"/>
    <mergeCell ref="M79:O79"/>
    <mergeCell ref="M80:O80"/>
    <mergeCell ref="M81:O81"/>
    <mergeCell ref="P78:R78"/>
    <mergeCell ref="Y77:AA77"/>
    <mergeCell ref="G80:I80"/>
    <mergeCell ref="G81:I81"/>
    <mergeCell ref="G82:I82"/>
    <mergeCell ref="M82:O82"/>
    <mergeCell ref="P79:R79"/>
    <mergeCell ref="P80:R80"/>
    <mergeCell ref="P81:R81"/>
    <mergeCell ref="P82:R82"/>
    <mergeCell ref="P77:R77"/>
    <mergeCell ref="G79:I79"/>
    <mergeCell ref="B80:B82"/>
    <mergeCell ref="C80:F80"/>
    <mergeCell ref="C81:F81"/>
    <mergeCell ref="C78:F78"/>
    <mergeCell ref="M78:O78"/>
    <mergeCell ref="S78:U78"/>
    <mergeCell ref="Y78:AA78"/>
    <mergeCell ref="B77:B79"/>
    <mergeCell ref="C77:F77"/>
    <mergeCell ref="C79:F79"/>
    <mergeCell ref="J78:L78"/>
    <mergeCell ref="J79:L79"/>
    <mergeCell ref="J80:L80"/>
    <mergeCell ref="J81:L81"/>
    <mergeCell ref="J82:L82"/>
    <mergeCell ref="G78:I78"/>
    <mergeCell ref="G77:I77"/>
    <mergeCell ref="J77:L77"/>
    <mergeCell ref="M77:O77"/>
    <mergeCell ref="V78:X78"/>
    <mergeCell ref="V79:X79"/>
    <mergeCell ref="S77:U77"/>
    <mergeCell ref="B64:B66"/>
    <mergeCell ref="C66:F66"/>
    <mergeCell ref="C65:F65"/>
    <mergeCell ref="C64:F64"/>
    <mergeCell ref="Y59:AD59"/>
    <mergeCell ref="W62:Z63"/>
    <mergeCell ref="S62:V63"/>
    <mergeCell ref="O62:R63"/>
    <mergeCell ref="K62:N63"/>
    <mergeCell ref="G62:J63"/>
    <mergeCell ref="O65:R65"/>
    <mergeCell ref="S65:V65"/>
    <mergeCell ref="W65:Z65"/>
    <mergeCell ref="G64:J64"/>
    <mergeCell ref="G65:J65"/>
    <mergeCell ref="K64:N64"/>
    <mergeCell ref="O64:R64"/>
    <mergeCell ref="S64:V64"/>
    <mergeCell ref="W64:Z64"/>
    <mergeCell ref="B52:J52"/>
    <mergeCell ref="B53:J53"/>
    <mergeCell ref="F54:J54"/>
    <mergeCell ref="F55:J55"/>
    <mergeCell ref="B54:E55"/>
    <mergeCell ref="K48:Q48"/>
    <mergeCell ref="R48:X48"/>
    <mergeCell ref="Y48:AE48"/>
    <mergeCell ref="B48:J48"/>
    <mergeCell ref="B49:J49"/>
    <mergeCell ref="B50:E51"/>
    <mergeCell ref="F50:J50"/>
    <mergeCell ref="Y3:AD3"/>
    <mergeCell ref="Z30:AC30"/>
    <mergeCell ref="B31:M31"/>
    <mergeCell ref="B36:M36"/>
    <mergeCell ref="B38:M38"/>
    <mergeCell ref="N39:Q39"/>
    <mergeCell ref="R39:AE39"/>
    <mergeCell ref="B4:M4"/>
    <mergeCell ref="B23:G23"/>
    <mergeCell ref="B33:M33"/>
    <mergeCell ref="N34:Q34"/>
    <mergeCell ref="R34:AE34"/>
    <mergeCell ref="C8:F9"/>
    <mergeCell ref="G8:U8"/>
    <mergeCell ref="V8:AE8"/>
    <mergeCell ref="G9:K9"/>
    <mergeCell ref="L9:P9"/>
    <mergeCell ref="Q9:U9"/>
    <mergeCell ref="V9:Z9"/>
    <mergeCell ref="AA9:AE9"/>
    <mergeCell ref="C10:F10"/>
    <mergeCell ref="C11:F11"/>
    <mergeCell ref="C12:F12"/>
    <mergeCell ref="C13:F13"/>
    <mergeCell ref="AB87:AD87"/>
    <mergeCell ref="T108:AE108"/>
    <mergeCell ref="R109:S109"/>
    <mergeCell ref="B109:G109"/>
    <mergeCell ref="B110:G110"/>
    <mergeCell ref="B111:G111"/>
    <mergeCell ref="AD109:AE109"/>
    <mergeCell ref="AD110:AE110"/>
    <mergeCell ref="AD111:AE111"/>
    <mergeCell ref="AB95:AD95"/>
    <mergeCell ref="I96:U96"/>
    <mergeCell ref="I97:U97"/>
    <mergeCell ref="I98:W98"/>
    <mergeCell ref="I99:W99"/>
    <mergeCell ref="I100:AE100"/>
    <mergeCell ref="Z158:AE158"/>
    <mergeCell ref="Q159:AE159"/>
    <mergeCell ref="Z161:AE162"/>
    <mergeCell ref="Z160:AE160"/>
    <mergeCell ref="R160:Y160"/>
    <mergeCell ref="M160:Q160"/>
    <mergeCell ref="I160:L160"/>
    <mergeCell ref="X161:Y161"/>
    <mergeCell ref="B160:H160"/>
    <mergeCell ref="T161:W161"/>
    <mergeCell ref="B163:H164"/>
    <mergeCell ref="I163:J164"/>
    <mergeCell ref="B161:H162"/>
    <mergeCell ref="I161:J162"/>
    <mergeCell ref="K161:L162"/>
    <mergeCell ref="M161:M162"/>
    <mergeCell ref="N161:O162"/>
    <mergeCell ref="P161:P162"/>
    <mergeCell ref="Q161:Q162"/>
    <mergeCell ref="K163:L164"/>
    <mergeCell ref="M163:M164"/>
    <mergeCell ref="N163:O164"/>
    <mergeCell ref="P163:P164"/>
    <mergeCell ref="Q163:Q164"/>
    <mergeCell ref="B165:H166"/>
    <mergeCell ref="I165:J166"/>
    <mergeCell ref="K165:L166"/>
    <mergeCell ref="M165:M166"/>
    <mergeCell ref="N165:O166"/>
    <mergeCell ref="P165:P166"/>
    <mergeCell ref="Q165:Q166"/>
    <mergeCell ref="T165:W165"/>
    <mergeCell ref="X165:Y165"/>
    <mergeCell ref="T163:W163"/>
    <mergeCell ref="X163:Y163"/>
    <mergeCell ref="Z163:AE164"/>
    <mergeCell ref="Z165:AE166"/>
    <mergeCell ref="AC190:AC191"/>
    <mergeCell ref="AD190:AD191"/>
    <mergeCell ref="U191:Y191"/>
    <mergeCell ref="AD188:AD189"/>
    <mergeCell ref="AB186:AB187"/>
    <mergeCell ref="AC186:AC187"/>
    <mergeCell ref="AB182:AB183"/>
    <mergeCell ref="AC182:AC183"/>
    <mergeCell ref="AD182:AD183"/>
    <mergeCell ref="AB184:AB185"/>
    <mergeCell ref="AC184:AC185"/>
    <mergeCell ref="AD184:AD185"/>
    <mergeCell ref="U185:Y185"/>
    <mergeCell ref="AD186:AD187"/>
    <mergeCell ref="Z167:AE168"/>
    <mergeCell ref="AB180:AB181"/>
    <mergeCell ref="AC180:AC181"/>
    <mergeCell ref="AD180:AD181"/>
    <mergeCell ref="U181:Y181"/>
    <mergeCell ref="AC188:AC189"/>
    <mergeCell ref="AB192:AB193"/>
    <mergeCell ref="AC192:AC193"/>
    <mergeCell ref="AD192:AD193"/>
    <mergeCell ref="U193:Y193"/>
    <mergeCell ref="I194:J195"/>
    <mergeCell ref="K194:L195"/>
    <mergeCell ref="M194:M195"/>
    <mergeCell ref="N194:N195"/>
    <mergeCell ref="O194:O195"/>
    <mergeCell ref="P194:P195"/>
    <mergeCell ref="AA194:AA195"/>
    <mergeCell ref="AB194:AB195"/>
    <mergeCell ref="AC194:AC195"/>
    <mergeCell ref="AD194:AD195"/>
    <mergeCell ref="U195:Y195"/>
    <mergeCell ref="AB196:AB197"/>
    <mergeCell ref="AC196:AC197"/>
    <mergeCell ref="AD196:AD197"/>
    <mergeCell ref="U197:Y197"/>
    <mergeCell ref="E180:H181"/>
    <mergeCell ref="E178:H179"/>
    <mergeCell ref="I188:J189"/>
    <mergeCell ref="K188:L189"/>
    <mergeCell ref="M188:M189"/>
    <mergeCell ref="N188:N189"/>
    <mergeCell ref="O188:O189"/>
    <mergeCell ref="I192:J193"/>
    <mergeCell ref="K192:L193"/>
    <mergeCell ref="M192:M193"/>
    <mergeCell ref="N192:N193"/>
    <mergeCell ref="O192:O193"/>
    <mergeCell ref="U179:Y179"/>
    <mergeCell ref="AA178:AA179"/>
    <mergeCell ref="AB178:AB179"/>
    <mergeCell ref="AC178:AC179"/>
    <mergeCell ref="AD178:AD179"/>
    <mergeCell ref="I180:J181"/>
    <mergeCell ref="K180:L181"/>
    <mergeCell ref="AB188:AB189"/>
    <mergeCell ref="I196:J197"/>
    <mergeCell ref="K196:L197"/>
    <mergeCell ref="M196:M197"/>
    <mergeCell ref="N196:N197"/>
    <mergeCell ref="O196:O197"/>
    <mergeCell ref="P196:P197"/>
    <mergeCell ref="AA196:AA197"/>
    <mergeCell ref="M180:M181"/>
    <mergeCell ref="N180:N181"/>
    <mergeCell ref="P192:P193"/>
    <mergeCell ref="AA192:AA193"/>
    <mergeCell ref="I186:J187"/>
    <mergeCell ref="K186:L187"/>
    <mergeCell ref="M186:M187"/>
    <mergeCell ref="N186:N187"/>
    <mergeCell ref="O186:O187"/>
    <mergeCell ref="P186:P187"/>
    <mergeCell ref="AA186:AA187"/>
    <mergeCell ref="U187:Y187"/>
    <mergeCell ref="AA190:AA191"/>
    <mergeCell ref="P182:P183"/>
    <mergeCell ref="AA182:AA183"/>
    <mergeCell ref="U183:Y183"/>
    <mergeCell ref="U189:Y189"/>
    <mergeCell ref="B192:C197"/>
    <mergeCell ref="D192:D193"/>
    <mergeCell ref="H192:H193"/>
    <mergeCell ref="E192:G193"/>
    <mergeCell ref="D194:D195"/>
    <mergeCell ref="E194:G195"/>
    <mergeCell ref="H194:H195"/>
    <mergeCell ref="D196:D197"/>
    <mergeCell ref="E196:G197"/>
    <mergeCell ref="H196:H197"/>
    <mergeCell ref="B70:B72"/>
    <mergeCell ref="C70:F70"/>
    <mergeCell ref="G70:J70"/>
    <mergeCell ref="K70:N70"/>
    <mergeCell ref="O70:R70"/>
    <mergeCell ref="S70:V70"/>
    <mergeCell ref="W70:Z70"/>
    <mergeCell ref="C71:F71"/>
    <mergeCell ref="G71:J71"/>
    <mergeCell ref="K71:N71"/>
    <mergeCell ref="O71:R71"/>
    <mergeCell ref="S71:V71"/>
    <mergeCell ref="W71:Z71"/>
    <mergeCell ref="C72:F72"/>
    <mergeCell ref="G72:J72"/>
    <mergeCell ref="K72:N72"/>
    <mergeCell ref="O72:R72"/>
    <mergeCell ref="S72:V72"/>
    <mergeCell ref="W72:Z72"/>
    <mergeCell ref="O68:R68"/>
    <mergeCell ref="S68:V68"/>
    <mergeCell ref="W68:Z68"/>
    <mergeCell ref="G67:J67"/>
    <mergeCell ref="K67:N67"/>
    <mergeCell ref="K66:N66"/>
    <mergeCell ref="O67:R67"/>
    <mergeCell ref="S67:V67"/>
    <mergeCell ref="W67:Z67"/>
    <mergeCell ref="W66:Z66"/>
    <mergeCell ref="G66:J66"/>
    <mergeCell ref="O66:R66"/>
    <mergeCell ref="S66:V66"/>
    <mergeCell ref="Y83:AA83"/>
    <mergeCell ref="J84:L84"/>
    <mergeCell ref="M84:O84"/>
    <mergeCell ref="P84:R84"/>
    <mergeCell ref="S84:U84"/>
    <mergeCell ref="Y84:AA84"/>
    <mergeCell ref="Y47:AD47"/>
    <mergeCell ref="C85:F85"/>
    <mergeCell ref="G85:I85"/>
    <mergeCell ref="G84:I84"/>
    <mergeCell ref="G83:I83"/>
    <mergeCell ref="J83:L83"/>
    <mergeCell ref="M83:O83"/>
    <mergeCell ref="P83:R83"/>
    <mergeCell ref="S83:U83"/>
    <mergeCell ref="V83:X83"/>
    <mergeCell ref="V84:X84"/>
    <mergeCell ref="J85:L85"/>
    <mergeCell ref="M85:O85"/>
    <mergeCell ref="P85:R85"/>
    <mergeCell ref="S85:U85"/>
    <mergeCell ref="V85:X85"/>
    <mergeCell ref="G68:J68"/>
    <mergeCell ref="K68:N68"/>
    <mergeCell ref="B167:H168"/>
    <mergeCell ref="I167:J168"/>
    <mergeCell ref="K167:L168"/>
    <mergeCell ref="M167:M168"/>
    <mergeCell ref="N167:O168"/>
    <mergeCell ref="P167:P168"/>
    <mergeCell ref="Q167:Q168"/>
    <mergeCell ref="T167:W167"/>
    <mergeCell ref="X167:Y167"/>
    <mergeCell ref="B170:B171"/>
    <mergeCell ref="AE170:AE171"/>
    <mergeCell ref="C170:AD171"/>
    <mergeCell ref="B175:H177"/>
    <mergeCell ref="K176:L177"/>
    <mergeCell ref="I176:J177"/>
    <mergeCell ref="M176:P177"/>
    <mergeCell ref="AA176:AD177"/>
    <mergeCell ref="AA175:AD175"/>
    <mergeCell ref="Q176:Z177"/>
    <mergeCell ref="I175:Z175"/>
    <mergeCell ref="I190:J191"/>
    <mergeCell ref="K190:L191"/>
    <mergeCell ref="M190:M191"/>
    <mergeCell ref="N190:N191"/>
    <mergeCell ref="O190:O191"/>
    <mergeCell ref="P190:P191"/>
    <mergeCell ref="AB190:AB191"/>
    <mergeCell ref="O184:O185"/>
    <mergeCell ref="P184:P185"/>
    <mergeCell ref="AA184:AA185"/>
    <mergeCell ref="AA188:AA189"/>
    <mergeCell ref="P188:P189"/>
    <mergeCell ref="K178:L179"/>
    <mergeCell ref="O180:O181"/>
    <mergeCell ref="P180:P181"/>
    <mergeCell ref="B178:D187"/>
    <mergeCell ref="I182:J183"/>
    <mergeCell ref="K182:L183"/>
    <mergeCell ref="M182:M183"/>
    <mergeCell ref="N182:N183"/>
    <mergeCell ref="O182:O183"/>
    <mergeCell ref="I184:J185"/>
    <mergeCell ref="K184:L185"/>
    <mergeCell ref="I178:J179"/>
    <mergeCell ref="P178:P179"/>
    <mergeCell ref="M184:M185"/>
    <mergeCell ref="N184:N185"/>
    <mergeCell ref="O178:O179"/>
    <mergeCell ref="N178:N179"/>
    <mergeCell ref="M178:M179"/>
    <mergeCell ref="Z128:AE128"/>
    <mergeCell ref="B108:G108"/>
    <mergeCell ref="H108:S108"/>
    <mergeCell ref="R110:S110"/>
    <mergeCell ref="R111:S111"/>
    <mergeCell ref="R112:S112"/>
    <mergeCell ref="V126:AA126"/>
    <mergeCell ref="B121:G121"/>
    <mergeCell ref="R121:S121"/>
    <mergeCell ref="AD121:AE121"/>
    <mergeCell ref="K128:Q128"/>
    <mergeCell ref="R128:X128"/>
    <mergeCell ref="Z127:AE127"/>
    <mergeCell ref="B128:C128"/>
    <mergeCell ref="D128:J128"/>
    <mergeCell ref="B122:G122"/>
    <mergeCell ref="R122:S122"/>
    <mergeCell ref="AD122:AE122"/>
    <mergeCell ref="B112:G112"/>
    <mergeCell ref="B118:G118"/>
    <mergeCell ref="H118:S118"/>
    <mergeCell ref="T118:AE118"/>
    <mergeCell ref="B119:G119"/>
    <mergeCell ref="R119:S119"/>
    <mergeCell ref="B127:C127"/>
    <mergeCell ref="D127:J127"/>
    <mergeCell ref="K127:Q127"/>
    <mergeCell ref="R127:X127"/>
    <mergeCell ref="D131:J131"/>
    <mergeCell ref="K131:Q131"/>
    <mergeCell ref="R131:X131"/>
    <mergeCell ref="D132:J132"/>
    <mergeCell ref="K132:Q132"/>
    <mergeCell ref="D129:J129"/>
    <mergeCell ref="K129:Q129"/>
    <mergeCell ref="R129:X129"/>
    <mergeCell ref="D130:J130"/>
    <mergeCell ref="K130:Q130"/>
    <mergeCell ref="R130:X130"/>
    <mergeCell ref="B129:C129"/>
    <mergeCell ref="B130:C130"/>
    <mergeCell ref="B131:C131"/>
    <mergeCell ref="B132:C132"/>
    <mergeCell ref="B143:C143"/>
    <mergeCell ref="B144:C144"/>
    <mergeCell ref="B145:C145"/>
    <mergeCell ref="B146:C146"/>
    <mergeCell ref="D142:J142"/>
    <mergeCell ref="K142:Q142"/>
    <mergeCell ref="R142:X142"/>
    <mergeCell ref="D143:J143"/>
    <mergeCell ref="K143:Q143"/>
    <mergeCell ref="R143:X143"/>
    <mergeCell ref="D144:J144"/>
    <mergeCell ref="K144:Q144"/>
    <mergeCell ref="R144:X144"/>
    <mergeCell ref="B151:C151"/>
    <mergeCell ref="B152:C152"/>
    <mergeCell ref="B153:C153"/>
    <mergeCell ref="D148:J148"/>
    <mergeCell ref="K148:Q148"/>
    <mergeCell ref="R148:X148"/>
    <mergeCell ref="D149:J149"/>
    <mergeCell ref="K149:Q149"/>
    <mergeCell ref="R149:X149"/>
    <mergeCell ref="D150:J150"/>
    <mergeCell ref="K150:Q150"/>
    <mergeCell ref="R150:X150"/>
    <mergeCell ref="B148:C148"/>
    <mergeCell ref="B149:C149"/>
    <mergeCell ref="B150:C150"/>
    <mergeCell ref="D151:J151"/>
    <mergeCell ref="K151:Q151"/>
    <mergeCell ref="R151:X151"/>
    <mergeCell ref="D152:J152"/>
    <mergeCell ref="K152:Q152"/>
    <mergeCell ref="R152:X152"/>
    <mergeCell ref="B142:C142"/>
    <mergeCell ref="D135:J135"/>
    <mergeCell ref="B133:C133"/>
    <mergeCell ref="B134:C134"/>
    <mergeCell ref="B135:C135"/>
    <mergeCell ref="B136:C136"/>
    <mergeCell ref="B137:C137"/>
    <mergeCell ref="K137:Q137"/>
    <mergeCell ref="R137:X137"/>
    <mergeCell ref="D138:J138"/>
    <mergeCell ref="K138:Q138"/>
    <mergeCell ref="R138:X138"/>
    <mergeCell ref="D137:J137"/>
    <mergeCell ref="B138:C138"/>
    <mergeCell ref="R133:X133"/>
    <mergeCell ref="D134:J134"/>
    <mergeCell ref="K134:Q134"/>
    <mergeCell ref="R134:X134"/>
    <mergeCell ref="D133:J133"/>
    <mergeCell ref="K133:Q133"/>
    <mergeCell ref="B139:C139"/>
    <mergeCell ref="B140:C140"/>
    <mergeCell ref="B141:C141"/>
    <mergeCell ref="K135:Q135"/>
    <mergeCell ref="R135:X135"/>
    <mergeCell ref="D136:J136"/>
    <mergeCell ref="K136:Q136"/>
    <mergeCell ref="R136:X136"/>
    <mergeCell ref="D139:J139"/>
    <mergeCell ref="K139:Q139"/>
    <mergeCell ref="R139:X139"/>
    <mergeCell ref="D140:J140"/>
    <mergeCell ref="K140:Q140"/>
    <mergeCell ref="R140:X140"/>
    <mergeCell ref="D141:J141"/>
    <mergeCell ref="K141:Q141"/>
    <mergeCell ref="R141:X141"/>
    <mergeCell ref="K147:Q147"/>
    <mergeCell ref="R147:X147"/>
    <mergeCell ref="Z129:AE129"/>
    <mergeCell ref="Z132:AE132"/>
    <mergeCell ref="Z133:AE133"/>
    <mergeCell ref="Z134:AE134"/>
    <mergeCell ref="Z135:AE135"/>
    <mergeCell ref="Z136:AE136"/>
    <mergeCell ref="Z137:AE137"/>
    <mergeCell ref="Z139:AE139"/>
    <mergeCell ref="Z138:AE138"/>
    <mergeCell ref="Z130:AE130"/>
    <mergeCell ref="Z131:AE131"/>
    <mergeCell ref="Z142:AE142"/>
    <mergeCell ref="Z140:AE140"/>
    <mergeCell ref="Z141:AE141"/>
    <mergeCell ref="R132:X132"/>
    <mergeCell ref="B188:H191"/>
    <mergeCell ref="Z143:AE143"/>
    <mergeCell ref="Z144:AE144"/>
    <mergeCell ref="Z145:AE145"/>
    <mergeCell ref="Z146:AE146"/>
    <mergeCell ref="Z147:AE147"/>
    <mergeCell ref="Z148:AE148"/>
    <mergeCell ref="Z149:AE149"/>
    <mergeCell ref="Z150:AE150"/>
    <mergeCell ref="Z151:AE151"/>
    <mergeCell ref="D154:J154"/>
    <mergeCell ref="K154:Q154"/>
    <mergeCell ref="R154:X154"/>
    <mergeCell ref="D153:J153"/>
    <mergeCell ref="K153:Q153"/>
    <mergeCell ref="R153:X153"/>
    <mergeCell ref="B147:C147"/>
    <mergeCell ref="D145:J145"/>
    <mergeCell ref="K145:Q145"/>
    <mergeCell ref="R145:X145"/>
    <mergeCell ref="D146:J146"/>
    <mergeCell ref="K146:Q146"/>
    <mergeCell ref="R146:X146"/>
    <mergeCell ref="D147:J147"/>
    <mergeCell ref="B208:O208"/>
    <mergeCell ref="B209:O209"/>
    <mergeCell ref="T205:U205"/>
    <mergeCell ref="T206:U206"/>
    <mergeCell ref="T207:U207"/>
    <mergeCell ref="T208:U208"/>
    <mergeCell ref="T209:U209"/>
    <mergeCell ref="Z152:AE152"/>
    <mergeCell ref="Z153:AE153"/>
    <mergeCell ref="Z154:AE154"/>
    <mergeCell ref="Z155:AE155"/>
    <mergeCell ref="B203:O203"/>
    <mergeCell ref="B204:O204"/>
    <mergeCell ref="T203:U203"/>
    <mergeCell ref="T204:U204"/>
    <mergeCell ref="D155:J155"/>
    <mergeCell ref="K155:Q155"/>
    <mergeCell ref="R155:X155"/>
    <mergeCell ref="B154:C154"/>
    <mergeCell ref="B155:C155"/>
    <mergeCell ref="AA180:AA181"/>
    <mergeCell ref="E186:H187"/>
    <mergeCell ref="E184:H185"/>
    <mergeCell ref="E182:H183"/>
    <mergeCell ref="AB206:AD207"/>
    <mergeCell ref="Z208:AA208"/>
    <mergeCell ref="Z209:AA209"/>
    <mergeCell ref="Z210:AA210"/>
    <mergeCell ref="Z211:AA211"/>
    <mergeCell ref="Z212:AA212"/>
    <mergeCell ref="P201:AA201"/>
    <mergeCell ref="B201:O202"/>
    <mergeCell ref="P202:U202"/>
    <mergeCell ref="V202:AA202"/>
    <mergeCell ref="Z203:AA203"/>
    <mergeCell ref="Z204:AA204"/>
    <mergeCell ref="Z205:AA205"/>
    <mergeCell ref="Z206:AA206"/>
    <mergeCell ref="Z207:AA207"/>
    <mergeCell ref="B210:O210"/>
    <mergeCell ref="B211:O211"/>
    <mergeCell ref="B212:O212"/>
    <mergeCell ref="T210:U210"/>
    <mergeCell ref="T211:U211"/>
    <mergeCell ref="T212:U212"/>
    <mergeCell ref="B205:O205"/>
    <mergeCell ref="B206:O206"/>
    <mergeCell ref="B207:O207"/>
  </mergeCells>
  <phoneticPr fontId="2"/>
  <dataValidations count="3">
    <dataValidation type="list" allowBlank="1" showInputMessage="1" showErrorMessage="1" sqref="N41 N159 Q41 N4 Q44 H88 N88 K159 R161:R168 K23 H23 T31:T33 N33 Q178:Q197 N36:N38 Q36:Q38 L105:L106 F107 R105:R106 J107 W105:W106 M107 AA105:AA106 P107 L115:L116 F117 R115:R116 J117 W115:W116 M117 AA115:AA116 P117 T36:T38 N31 Q31 Q33 T41:T44 N44 J10:J15 T10:T15 N6 M21 AD10:AD15 Y10:Y15 G10:G15 L10:L15 Q10:Q15 V10:V15 O10:O15 AA10:AA15 J18:J21 G18:G21 X218 I225:I228 I218:I223 S218:S223 F218:F223 K218:K223 P218:P223 N218:N223 U218 F225:F228 AC218:AC223 Z218:Z223 S203:S212 P203:P212 X96:X99 V203:V212 Y203:Y212 AB96:AB99" xr:uid="{00000000-0002-0000-0E00-000000000000}">
      <formula1>"□,■"</formula1>
    </dataValidation>
    <dataValidation imeMode="hiragana" allowBlank="1" showInputMessage="1" showErrorMessage="1" sqref="R34:AE34 R45:AE46 B161:H168 U197:Y197 Z161:AE168 E182:H187 E192:G197 U179:Y179 U181:Y181 U183:Y183 U185:Y185 U187:Y187 U189:Y189 U191:Y191 U193:Y193 U195:Y195 C170:AD173 R39:AE40 I24:I28 T24:T28" xr:uid="{00000000-0002-0000-0E00-000001000000}"/>
    <dataValidation imeMode="halfAlpha" allowBlank="1" showInputMessage="1" showErrorMessage="1" sqref="I178:M197 O178:O197 AA178:AA197 AC178:AC197 I161:J168 M161:M168 P161:P168 T161:W161 T163:W163 T165:W165 T167:W167 H119:H124 J119:J124 M119:M124 O119:O124 Q119:Q124 T119:T124 V119:V124 Y119:Y124 AA119:AA124 AC119:AC124 H109:H112 J109:J112 M109:M112 O109:O112 Q109:Q112 T109:T112 V109:V112 Y109:Y112 AA109:AA112 AC109:AC112 M89:N91 G77:AA78 G80:AA81 G83:AA84 G64:Z65 G67:Z68 G70:Z71 K49:K55 M49:M55 O49:O55 Q49:R55 T49:T55 V49:V55 X49:Y55 AA49:AA55 AC49:AC55 AE49:AE55" xr:uid="{00000000-0002-0000-0E00-000002000000}"/>
  </dataValidations>
  <pageMargins left="0.78740157480314965" right="0.78740157480314965" top="0.74803149606299213" bottom="0.74803149606299213" header="0.31496062992125984" footer="0.31496062992125984"/>
  <pageSetup paperSize="9" scale="87" fitToHeight="0" orientation="portrait" blackAndWhite="1" r:id="rId1"/>
  <headerFooter>
    <oddFooter>&amp;P / &amp;N ページ</oddFooter>
  </headerFooter>
  <rowBreaks count="3" manualBreakCount="3">
    <brk id="58" max="30" man="1"/>
    <brk id="123" max="30" man="1"/>
    <brk id="172" max="3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pageSetUpPr fitToPage="1"/>
  </sheetPr>
  <dimension ref="A2:AF120"/>
  <sheetViews>
    <sheetView view="pageBreakPreview" zoomScale="130" zoomScaleNormal="80" zoomScaleSheetLayoutView="130" workbookViewId="0">
      <selection activeCell="AI31" sqref="AI31"/>
    </sheetView>
  </sheetViews>
  <sheetFormatPr defaultColWidth="2.77734375" defaultRowHeight="12.75" customHeight="1" x14ac:dyDescent="0.2"/>
  <cols>
    <col min="1" max="16384" width="2.77734375" style="36"/>
  </cols>
  <sheetData>
    <row r="2" spans="1:32" ht="12.75" customHeight="1" x14ac:dyDescent="0.2">
      <c r="A2" s="126" t="s">
        <v>1160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ht="12.75" customHeight="1" x14ac:dyDescent="0.2">
      <c r="A3" s="35"/>
      <c r="B3" s="35" t="s">
        <v>707</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2" ht="12.75" customHeight="1" x14ac:dyDescent="0.2">
      <c r="A4" s="35"/>
      <c r="B4" s="535" t="s">
        <v>318</v>
      </c>
      <c r="C4" s="535"/>
      <c r="D4" s="535"/>
      <c r="E4" s="535"/>
      <c r="F4" s="535"/>
      <c r="G4" s="535"/>
      <c r="H4" s="535"/>
      <c r="I4" s="535"/>
      <c r="J4" s="535"/>
      <c r="K4" s="535"/>
      <c r="L4" s="535"/>
      <c r="M4" s="535" t="s">
        <v>320</v>
      </c>
      <c r="N4" s="535"/>
      <c r="O4" s="535"/>
      <c r="P4" s="535"/>
      <c r="Q4" s="535"/>
      <c r="R4" s="535"/>
      <c r="S4" s="535"/>
      <c r="T4" s="535"/>
      <c r="U4" s="535"/>
      <c r="V4" s="535"/>
      <c r="W4" s="535"/>
      <c r="X4" s="535"/>
      <c r="Y4" s="535"/>
      <c r="Z4" s="535"/>
      <c r="AA4" s="535"/>
      <c r="AB4" s="535"/>
      <c r="AC4" s="535"/>
      <c r="AD4" s="535"/>
      <c r="AE4" s="535"/>
      <c r="AF4" s="35"/>
    </row>
    <row r="5" spans="1:32" ht="12.75" customHeight="1" x14ac:dyDescent="0.2">
      <c r="A5" s="35"/>
      <c r="B5" s="535"/>
      <c r="C5" s="535"/>
      <c r="D5" s="535"/>
      <c r="E5" s="535"/>
      <c r="F5" s="535"/>
      <c r="G5" s="535"/>
      <c r="H5" s="535"/>
      <c r="I5" s="535"/>
      <c r="J5" s="535"/>
      <c r="K5" s="535"/>
      <c r="L5" s="535"/>
      <c r="M5" s="535" t="s">
        <v>280</v>
      </c>
      <c r="N5" s="535"/>
      <c r="O5" s="535"/>
      <c r="P5" s="535"/>
      <c r="Q5" s="535"/>
      <c r="R5" s="535"/>
      <c r="S5" s="535"/>
      <c r="T5" s="535"/>
      <c r="U5" s="535"/>
      <c r="V5" s="535"/>
      <c r="W5" s="535" t="s">
        <v>299</v>
      </c>
      <c r="X5" s="535"/>
      <c r="Y5" s="535"/>
      <c r="Z5" s="535"/>
      <c r="AA5" s="535"/>
      <c r="AB5" s="535"/>
      <c r="AC5" s="535"/>
      <c r="AD5" s="535"/>
      <c r="AE5" s="535"/>
      <c r="AF5" s="35"/>
    </row>
    <row r="6" spans="1:32" ht="12.75" customHeight="1" x14ac:dyDescent="0.2">
      <c r="A6" s="35"/>
      <c r="B6" s="945" t="s">
        <v>301</v>
      </c>
      <c r="C6" s="945"/>
      <c r="D6" s="945"/>
      <c r="E6" s="945"/>
      <c r="F6" s="945"/>
      <c r="G6" s="945"/>
      <c r="H6" s="945"/>
      <c r="I6" s="945"/>
      <c r="J6" s="945"/>
      <c r="K6" s="945"/>
      <c r="L6" s="945"/>
      <c r="M6" s="86" t="s">
        <v>300</v>
      </c>
      <c r="N6" s="179" t="s">
        <v>285</v>
      </c>
      <c r="O6" s="179"/>
      <c r="P6" s="87" t="s">
        <v>300</v>
      </c>
      <c r="Q6" s="179" t="s">
        <v>286</v>
      </c>
      <c r="R6" s="179"/>
      <c r="S6" s="179"/>
      <c r="T6" s="179"/>
      <c r="U6" s="179"/>
      <c r="V6" s="179"/>
      <c r="W6" s="86" t="s">
        <v>300</v>
      </c>
      <c r="X6" s="179" t="s">
        <v>285</v>
      </c>
      <c r="Y6" s="179"/>
      <c r="Z6" s="87" t="s">
        <v>300</v>
      </c>
      <c r="AA6" s="179" t="s">
        <v>286</v>
      </c>
      <c r="AB6" s="179"/>
      <c r="AC6" s="179"/>
      <c r="AD6" s="179"/>
      <c r="AE6" s="146"/>
      <c r="AF6" s="35"/>
    </row>
    <row r="7" spans="1:32" ht="12.75" customHeight="1" x14ac:dyDescent="0.2">
      <c r="A7" s="35"/>
      <c r="B7" s="945" t="s">
        <v>302</v>
      </c>
      <c r="C7" s="945"/>
      <c r="D7" s="945"/>
      <c r="E7" s="945"/>
      <c r="F7" s="945"/>
      <c r="G7" s="945"/>
      <c r="H7" s="945"/>
      <c r="I7" s="945"/>
      <c r="J7" s="945"/>
      <c r="K7" s="945"/>
      <c r="L7" s="945"/>
      <c r="M7" s="86" t="s">
        <v>300</v>
      </c>
      <c r="N7" s="179" t="s">
        <v>285</v>
      </c>
      <c r="O7" s="179"/>
      <c r="P7" s="87" t="s">
        <v>300</v>
      </c>
      <c r="Q7" s="179" t="s">
        <v>286</v>
      </c>
      <c r="R7" s="179"/>
      <c r="S7" s="179"/>
      <c r="T7" s="179"/>
      <c r="U7" s="179"/>
      <c r="V7" s="179"/>
      <c r="W7" s="86" t="s">
        <v>300</v>
      </c>
      <c r="X7" s="179" t="s">
        <v>285</v>
      </c>
      <c r="Y7" s="179"/>
      <c r="Z7" s="87" t="s">
        <v>300</v>
      </c>
      <c r="AA7" s="179" t="s">
        <v>286</v>
      </c>
      <c r="AB7" s="179"/>
      <c r="AC7" s="179"/>
      <c r="AD7" s="179"/>
      <c r="AE7" s="146"/>
    </row>
    <row r="8" spans="1:32" ht="12.75" customHeight="1" x14ac:dyDescent="0.2">
      <c r="A8" s="35"/>
      <c r="B8" s="945"/>
      <c r="C8" s="945"/>
      <c r="D8" s="945"/>
      <c r="E8" s="945"/>
      <c r="F8" s="945"/>
      <c r="G8" s="945"/>
      <c r="H8" s="945"/>
      <c r="I8" s="945"/>
      <c r="J8" s="945"/>
      <c r="K8" s="945"/>
      <c r="L8" s="945"/>
      <c r="M8" s="291" t="s">
        <v>300</v>
      </c>
      <c r="N8" s="1235" t="s">
        <v>315</v>
      </c>
      <c r="O8" s="1235"/>
      <c r="P8" s="1235"/>
      <c r="Q8" s="1235"/>
      <c r="R8" s="1235"/>
      <c r="S8" s="1235"/>
      <c r="T8" s="451"/>
      <c r="U8" s="451"/>
      <c r="V8" s="173"/>
      <c r="W8" s="291" t="s">
        <v>300</v>
      </c>
      <c r="X8" s="1234" t="s">
        <v>315</v>
      </c>
      <c r="Y8" s="1234"/>
      <c r="Z8" s="1234"/>
      <c r="AA8" s="1234"/>
      <c r="AB8" s="1234"/>
      <c r="AC8" s="1234"/>
      <c r="AD8" s="451"/>
      <c r="AE8" s="292"/>
    </row>
    <row r="9" spans="1:32" ht="12.75" customHeight="1" x14ac:dyDescent="0.2">
      <c r="A9" s="35"/>
      <c r="B9" s="945"/>
      <c r="C9" s="945"/>
      <c r="D9" s="945"/>
      <c r="E9" s="945"/>
      <c r="F9" s="945"/>
      <c r="G9" s="945"/>
      <c r="H9" s="945"/>
      <c r="I9" s="945"/>
      <c r="J9" s="945"/>
      <c r="K9" s="945"/>
      <c r="L9" s="945"/>
      <c r="M9" s="293" t="s">
        <v>300</v>
      </c>
      <c r="N9" s="1165" t="s">
        <v>316</v>
      </c>
      <c r="O9" s="1165"/>
      <c r="P9" s="1165"/>
      <c r="Q9" s="1165"/>
      <c r="R9" s="1165"/>
      <c r="S9" s="1165"/>
      <c r="T9" s="442"/>
      <c r="U9" s="442"/>
      <c r="V9" s="442"/>
      <c r="W9" s="293" t="s">
        <v>300</v>
      </c>
      <c r="X9" s="1165" t="s">
        <v>316</v>
      </c>
      <c r="Y9" s="1165"/>
      <c r="Z9" s="1165"/>
      <c r="AA9" s="1165"/>
      <c r="AB9" s="1165"/>
      <c r="AC9" s="1165"/>
      <c r="AD9" s="442"/>
      <c r="AE9" s="418"/>
    </row>
    <row r="10" spans="1:32" ht="12.75" customHeight="1" x14ac:dyDescent="0.2">
      <c r="A10" s="35"/>
      <c r="B10" s="945"/>
      <c r="C10" s="945"/>
      <c r="D10" s="945"/>
      <c r="E10" s="945"/>
      <c r="F10" s="945"/>
      <c r="G10" s="945"/>
      <c r="H10" s="945"/>
      <c r="I10" s="945"/>
      <c r="J10" s="945"/>
      <c r="K10" s="945"/>
      <c r="L10" s="945"/>
      <c r="M10" s="293" t="s">
        <v>300</v>
      </c>
      <c r="N10" s="1041" t="s">
        <v>317</v>
      </c>
      <c r="O10" s="1041"/>
      <c r="P10" s="1041"/>
      <c r="Q10" s="1041"/>
      <c r="R10" s="1041"/>
      <c r="S10" s="1041"/>
      <c r="T10" s="450"/>
      <c r="U10" s="450"/>
      <c r="V10" s="450"/>
      <c r="W10" s="293" t="s">
        <v>300</v>
      </c>
      <c r="X10" s="1041" t="s">
        <v>317</v>
      </c>
      <c r="Y10" s="1041"/>
      <c r="Z10" s="1041"/>
      <c r="AA10" s="1041"/>
      <c r="AB10" s="1041"/>
      <c r="AC10" s="1041"/>
      <c r="AD10" s="450"/>
      <c r="AE10" s="409"/>
    </row>
    <row r="11" spans="1:32" ht="12.75" customHeight="1" x14ac:dyDescent="0.2">
      <c r="A11" s="35"/>
      <c r="B11" s="945"/>
      <c r="C11" s="945"/>
      <c r="D11" s="945"/>
      <c r="E11" s="945"/>
      <c r="F11" s="945"/>
      <c r="G11" s="945"/>
      <c r="H11" s="945"/>
      <c r="I11" s="945"/>
      <c r="J11" s="945"/>
      <c r="K11" s="945"/>
      <c r="L11" s="945"/>
      <c r="M11" s="293" t="s">
        <v>300</v>
      </c>
      <c r="N11" s="1165" t="s">
        <v>642</v>
      </c>
      <c r="O11" s="1165"/>
      <c r="P11" s="1165"/>
      <c r="Q11" s="1165"/>
      <c r="R11" s="1165"/>
      <c r="S11" s="1165"/>
      <c r="T11" s="442"/>
      <c r="U11" s="442"/>
      <c r="V11" s="442"/>
      <c r="W11" s="293" t="s">
        <v>300</v>
      </c>
      <c r="X11" s="1165" t="s">
        <v>642</v>
      </c>
      <c r="Y11" s="1165"/>
      <c r="Z11" s="1165"/>
      <c r="AA11" s="1165"/>
      <c r="AB11" s="1165"/>
      <c r="AC11" s="1165"/>
      <c r="AD11" s="442"/>
      <c r="AE11" s="418"/>
    </row>
    <row r="12" spans="1:32" ht="12.75" customHeight="1" x14ac:dyDescent="0.2">
      <c r="A12" s="35"/>
      <c r="B12" s="945"/>
      <c r="C12" s="945"/>
      <c r="D12" s="945"/>
      <c r="E12" s="945"/>
      <c r="F12" s="945"/>
      <c r="G12" s="945"/>
      <c r="H12" s="945"/>
      <c r="I12" s="945"/>
      <c r="J12" s="945"/>
      <c r="K12" s="945"/>
      <c r="L12" s="945"/>
      <c r="M12" s="294" t="s">
        <v>300</v>
      </c>
      <c r="N12" s="954" t="s">
        <v>319</v>
      </c>
      <c r="O12" s="954"/>
      <c r="P12" s="959"/>
      <c r="Q12" s="959"/>
      <c r="R12" s="959"/>
      <c r="S12" s="959"/>
      <c r="T12" s="959"/>
      <c r="U12" s="234" t="s">
        <v>275</v>
      </c>
      <c r="V12" s="234"/>
      <c r="W12" s="294" t="s">
        <v>300</v>
      </c>
      <c r="X12" s="954" t="s">
        <v>319</v>
      </c>
      <c r="Y12" s="954"/>
      <c r="Z12" s="959"/>
      <c r="AA12" s="959"/>
      <c r="AB12" s="959"/>
      <c r="AC12" s="959"/>
      <c r="AD12" s="959"/>
      <c r="AE12" s="221" t="s">
        <v>275</v>
      </c>
    </row>
    <row r="13" spans="1:32" ht="12.75" customHeight="1" x14ac:dyDescent="0.2">
      <c r="A13" s="35"/>
      <c r="B13" s="950" t="s">
        <v>303</v>
      </c>
      <c r="C13" s="950"/>
      <c r="D13" s="950"/>
      <c r="E13" s="950"/>
      <c r="F13" s="950"/>
      <c r="G13" s="950"/>
      <c r="H13" s="950"/>
      <c r="I13" s="950"/>
      <c r="J13" s="950"/>
      <c r="K13" s="950"/>
      <c r="L13" s="950"/>
      <c r="M13" s="86" t="s">
        <v>300</v>
      </c>
      <c r="N13" s="179" t="s">
        <v>285</v>
      </c>
      <c r="O13" s="179"/>
      <c r="P13" s="87" t="s">
        <v>300</v>
      </c>
      <c r="Q13" s="179" t="s">
        <v>286</v>
      </c>
      <c r="R13" s="179"/>
      <c r="S13" s="179"/>
      <c r="T13" s="179"/>
      <c r="U13" s="179"/>
      <c r="V13" s="179"/>
      <c r="W13" s="86" t="s">
        <v>300</v>
      </c>
      <c r="X13" s="179" t="s">
        <v>285</v>
      </c>
      <c r="Y13" s="179"/>
      <c r="Z13" s="87" t="s">
        <v>300</v>
      </c>
      <c r="AA13" s="179" t="s">
        <v>286</v>
      </c>
      <c r="AB13" s="179"/>
      <c r="AC13" s="179"/>
      <c r="AD13" s="179"/>
      <c r="AE13" s="146"/>
    </row>
    <row r="14" spans="1:32" ht="12.75" customHeight="1" x14ac:dyDescent="0.2">
      <c r="A14" s="35"/>
      <c r="B14" s="950" t="s">
        <v>304</v>
      </c>
      <c r="C14" s="950"/>
      <c r="D14" s="950"/>
      <c r="E14" s="950"/>
      <c r="F14" s="950"/>
      <c r="G14" s="950"/>
      <c r="H14" s="950"/>
      <c r="I14" s="950"/>
      <c r="J14" s="950"/>
      <c r="K14" s="950"/>
      <c r="L14" s="950"/>
      <c r="M14" s="86" t="s">
        <v>300</v>
      </c>
      <c r="N14" s="179" t="s">
        <v>285</v>
      </c>
      <c r="O14" s="179"/>
      <c r="P14" s="87" t="s">
        <v>300</v>
      </c>
      <c r="Q14" s="179" t="s">
        <v>286</v>
      </c>
      <c r="R14" s="179"/>
      <c r="S14" s="179"/>
      <c r="T14" s="179"/>
      <c r="U14" s="179"/>
      <c r="V14" s="179"/>
      <c r="W14" s="86" t="s">
        <v>300</v>
      </c>
      <c r="X14" s="179" t="s">
        <v>285</v>
      </c>
      <c r="Y14" s="179"/>
      <c r="Z14" s="87" t="s">
        <v>300</v>
      </c>
      <c r="AA14" s="179" t="s">
        <v>286</v>
      </c>
      <c r="AB14" s="179"/>
      <c r="AC14" s="179"/>
      <c r="AD14" s="179"/>
      <c r="AE14" s="146"/>
    </row>
    <row r="15" spans="1:32" ht="12.75" customHeight="1" x14ac:dyDescent="0.2">
      <c r="A15" s="35"/>
      <c r="B15" s="950" t="s">
        <v>305</v>
      </c>
      <c r="C15" s="950"/>
      <c r="D15" s="950"/>
      <c r="E15" s="950"/>
      <c r="F15" s="950"/>
      <c r="G15" s="950"/>
      <c r="H15" s="950"/>
      <c r="I15" s="950"/>
      <c r="J15" s="950"/>
      <c r="K15" s="950"/>
      <c r="L15" s="950"/>
      <c r="M15" s="86" t="s">
        <v>300</v>
      </c>
      <c r="N15" s="179" t="s">
        <v>285</v>
      </c>
      <c r="O15" s="179"/>
      <c r="P15" s="87" t="s">
        <v>300</v>
      </c>
      <c r="Q15" s="179" t="s">
        <v>286</v>
      </c>
      <c r="R15" s="179"/>
      <c r="S15" s="179"/>
      <c r="T15" s="179"/>
      <c r="U15" s="179"/>
      <c r="V15" s="179"/>
      <c r="W15" s="86" t="s">
        <v>300</v>
      </c>
      <c r="X15" s="179" t="s">
        <v>285</v>
      </c>
      <c r="Y15" s="179"/>
      <c r="Z15" s="87" t="s">
        <v>300</v>
      </c>
      <c r="AA15" s="179" t="s">
        <v>286</v>
      </c>
      <c r="AB15" s="179"/>
      <c r="AC15" s="179"/>
      <c r="AD15" s="179"/>
      <c r="AE15" s="146"/>
    </row>
    <row r="16" spans="1:32" ht="12.75" customHeight="1" x14ac:dyDescent="0.2">
      <c r="A16" s="35"/>
      <c r="B16" s="950" t="s">
        <v>306</v>
      </c>
      <c r="C16" s="950"/>
      <c r="D16" s="950"/>
      <c r="E16" s="950"/>
      <c r="F16" s="950"/>
      <c r="G16" s="950"/>
      <c r="H16" s="950"/>
      <c r="I16" s="950"/>
      <c r="J16" s="950"/>
      <c r="K16" s="950"/>
      <c r="L16" s="950"/>
      <c r="M16" s="86" t="s">
        <v>300</v>
      </c>
      <c r="N16" s="179" t="s">
        <v>285</v>
      </c>
      <c r="O16" s="179"/>
      <c r="P16" s="87" t="s">
        <v>300</v>
      </c>
      <c r="Q16" s="179" t="s">
        <v>286</v>
      </c>
      <c r="R16" s="179"/>
      <c r="S16" s="179"/>
      <c r="T16" s="179"/>
      <c r="U16" s="179"/>
      <c r="V16" s="179"/>
      <c r="W16" s="86" t="s">
        <v>300</v>
      </c>
      <c r="X16" s="179" t="s">
        <v>285</v>
      </c>
      <c r="Y16" s="179"/>
      <c r="Z16" s="87" t="s">
        <v>300</v>
      </c>
      <c r="AA16" s="179" t="s">
        <v>286</v>
      </c>
      <c r="AB16" s="179"/>
      <c r="AC16" s="179"/>
      <c r="AD16" s="179"/>
      <c r="AE16" s="146"/>
    </row>
    <row r="17" spans="1:32" ht="12.75" customHeight="1" x14ac:dyDescent="0.2">
      <c r="A17" s="35"/>
      <c r="B17" s="950" t="s">
        <v>307</v>
      </c>
      <c r="C17" s="950"/>
      <c r="D17" s="950"/>
      <c r="E17" s="950"/>
      <c r="F17" s="950"/>
      <c r="G17" s="950"/>
      <c r="H17" s="950"/>
      <c r="I17" s="950"/>
      <c r="J17" s="950"/>
      <c r="K17" s="950"/>
      <c r="L17" s="950"/>
      <c r="M17" s="86" t="s">
        <v>300</v>
      </c>
      <c r="N17" s="179" t="s">
        <v>285</v>
      </c>
      <c r="O17" s="179"/>
      <c r="P17" s="87" t="s">
        <v>300</v>
      </c>
      <c r="Q17" s="179" t="s">
        <v>286</v>
      </c>
      <c r="R17" s="179"/>
      <c r="S17" s="179"/>
      <c r="T17" s="179"/>
      <c r="U17" s="179"/>
      <c r="V17" s="179"/>
      <c r="W17" s="86" t="s">
        <v>300</v>
      </c>
      <c r="X17" s="179" t="s">
        <v>285</v>
      </c>
      <c r="Y17" s="179"/>
      <c r="Z17" s="87" t="s">
        <v>300</v>
      </c>
      <c r="AA17" s="179" t="s">
        <v>286</v>
      </c>
      <c r="AB17" s="179"/>
      <c r="AC17" s="179"/>
      <c r="AD17" s="179"/>
      <c r="AE17" s="146"/>
    </row>
    <row r="18" spans="1:32" ht="12.75" customHeight="1" x14ac:dyDescent="0.2">
      <c r="A18" s="35"/>
      <c r="B18" s="950" t="s">
        <v>308</v>
      </c>
      <c r="C18" s="950"/>
      <c r="D18" s="950"/>
      <c r="E18" s="950"/>
      <c r="F18" s="950"/>
      <c r="G18" s="950"/>
      <c r="H18" s="950"/>
      <c r="I18" s="950"/>
      <c r="J18" s="950"/>
      <c r="K18" s="950"/>
      <c r="L18" s="950"/>
      <c r="M18" s="86" t="s">
        <v>300</v>
      </c>
      <c r="N18" s="179" t="s">
        <v>285</v>
      </c>
      <c r="O18" s="179"/>
      <c r="P18" s="87" t="s">
        <v>300</v>
      </c>
      <c r="Q18" s="179" t="s">
        <v>286</v>
      </c>
      <c r="R18" s="179"/>
      <c r="S18" s="179"/>
      <c r="T18" s="179"/>
      <c r="U18" s="179"/>
      <c r="V18" s="179"/>
      <c r="W18" s="86" t="s">
        <v>300</v>
      </c>
      <c r="X18" s="179" t="s">
        <v>285</v>
      </c>
      <c r="Y18" s="179"/>
      <c r="Z18" s="87" t="s">
        <v>300</v>
      </c>
      <c r="AA18" s="179" t="s">
        <v>286</v>
      </c>
      <c r="AB18" s="179"/>
      <c r="AC18" s="179"/>
      <c r="AD18" s="179"/>
      <c r="AE18" s="146"/>
    </row>
    <row r="19" spans="1:32" ht="12.75" customHeight="1" x14ac:dyDescent="0.2">
      <c r="A19" s="35"/>
      <c r="B19" s="950" t="s">
        <v>309</v>
      </c>
      <c r="C19" s="950"/>
      <c r="D19" s="950"/>
      <c r="E19" s="950"/>
      <c r="F19" s="950"/>
      <c r="G19" s="950"/>
      <c r="H19" s="950"/>
      <c r="I19" s="950"/>
      <c r="J19" s="950"/>
      <c r="K19" s="950"/>
      <c r="L19" s="950"/>
      <c r="M19" s="86" t="s">
        <v>300</v>
      </c>
      <c r="N19" s="179" t="s">
        <v>285</v>
      </c>
      <c r="O19" s="179"/>
      <c r="P19" s="87" t="s">
        <v>300</v>
      </c>
      <c r="Q19" s="179" t="s">
        <v>286</v>
      </c>
      <c r="R19" s="179"/>
      <c r="S19" s="179"/>
      <c r="T19" s="179"/>
      <c r="U19" s="179"/>
      <c r="V19" s="179"/>
      <c r="W19" s="86" t="s">
        <v>300</v>
      </c>
      <c r="X19" s="179" t="s">
        <v>285</v>
      </c>
      <c r="Y19" s="179"/>
      <c r="Z19" s="87" t="s">
        <v>300</v>
      </c>
      <c r="AA19" s="179" t="s">
        <v>286</v>
      </c>
      <c r="AB19" s="179"/>
      <c r="AC19" s="179"/>
      <c r="AD19" s="179"/>
      <c r="AE19" s="146"/>
    </row>
    <row r="20" spans="1:32" ht="12.75" customHeight="1" x14ac:dyDescent="0.2">
      <c r="A20" s="35"/>
      <c r="B20" s="950" t="s">
        <v>310</v>
      </c>
      <c r="C20" s="950"/>
      <c r="D20" s="950"/>
      <c r="E20" s="950"/>
      <c r="F20" s="950"/>
      <c r="G20" s="950"/>
      <c r="H20" s="950"/>
      <c r="I20" s="950"/>
      <c r="J20" s="950"/>
      <c r="K20" s="950"/>
      <c r="L20" s="950"/>
      <c r="M20" s="86" t="s">
        <v>300</v>
      </c>
      <c r="N20" s="179" t="s">
        <v>285</v>
      </c>
      <c r="O20" s="179"/>
      <c r="P20" s="87" t="s">
        <v>300</v>
      </c>
      <c r="Q20" s="179" t="s">
        <v>286</v>
      </c>
      <c r="R20" s="179"/>
      <c r="S20" s="179"/>
      <c r="T20" s="179"/>
      <c r="U20" s="179"/>
      <c r="V20" s="179"/>
      <c r="W20" s="86" t="s">
        <v>300</v>
      </c>
      <c r="X20" s="179" t="s">
        <v>285</v>
      </c>
      <c r="Y20" s="179"/>
      <c r="Z20" s="87" t="s">
        <v>300</v>
      </c>
      <c r="AA20" s="179" t="s">
        <v>286</v>
      </c>
      <c r="AB20" s="179"/>
      <c r="AC20" s="179"/>
      <c r="AD20" s="179"/>
      <c r="AE20" s="146"/>
      <c r="AF20" s="35"/>
    </row>
    <row r="21" spans="1:32" ht="12.75" customHeight="1" x14ac:dyDescent="0.2">
      <c r="B21" s="950" t="s">
        <v>311</v>
      </c>
      <c r="C21" s="950"/>
      <c r="D21" s="950"/>
      <c r="E21" s="950"/>
      <c r="F21" s="950"/>
      <c r="G21" s="950"/>
      <c r="H21" s="950"/>
      <c r="I21" s="950"/>
      <c r="J21" s="950"/>
      <c r="K21" s="950"/>
      <c r="L21" s="950"/>
      <c r="M21" s="86" t="s">
        <v>300</v>
      </c>
      <c r="N21" s="179" t="s">
        <v>285</v>
      </c>
      <c r="O21" s="179"/>
      <c r="P21" s="87" t="s">
        <v>300</v>
      </c>
      <c r="Q21" s="179" t="s">
        <v>286</v>
      </c>
      <c r="R21" s="179"/>
      <c r="S21" s="179"/>
      <c r="T21" s="179"/>
      <c r="U21" s="179"/>
      <c r="V21" s="179"/>
      <c r="W21" s="86" t="s">
        <v>300</v>
      </c>
      <c r="X21" s="179" t="s">
        <v>285</v>
      </c>
      <c r="Y21" s="179"/>
      <c r="Z21" s="87" t="s">
        <v>300</v>
      </c>
      <c r="AA21" s="179" t="s">
        <v>286</v>
      </c>
      <c r="AB21" s="179"/>
      <c r="AC21" s="179"/>
      <c r="AD21" s="179"/>
      <c r="AE21" s="243"/>
    </row>
    <row r="22" spans="1:32" ht="12.75" customHeight="1" x14ac:dyDescent="0.2">
      <c r="B22" s="950" t="s">
        <v>312</v>
      </c>
      <c r="C22" s="950"/>
      <c r="D22" s="950"/>
      <c r="E22" s="950"/>
      <c r="F22" s="950"/>
      <c r="G22" s="950"/>
      <c r="H22" s="950"/>
      <c r="I22" s="950"/>
      <c r="J22" s="950"/>
      <c r="K22" s="950"/>
      <c r="L22" s="950"/>
      <c r="M22" s="86" t="s">
        <v>300</v>
      </c>
      <c r="N22" s="179" t="s">
        <v>285</v>
      </c>
      <c r="O22" s="179"/>
      <c r="P22" s="87" t="s">
        <v>300</v>
      </c>
      <c r="Q22" s="179" t="s">
        <v>286</v>
      </c>
      <c r="R22" s="179"/>
      <c r="S22" s="179"/>
      <c r="T22" s="179"/>
      <c r="U22" s="179"/>
      <c r="V22" s="179"/>
      <c r="W22" s="86" t="s">
        <v>300</v>
      </c>
      <c r="X22" s="179" t="s">
        <v>285</v>
      </c>
      <c r="Y22" s="179"/>
      <c r="Z22" s="87" t="s">
        <v>300</v>
      </c>
      <c r="AA22" s="179" t="s">
        <v>286</v>
      </c>
      <c r="AB22" s="179"/>
      <c r="AC22" s="179"/>
      <c r="AD22" s="179"/>
      <c r="AE22" s="243"/>
    </row>
    <row r="23" spans="1:32" ht="12.75" customHeight="1" x14ac:dyDescent="0.2">
      <c r="B23" s="950" t="s">
        <v>313</v>
      </c>
      <c r="C23" s="950"/>
      <c r="D23" s="950"/>
      <c r="E23" s="950"/>
      <c r="F23" s="950"/>
      <c r="G23" s="950"/>
      <c r="H23" s="950"/>
      <c r="I23" s="950"/>
      <c r="J23" s="950"/>
      <c r="K23" s="950"/>
      <c r="L23" s="950"/>
      <c r="M23" s="86" t="s">
        <v>300</v>
      </c>
      <c r="N23" s="179" t="s">
        <v>285</v>
      </c>
      <c r="O23" s="179"/>
      <c r="P23" s="87" t="s">
        <v>300</v>
      </c>
      <c r="Q23" s="179" t="s">
        <v>286</v>
      </c>
      <c r="R23" s="179"/>
      <c r="S23" s="179"/>
      <c r="T23" s="179"/>
      <c r="U23" s="179"/>
      <c r="V23" s="179"/>
      <c r="W23" s="86" t="s">
        <v>300</v>
      </c>
      <c r="X23" s="179" t="s">
        <v>285</v>
      </c>
      <c r="Y23" s="179"/>
      <c r="Z23" s="87" t="s">
        <v>300</v>
      </c>
      <c r="AA23" s="179" t="s">
        <v>286</v>
      </c>
      <c r="AB23" s="179"/>
      <c r="AC23" s="179"/>
      <c r="AD23" s="179"/>
      <c r="AE23" s="243"/>
    </row>
    <row r="24" spans="1:32" ht="12.75" customHeight="1" x14ac:dyDescent="0.2">
      <c r="B24" s="950" t="s">
        <v>314</v>
      </c>
      <c r="C24" s="950"/>
      <c r="D24" s="950"/>
      <c r="E24" s="950"/>
      <c r="F24" s="950"/>
      <c r="G24" s="950"/>
      <c r="H24" s="950"/>
      <c r="I24" s="950"/>
      <c r="J24" s="950"/>
      <c r="K24" s="950"/>
      <c r="L24" s="950"/>
      <c r="M24" s="86" t="s">
        <v>300</v>
      </c>
      <c r="N24" s="179" t="s">
        <v>285</v>
      </c>
      <c r="O24" s="179"/>
      <c r="P24" s="87" t="s">
        <v>300</v>
      </c>
      <c r="Q24" s="179" t="s">
        <v>286</v>
      </c>
      <c r="R24" s="179"/>
      <c r="S24" s="179"/>
      <c r="T24" s="179"/>
      <c r="U24" s="179"/>
      <c r="V24" s="179"/>
      <c r="W24" s="86" t="s">
        <v>300</v>
      </c>
      <c r="X24" s="179" t="s">
        <v>285</v>
      </c>
      <c r="Y24" s="179"/>
      <c r="Z24" s="87" t="s">
        <v>300</v>
      </c>
      <c r="AA24" s="179" t="s">
        <v>286</v>
      </c>
      <c r="AB24" s="179"/>
      <c r="AC24" s="179"/>
      <c r="AD24" s="179"/>
      <c r="AE24" s="243"/>
    </row>
    <row r="26" spans="1:32" ht="12.75" customHeight="1" x14ac:dyDescent="0.2">
      <c r="A26" s="126" t="s">
        <v>1159</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920" t="s">
        <v>22</v>
      </c>
      <c r="AA26" s="920"/>
      <c r="AB26" s="920"/>
      <c r="AC26" s="920"/>
      <c r="AD26" s="920"/>
      <c r="AE26" s="920"/>
      <c r="AF26" s="126"/>
    </row>
    <row r="27" spans="1:32" ht="12.75" customHeight="1" x14ac:dyDescent="0.2">
      <c r="A27" s="126"/>
      <c r="B27" s="126" t="s">
        <v>331</v>
      </c>
      <c r="C27" s="126"/>
      <c r="D27" s="126"/>
      <c r="E27" s="126"/>
      <c r="F27" s="126"/>
      <c r="G27" s="126"/>
      <c r="H27" s="126"/>
      <c r="I27" s="126"/>
      <c r="J27" s="126"/>
      <c r="K27" s="126"/>
      <c r="L27" s="630" t="s">
        <v>333</v>
      </c>
      <c r="M27" s="897"/>
      <c r="N27" s="897"/>
      <c r="O27" s="897"/>
      <c r="P27" s="1232"/>
      <c r="Q27" s="1232"/>
      <c r="R27" s="1232"/>
      <c r="S27" s="1232"/>
      <c r="T27" s="1232"/>
      <c r="U27" s="1232"/>
      <c r="V27" s="1232"/>
      <c r="W27" s="1232"/>
      <c r="X27" s="1232"/>
      <c r="Y27" s="1232"/>
      <c r="Z27" s="1232"/>
      <c r="AA27" s="1232"/>
      <c r="AB27" s="1232"/>
      <c r="AC27" s="1232"/>
      <c r="AD27" s="1232"/>
      <c r="AE27" s="1233"/>
      <c r="AF27" s="126"/>
    </row>
    <row r="28" spans="1:32" ht="12.75" customHeight="1" x14ac:dyDescent="0.2">
      <c r="A28" s="126"/>
      <c r="B28" s="635" t="s">
        <v>321</v>
      </c>
      <c r="C28" s="635"/>
      <c r="D28" s="635"/>
      <c r="E28" s="635"/>
      <c r="F28" s="635"/>
      <c r="G28" s="635"/>
      <c r="H28" s="635"/>
      <c r="I28" s="635"/>
      <c r="J28" s="635"/>
      <c r="K28" s="635"/>
      <c r="L28" s="659" t="s">
        <v>332</v>
      </c>
      <c r="M28" s="786"/>
      <c r="N28" s="786"/>
      <c r="O28" s="786"/>
      <c r="P28" s="786"/>
      <c r="Q28" s="786"/>
      <c r="R28" s="786"/>
      <c r="S28" s="786"/>
      <c r="T28" s="786"/>
      <c r="U28" s="786"/>
      <c r="V28" s="786"/>
      <c r="W28" s="786"/>
      <c r="X28" s="786"/>
      <c r="Y28" s="786"/>
      <c r="Z28" s="786"/>
      <c r="AA28" s="786"/>
      <c r="AB28" s="786"/>
      <c r="AC28" s="786"/>
      <c r="AD28" s="786"/>
      <c r="AE28" s="660"/>
      <c r="AF28" s="126"/>
    </row>
    <row r="29" spans="1:32" ht="12.75" customHeight="1" x14ac:dyDescent="0.2">
      <c r="A29" s="126"/>
      <c r="B29" s="635"/>
      <c r="C29" s="635"/>
      <c r="D29" s="635"/>
      <c r="E29" s="635"/>
      <c r="F29" s="635"/>
      <c r="G29" s="635"/>
      <c r="H29" s="635"/>
      <c r="I29" s="635"/>
      <c r="J29" s="635"/>
      <c r="K29" s="635"/>
      <c r="L29" s="788"/>
      <c r="M29" s="789"/>
      <c r="N29" s="789"/>
      <c r="O29" s="789"/>
      <c r="P29" s="789"/>
      <c r="Q29" s="789"/>
      <c r="R29" s="789"/>
      <c r="S29" s="789"/>
      <c r="T29" s="789"/>
      <c r="U29" s="789"/>
      <c r="V29" s="789"/>
      <c r="W29" s="789"/>
      <c r="X29" s="789"/>
      <c r="Y29" s="789"/>
      <c r="Z29" s="789"/>
      <c r="AA29" s="789"/>
      <c r="AB29" s="789"/>
      <c r="AC29" s="789"/>
      <c r="AD29" s="789"/>
      <c r="AE29" s="790"/>
      <c r="AF29" s="126"/>
    </row>
    <row r="30" spans="1:32" ht="12.75" customHeight="1" x14ac:dyDescent="0.2">
      <c r="A30" s="126"/>
      <c r="B30" s="1236" t="s">
        <v>322</v>
      </c>
      <c r="C30" s="1236"/>
      <c r="D30" s="1236"/>
      <c r="E30" s="1236"/>
      <c r="F30" s="1236"/>
      <c r="G30" s="1236"/>
      <c r="H30" s="1236"/>
      <c r="I30" s="1236"/>
      <c r="J30" s="1236"/>
      <c r="K30" s="1236"/>
      <c r="L30" s="114" t="s">
        <v>300</v>
      </c>
      <c r="M30" s="136" t="s">
        <v>285</v>
      </c>
      <c r="N30" s="269"/>
      <c r="O30" s="114" t="s">
        <v>300</v>
      </c>
      <c r="P30" s="136" t="s">
        <v>286</v>
      </c>
      <c r="Q30" s="269"/>
      <c r="R30" s="269"/>
      <c r="S30" s="269"/>
      <c r="T30" s="269"/>
      <c r="U30" s="269"/>
      <c r="V30" s="269"/>
      <c r="W30" s="269"/>
      <c r="X30" s="269"/>
      <c r="Y30" s="269"/>
      <c r="Z30" s="269"/>
      <c r="AA30" s="269"/>
      <c r="AB30" s="269"/>
      <c r="AC30" s="269"/>
      <c r="AD30" s="269"/>
      <c r="AE30" s="287"/>
      <c r="AF30" s="126"/>
    </row>
    <row r="31" spans="1:32" ht="12.75" customHeight="1" x14ac:dyDescent="0.2">
      <c r="A31" s="126"/>
      <c r="B31" s="1236" t="s">
        <v>323</v>
      </c>
      <c r="C31" s="1236"/>
      <c r="D31" s="1236"/>
      <c r="E31" s="1236"/>
      <c r="F31" s="1236"/>
      <c r="G31" s="1236"/>
      <c r="H31" s="1236"/>
      <c r="I31" s="1236"/>
      <c r="J31" s="1236"/>
      <c r="K31" s="1236"/>
      <c r="L31" s="87" t="s">
        <v>300</v>
      </c>
      <c r="M31" s="179" t="s">
        <v>285</v>
      </c>
      <c r="N31" s="148"/>
      <c r="O31" s="87" t="s">
        <v>300</v>
      </c>
      <c r="P31" s="179" t="s">
        <v>286</v>
      </c>
      <c r="Q31" s="148"/>
      <c r="R31" s="148"/>
      <c r="S31" s="148"/>
      <c r="T31" s="148"/>
      <c r="U31" s="148"/>
      <c r="V31" s="148"/>
      <c r="W31" s="148"/>
      <c r="X31" s="148"/>
      <c r="Y31" s="148"/>
      <c r="Z31" s="148"/>
      <c r="AA31" s="148"/>
      <c r="AB31" s="148"/>
      <c r="AC31" s="148"/>
      <c r="AD31" s="148"/>
      <c r="AE31" s="149"/>
      <c r="AF31" s="126"/>
    </row>
    <row r="32" spans="1:32" ht="12.75" customHeight="1" x14ac:dyDescent="0.2">
      <c r="A32" s="126"/>
      <c r="B32" s="1236" t="s">
        <v>643</v>
      </c>
      <c r="C32" s="1236"/>
      <c r="D32" s="1236"/>
      <c r="E32" s="1236"/>
      <c r="F32" s="1236"/>
      <c r="G32" s="1236"/>
      <c r="H32" s="1236"/>
      <c r="I32" s="1236"/>
      <c r="J32" s="1236"/>
      <c r="K32" s="1236"/>
      <c r="L32" s="87" t="s">
        <v>300</v>
      </c>
      <c r="M32" s="179" t="s">
        <v>285</v>
      </c>
      <c r="N32" s="148"/>
      <c r="O32" s="87" t="s">
        <v>300</v>
      </c>
      <c r="P32" s="179" t="s">
        <v>286</v>
      </c>
      <c r="Q32" s="148"/>
      <c r="R32" s="148"/>
      <c r="S32" s="148"/>
      <c r="T32" s="148"/>
      <c r="U32" s="148"/>
      <c r="V32" s="148"/>
      <c r="W32" s="148"/>
      <c r="X32" s="148"/>
      <c r="Y32" s="148"/>
      <c r="Z32" s="148"/>
      <c r="AA32" s="148"/>
      <c r="AB32" s="148"/>
      <c r="AC32" s="148"/>
      <c r="AD32" s="148"/>
      <c r="AE32" s="149"/>
      <c r="AF32" s="126"/>
    </row>
    <row r="33" spans="1:32" ht="12.75" customHeight="1" x14ac:dyDescent="0.2">
      <c r="A33" s="126"/>
      <c r="B33" s="1236" t="s">
        <v>644</v>
      </c>
      <c r="C33" s="1236"/>
      <c r="D33" s="1236"/>
      <c r="E33" s="1236"/>
      <c r="F33" s="1236"/>
      <c r="G33" s="1236"/>
      <c r="H33" s="1236"/>
      <c r="I33" s="1236"/>
      <c r="J33" s="1236"/>
      <c r="K33" s="1236"/>
      <c r="L33" s="87" t="s">
        <v>300</v>
      </c>
      <c r="M33" s="179" t="s">
        <v>285</v>
      </c>
      <c r="N33" s="148"/>
      <c r="O33" s="87" t="s">
        <v>300</v>
      </c>
      <c r="P33" s="179" t="s">
        <v>286</v>
      </c>
      <c r="Q33" s="148"/>
      <c r="R33" s="148"/>
      <c r="S33" s="148"/>
      <c r="T33" s="148"/>
      <c r="U33" s="148"/>
      <c r="V33" s="148"/>
      <c r="W33" s="148"/>
      <c r="X33" s="148"/>
      <c r="Y33" s="148"/>
      <c r="Z33" s="148"/>
      <c r="AA33" s="148"/>
      <c r="AB33" s="148"/>
      <c r="AC33" s="148"/>
      <c r="AD33" s="148"/>
      <c r="AE33" s="149"/>
      <c r="AF33" s="126"/>
    </row>
    <row r="34" spans="1:32" ht="12.75" customHeight="1" x14ac:dyDescent="0.2">
      <c r="A34" s="126"/>
      <c r="B34" s="1236" t="s">
        <v>324</v>
      </c>
      <c r="C34" s="1236"/>
      <c r="D34" s="1236"/>
      <c r="E34" s="1236"/>
      <c r="F34" s="1236"/>
      <c r="G34" s="1236"/>
      <c r="H34" s="1236"/>
      <c r="I34" s="1236"/>
      <c r="J34" s="1236"/>
      <c r="K34" s="1236"/>
      <c r="L34" s="87" t="s">
        <v>300</v>
      </c>
      <c r="M34" s="179" t="s">
        <v>285</v>
      </c>
      <c r="N34" s="148"/>
      <c r="O34" s="87" t="s">
        <v>300</v>
      </c>
      <c r="P34" s="179" t="s">
        <v>286</v>
      </c>
      <c r="Q34" s="148"/>
      <c r="R34" s="148"/>
      <c r="S34" s="148"/>
      <c r="T34" s="148"/>
      <c r="U34" s="148"/>
      <c r="V34" s="148"/>
      <c r="W34" s="148"/>
      <c r="X34" s="148"/>
      <c r="Y34" s="148"/>
      <c r="Z34" s="148"/>
      <c r="AA34" s="148"/>
      <c r="AB34" s="148"/>
      <c r="AC34" s="148"/>
      <c r="AD34" s="148"/>
      <c r="AE34" s="149"/>
      <c r="AF34" s="126"/>
    </row>
    <row r="35" spans="1:32" ht="12.75" customHeight="1" x14ac:dyDescent="0.2">
      <c r="A35" s="126"/>
      <c r="B35" s="1236" t="s">
        <v>645</v>
      </c>
      <c r="C35" s="1236"/>
      <c r="D35" s="1236"/>
      <c r="E35" s="1236"/>
      <c r="F35" s="1236"/>
      <c r="G35" s="1236"/>
      <c r="H35" s="1236"/>
      <c r="I35" s="1236"/>
      <c r="J35" s="1236"/>
      <c r="K35" s="1236"/>
      <c r="L35" s="87" t="s">
        <v>300</v>
      </c>
      <c r="M35" s="179" t="s">
        <v>285</v>
      </c>
      <c r="N35" s="148"/>
      <c r="O35" s="87" t="s">
        <v>300</v>
      </c>
      <c r="P35" s="179" t="s">
        <v>286</v>
      </c>
      <c r="Q35" s="148"/>
      <c r="R35" s="148"/>
      <c r="S35" s="148"/>
      <c r="T35" s="148"/>
      <c r="U35" s="148"/>
      <c r="V35" s="148"/>
      <c r="W35" s="148"/>
      <c r="X35" s="148"/>
      <c r="Y35" s="148"/>
      <c r="Z35" s="148"/>
      <c r="AA35" s="148"/>
      <c r="AB35" s="148"/>
      <c r="AC35" s="148"/>
      <c r="AD35" s="148"/>
      <c r="AE35" s="149"/>
      <c r="AF35" s="126"/>
    </row>
    <row r="36" spans="1:32" ht="12.75" customHeight="1" x14ac:dyDescent="0.2">
      <c r="A36" s="126"/>
      <c r="B36" s="1236" t="s">
        <v>646</v>
      </c>
      <c r="C36" s="1236"/>
      <c r="D36" s="1236"/>
      <c r="E36" s="1236"/>
      <c r="F36" s="1236"/>
      <c r="G36" s="1236"/>
      <c r="H36" s="1236"/>
      <c r="I36" s="1236"/>
      <c r="J36" s="1236"/>
      <c r="K36" s="1236"/>
      <c r="L36" s="87" t="s">
        <v>300</v>
      </c>
      <c r="M36" s="179" t="s">
        <v>285</v>
      </c>
      <c r="N36" s="148"/>
      <c r="O36" s="87" t="s">
        <v>300</v>
      </c>
      <c r="P36" s="179" t="s">
        <v>286</v>
      </c>
      <c r="Q36" s="148"/>
      <c r="R36" s="148"/>
      <c r="S36" s="148"/>
      <c r="T36" s="148"/>
      <c r="U36" s="148"/>
      <c r="V36" s="148"/>
      <c r="W36" s="148"/>
      <c r="X36" s="148"/>
      <c r="Y36" s="148"/>
      <c r="Z36" s="148"/>
      <c r="AA36" s="148"/>
      <c r="AB36" s="148"/>
      <c r="AC36" s="148"/>
      <c r="AD36" s="148"/>
      <c r="AE36" s="149"/>
      <c r="AF36" s="126"/>
    </row>
    <row r="37" spans="1:32" ht="12.75" customHeight="1" x14ac:dyDescent="0.2">
      <c r="A37" s="126"/>
      <c r="B37" s="1236" t="s">
        <v>325</v>
      </c>
      <c r="C37" s="1236"/>
      <c r="D37" s="1236"/>
      <c r="E37" s="1236"/>
      <c r="F37" s="1236"/>
      <c r="G37" s="1236"/>
      <c r="H37" s="1236"/>
      <c r="I37" s="1236"/>
      <c r="J37" s="1236"/>
      <c r="K37" s="1236"/>
      <c r="L37" s="87" t="s">
        <v>300</v>
      </c>
      <c r="M37" s="179" t="s">
        <v>285</v>
      </c>
      <c r="N37" s="148"/>
      <c r="O37" s="87" t="s">
        <v>300</v>
      </c>
      <c r="P37" s="179" t="s">
        <v>286</v>
      </c>
      <c r="Q37" s="148"/>
      <c r="R37" s="148"/>
      <c r="S37" s="148"/>
      <c r="T37" s="148"/>
      <c r="U37" s="148"/>
      <c r="V37" s="148"/>
      <c r="W37" s="148"/>
      <c r="X37" s="148"/>
      <c r="Y37" s="148"/>
      <c r="Z37" s="148"/>
      <c r="AA37" s="148"/>
      <c r="AB37" s="148"/>
      <c r="AC37" s="148"/>
      <c r="AD37" s="148"/>
      <c r="AE37" s="149"/>
      <c r="AF37" s="126"/>
    </row>
    <row r="38" spans="1:32" ht="12.75" customHeight="1" x14ac:dyDescent="0.2">
      <c r="A38" s="126"/>
      <c r="B38" s="1236" t="s">
        <v>326</v>
      </c>
      <c r="C38" s="1236"/>
      <c r="D38" s="1236"/>
      <c r="E38" s="1236"/>
      <c r="F38" s="1236"/>
      <c r="G38" s="1236"/>
      <c r="H38" s="1236"/>
      <c r="I38" s="1236"/>
      <c r="J38" s="1236"/>
      <c r="K38" s="1236"/>
      <c r="L38" s="87" t="s">
        <v>300</v>
      </c>
      <c r="M38" s="179" t="s">
        <v>285</v>
      </c>
      <c r="N38" s="148"/>
      <c r="O38" s="87" t="s">
        <v>300</v>
      </c>
      <c r="P38" s="179" t="s">
        <v>286</v>
      </c>
      <c r="Q38" s="148"/>
      <c r="R38" s="148"/>
      <c r="S38" s="148"/>
      <c r="T38" s="148"/>
      <c r="U38" s="148"/>
      <c r="V38" s="148"/>
      <c r="W38" s="148"/>
      <c r="X38" s="148"/>
      <c r="Y38" s="148"/>
      <c r="Z38" s="148"/>
      <c r="AA38" s="148"/>
      <c r="AB38" s="148"/>
      <c r="AC38" s="148"/>
      <c r="AD38" s="148"/>
      <c r="AE38" s="149"/>
      <c r="AF38" s="126"/>
    </row>
    <row r="39" spans="1:32" ht="12.75" customHeight="1" x14ac:dyDescent="0.2">
      <c r="A39" s="126"/>
      <c r="B39" s="1236" t="s">
        <v>746</v>
      </c>
      <c r="C39" s="1236"/>
      <c r="D39" s="1236"/>
      <c r="E39" s="1236"/>
      <c r="F39" s="1236"/>
      <c r="G39" s="1236"/>
      <c r="H39" s="1236"/>
      <c r="I39" s="1236"/>
      <c r="J39" s="1236"/>
      <c r="K39" s="1236"/>
      <c r="L39" s="87" t="s">
        <v>300</v>
      </c>
      <c r="M39" s="179" t="s">
        <v>285</v>
      </c>
      <c r="N39" s="148"/>
      <c r="O39" s="87" t="s">
        <v>300</v>
      </c>
      <c r="P39" s="179" t="s">
        <v>286</v>
      </c>
      <c r="Q39" s="148"/>
      <c r="R39" s="148"/>
      <c r="S39" s="148"/>
      <c r="T39" s="148"/>
      <c r="U39" s="148"/>
      <c r="V39" s="148"/>
      <c r="W39" s="148"/>
      <c r="X39" s="148"/>
      <c r="Y39" s="148"/>
      <c r="Z39" s="148"/>
      <c r="AA39" s="148"/>
      <c r="AB39" s="148"/>
      <c r="AC39" s="148"/>
      <c r="AD39" s="148"/>
      <c r="AE39" s="149"/>
      <c r="AF39" s="126"/>
    </row>
    <row r="40" spans="1:32" ht="12.75" customHeight="1" x14ac:dyDescent="0.2">
      <c r="A40" s="126"/>
      <c r="B40" s="1236" t="s">
        <v>327</v>
      </c>
      <c r="C40" s="1236"/>
      <c r="D40" s="1236"/>
      <c r="E40" s="1236"/>
      <c r="F40" s="1236"/>
      <c r="G40" s="1236"/>
      <c r="H40" s="1236"/>
      <c r="I40" s="1236"/>
      <c r="J40" s="1236"/>
      <c r="K40" s="1236"/>
      <c r="L40" s="87" t="s">
        <v>300</v>
      </c>
      <c r="M40" s="179" t="s">
        <v>285</v>
      </c>
      <c r="N40" s="148"/>
      <c r="O40" s="87" t="s">
        <v>300</v>
      </c>
      <c r="P40" s="179" t="s">
        <v>286</v>
      </c>
      <c r="Q40" s="148"/>
      <c r="R40" s="148"/>
      <c r="S40" s="148"/>
      <c r="T40" s="148"/>
      <c r="U40" s="148"/>
      <c r="V40" s="148"/>
      <c r="W40" s="148"/>
      <c r="X40" s="148"/>
      <c r="Y40" s="148"/>
      <c r="Z40" s="148"/>
      <c r="AA40" s="148"/>
      <c r="AB40" s="148"/>
      <c r="AC40" s="148"/>
      <c r="AD40" s="148"/>
      <c r="AE40" s="149"/>
      <c r="AF40" s="126"/>
    </row>
    <row r="41" spans="1:32" ht="12.75" customHeight="1" x14ac:dyDescent="0.2">
      <c r="A41" s="126"/>
      <c r="B41" s="1240" t="s">
        <v>328</v>
      </c>
      <c r="C41" s="1241"/>
      <c r="D41" s="1241"/>
      <c r="E41" s="1241"/>
      <c r="F41" s="1241"/>
      <c r="G41" s="1241"/>
      <c r="H41" s="1241"/>
      <c r="I41" s="1241"/>
      <c r="J41" s="1241"/>
      <c r="K41" s="1242"/>
      <c r="L41" s="87" t="s">
        <v>300</v>
      </c>
      <c r="M41" s="179" t="s">
        <v>285</v>
      </c>
      <c r="N41" s="148"/>
      <c r="O41" s="87" t="s">
        <v>300</v>
      </c>
      <c r="P41" s="179" t="s">
        <v>286</v>
      </c>
      <c r="Q41" s="148"/>
      <c r="R41" s="148"/>
      <c r="S41" s="148"/>
      <c r="T41" s="148"/>
      <c r="U41" s="148"/>
      <c r="V41" s="148"/>
      <c r="W41" s="148"/>
      <c r="X41" s="148"/>
      <c r="Y41" s="148"/>
      <c r="Z41" s="148"/>
      <c r="AA41" s="148"/>
      <c r="AB41" s="148"/>
      <c r="AC41" s="148"/>
      <c r="AD41" s="148"/>
      <c r="AE41" s="149"/>
      <c r="AF41" s="126"/>
    </row>
    <row r="42" spans="1:32" ht="12.75" customHeight="1" x14ac:dyDescent="0.2">
      <c r="A42" s="126"/>
      <c r="B42" s="1236" t="s">
        <v>329</v>
      </c>
      <c r="C42" s="1236"/>
      <c r="D42" s="1236"/>
      <c r="E42" s="1236"/>
      <c r="F42" s="1236"/>
      <c r="G42" s="1236"/>
      <c r="H42" s="1236"/>
      <c r="I42" s="1236"/>
      <c r="J42" s="1236"/>
      <c r="K42" s="1236"/>
      <c r="L42" s="87" t="s">
        <v>300</v>
      </c>
      <c r="M42" s="179" t="s">
        <v>285</v>
      </c>
      <c r="N42" s="148"/>
      <c r="O42" s="87" t="s">
        <v>300</v>
      </c>
      <c r="P42" s="179" t="s">
        <v>286</v>
      </c>
      <c r="Q42" s="148"/>
      <c r="R42" s="148"/>
      <c r="S42" s="148"/>
      <c r="T42" s="148"/>
      <c r="U42" s="148"/>
      <c r="V42" s="148"/>
      <c r="W42" s="148"/>
      <c r="X42" s="148"/>
      <c r="Y42" s="148"/>
      <c r="Z42" s="148"/>
      <c r="AA42" s="148"/>
      <c r="AB42" s="148"/>
      <c r="AC42" s="148"/>
      <c r="AD42" s="148"/>
      <c r="AE42" s="149"/>
      <c r="AF42" s="126"/>
    </row>
    <row r="43" spans="1:32" ht="12.75" customHeight="1" x14ac:dyDescent="0.2">
      <c r="A43" s="126"/>
      <c r="B43" s="1236" t="s">
        <v>330</v>
      </c>
      <c r="C43" s="1236"/>
      <c r="D43" s="1236"/>
      <c r="E43" s="1236"/>
      <c r="F43" s="1236"/>
      <c r="G43" s="1236"/>
      <c r="H43" s="1236"/>
      <c r="I43" s="1236"/>
      <c r="J43" s="1236"/>
      <c r="K43" s="1236"/>
      <c r="L43" s="87" t="s">
        <v>300</v>
      </c>
      <c r="M43" s="179" t="s">
        <v>285</v>
      </c>
      <c r="N43" s="148"/>
      <c r="O43" s="87" t="s">
        <v>300</v>
      </c>
      <c r="P43" s="179" t="s">
        <v>286</v>
      </c>
      <c r="Q43" s="1237" t="s">
        <v>334</v>
      </c>
      <c r="R43" s="1237"/>
      <c r="S43" s="1237"/>
      <c r="T43" s="1238"/>
      <c r="U43" s="1238"/>
      <c r="V43" s="1238"/>
      <c r="W43" s="1238"/>
      <c r="X43" s="1238"/>
      <c r="Y43" s="1238"/>
      <c r="Z43" s="1238"/>
      <c r="AA43" s="1238"/>
      <c r="AB43" s="1238"/>
      <c r="AC43" s="1238"/>
      <c r="AD43" s="1238"/>
      <c r="AE43" s="1239"/>
      <c r="AF43" s="126"/>
    </row>
    <row r="44" spans="1:32" ht="12.7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12.75" customHeight="1" x14ac:dyDescent="0.2">
      <c r="A45" s="35" t="s">
        <v>1161</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591" t="s">
        <v>67</v>
      </c>
      <c r="AC45" s="591"/>
      <c r="AD45" s="591"/>
      <c r="AE45" s="591"/>
      <c r="AF45" s="35"/>
    </row>
    <row r="46" spans="1:32" ht="12.75" customHeight="1" x14ac:dyDescent="0.2">
      <c r="A46" s="35"/>
      <c r="C46" s="921" t="s">
        <v>1144</v>
      </c>
      <c r="D46" s="921"/>
      <c r="E46" s="921"/>
      <c r="F46" s="921"/>
      <c r="G46" s="921"/>
      <c r="H46" s="921"/>
      <c r="I46" s="921"/>
      <c r="J46" s="921"/>
      <c r="K46" s="921"/>
      <c r="L46" s="921"/>
      <c r="M46" s="921"/>
      <c r="N46" s="921"/>
      <c r="O46" s="921"/>
      <c r="P46" s="921"/>
      <c r="Q46" s="921"/>
      <c r="R46" s="921"/>
      <c r="S46" s="921"/>
      <c r="T46" s="921"/>
      <c r="U46" s="921"/>
      <c r="V46" s="86" t="s">
        <v>1009</v>
      </c>
      <c r="W46" s="179" t="s">
        <v>336</v>
      </c>
      <c r="X46" s="179"/>
      <c r="Y46" s="179"/>
      <c r="Z46" s="179"/>
      <c r="AA46" s="87" t="s">
        <v>1009</v>
      </c>
      <c r="AB46" s="179" t="s">
        <v>337</v>
      </c>
      <c r="AC46" s="179"/>
      <c r="AD46" s="386"/>
      <c r="AE46" s="179"/>
      <c r="AF46" s="146"/>
    </row>
    <row r="47" spans="1:32" ht="12.75" customHeight="1" x14ac:dyDescent="0.2">
      <c r="A47" s="35"/>
      <c r="C47" s="1220" t="s">
        <v>1142</v>
      </c>
      <c r="D47" s="1220"/>
      <c r="E47" s="1220"/>
      <c r="F47" s="1220"/>
      <c r="G47" s="1220"/>
      <c r="H47" s="1220"/>
      <c r="I47" s="1220"/>
      <c r="J47" s="1220"/>
      <c r="K47" s="1220"/>
      <c r="L47" s="1220"/>
      <c r="M47" s="1220"/>
      <c r="N47" s="1220"/>
      <c r="O47" s="1220"/>
      <c r="P47" s="1220"/>
      <c r="Q47" s="1220"/>
      <c r="R47" s="1220"/>
      <c r="S47" s="1220"/>
      <c r="T47" s="1220"/>
      <c r="U47" s="1220"/>
      <c r="V47" s="86" t="s">
        <v>1009</v>
      </c>
      <c r="W47" s="179" t="s">
        <v>336</v>
      </c>
      <c r="X47" s="179"/>
      <c r="Y47" s="179"/>
      <c r="Z47" s="179"/>
      <c r="AA47" s="87" t="s">
        <v>1009</v>
      </c>
      <c r="AB47" s="179" t="s">
        <v>337</v>
      </c>
      <c r="AC47" s="179"/>
      <c r="AD47" s="386"/>
      <c r="AE47" s="179"/>
      <c r="AF47" s="146"/>
    </row>
    <row r="48" spans="1:32" ht="12.75" customHeight="1" x14ac:dyDescent="0.2">
      <c r="A48" s="35"/>
      <c r="C48" s="1216" t="s">
        <v>1143</v>
      </c>
      <c r="D48" s="1216"/>
      <c r="E48" s="1216"/>
      <c r="F48" s="1216"/>
      <c r="G48" s="1216"/>
      <c r="H48" s="1216"/>
      <c r="I48" s="1216"/>
      <c r="J48" s="1216"/>
      <c r="K48" s="1216"/>
      <c r="L48" s="1216"/>
      <c r="M48" s="1216"/>
      <c r="N48" s="1217" t="s">
        <v>339</v>
      </c>
      <c r="O48" s="1217"/>
      <c r="P48" s="1217"/>
      <c r="Q48" s="1217"/>
      <c r="R48" s="1217"/>
      <c r="S48" s="1217"/>
      <c r="T48" s="1217"/>
      <c r="U48" s="1217"/>
      <c r="V48" s="1217"/>
      <c r="W48" s="1217"/>
      <c r="X48" s="1217"/>
      <c r="Y48" s="1217"/>
      <c r="Z48" s="1217"/>
      <c r="AA48" s="1217"/>
      <c r="AB48" s="1217"/>
      <c r="AC48" s="1217"/>
      <c r="AD48" s="1217"/>
      <c r="AE48" s="1217"/>
      <c r="AF48" s="1217"/>
    </row>
    <row r="49" spans="1:32" ht="12.75" customHeight="1" x14ac:dyDescent="0.2">
      <c r="A49" s="35"/>
      <c r="C49" s="1215" t="s">
        <v>1133</v>
      </c>
      <c r="D49" s="1215"/>
      <c r="E49" s="1215"/>
      <c r="F49" s="1215"/>
      <c r="G49" s="1215"/>
      <c r="H49" s="1215"/>
      <c r="I49" s="1215"/>
      <c r="J49" s="1215"/>
      <c r="K49" s="1215"/>
      <c r="L49" s="1215"/>
      <c r="M49" s="1215"/>
      <c r="N49" s="86" t="s">
        <v>1009</v>
      </c>
      <c r="O49" s="179" t="s">
        <v>336</v>
      </c>
      <c r="P49" s="179"/>
      <c r="Q49" s="179"/>
      <c r="R49" s="179"/>
      <c r="S49" s="87" t="s">
        <v>1009</v>
      </c>
      <c r="T49" s="179" t="s">
        <v>1138</v>
      </c>
      <c r="U49" s="179"/>
      <c r="V49" s="179"/>
      <c r="W49" s="179"/>
      <c r="X49" s="179"/>
      <c r="Y49" s="179"/>
      <c r="Z49" s="179"/>
      <c r="AA49" s="179"/>
      <c r="AB49" s="179"/>
      <c r="AC49" s="179"/>
      <c r="AD49" s="179"/>
      <c r="AE49" s="179"/>
      <c r="AF49" s="146"/>
    </row>
    <row r="50" spans="1:32" ht="12.75" customHeight="1" x14ac:dyDescent="0.2">
      <c r="A50" s="35"/>
      <c r="C50" s="1215" t="s">
        <v>1134</v>
      </c>
      <c r="D50" s="1215"/>
      <c r="E50" s="1215"/>
      <c r="F50" s="1215"/>
      <c r="G50" s="1215"/>
      <c r="H50" s="1215"/>
      <c r="I50" s="1215"/>
      <c r="J50" s="1215"/>
      <c r="K50" s="1215"/>
      <c r="L50" s="1215"/>
      <c r="M50" s="1215"/>
      <c r="N50" s="86" t="s">
        <v>1009</v>
      </c>
      <c r="O50" s="179" t="s">
        <v>336</v>
      </c>
      <c r="P50" s="179"/>
      <c r="Q50" s="179"/>
      <c r="R50" s="179"/>
      <c r="S50" s="87" t="s">
        <v>1009</v>
      </c>
      <c r="T50" s="179" t="s">
        <v>1138</v>
      </c>
      <c r="U50" s="179"/>
      <c r="V50" s="179"/>
      <c r="W50" s="179"/>
      <c r="X50" s="179"/>
      <c r="Y50" s="179"/>
      <c r="Z50" s="179"/>
      <c r="AA50" s="179"/>
      <c r="AB50" s="179"/>
      <c r="AC50" s="179"/>
      <c r="AD50" s="179"/>
      <c r="AE50" s="179"/>
      <c r="AF50" s="146"/>
    </row>
    <row r="51" spans="1:32" ht="24.75" customHeight="1" x14ac:dyDescent="0.2">
      <c r="A51" s="35"/>
      <c r="C51" s="1215" t="s">
        <v>1135</v>
      </c>
      <c r="D51" s="1215"/>
      <c r="E51" s="1215"/>
      <c r="F51" s="1215"/>
      <c r="G51" s="1215"/>
      <c r="H51" s="1215"/>
      <c r="I51" s="1215"/>
      <c r="J51" s="1215"/>
      <c r="K51" s="1215"/>
      <c r="L51" s="1215"/>
      <c r="M51" s="1215"/>
      <c r="N51" s="86" t="s">
        <v>1009</v>
      </c>
      <c r="O51" s="179" t="s">
        <v>336</v>
      </c>
      <c r="P51" s="179"/>
      <c r="Q51" s="179"/>
      <c r="R51" s="179"/>
      <c r="S51" s="87" t="s">
        <v>1009</v>
      </c>
      <c r="T51" s="1218" t="s">
        <v>1141</v>
      </c>
      <c r="U51" s="1218"/>
      <c r="V51" s="1218"/>
      <c r="W51" s="1218"/>
      <c r="X51" s="1218"/>
      <c r="Y51" s="1218"/>
      <c r="Z51" s="1218"/>
      <c r="AA51" s="1218"/>
      <c r="AB51" s="1218"/>
      <c r="AC51" s="1218"/>
      <c r="AD51" s="1218"/>
      <c r="AE51" s="1218"/>
      <c r="AF51" s="1219"/>
    </row>
    <row r="52" spans="1:32" ht="12.75" customHeight="1" x14ac:dyDescent="0.2">
      <c r="A52" s="35"/>
      <c r="C52" s="1215" t="s">
        <v>1136</v>
      </c>
      <c r="D52" s="1215"/>
      <c r="E52" s="1215"/>
      <c r="F52" s="1215"/>
      <c r="G52" s="1215"/>
      <c r="H52" s="1215"/>
      <c r="I52" s="1215"/>
      <c r="J52" s="1215"/>
      <c r="K52" s="1215"/>
      <c r="L52" s="1215"/>
      <c r="M52" s="1215"/>
      <c r="N52" s="88" t="s">
        <v>1009</v>
      </c>
      <c r="O52" s="131" t="s">
        <v>336</v>
      </c>
      <c r="P52" s="131"/>
      <c r="Q52" s="131"/>
      <c r="R52" s="131"/>
      <c r="S52" s="87" t="s">
        <v>1009</v>
      </c>
      <c r="T52" s="179" t="s">
        <v>1140</v>
      </c>
      <c r="U52" s="179"/>
      <c r="V52" s="179"/>
      <c r="W52" s="179"/>
      <c r="X52" s="179"/>
      <c r="Y52" s="179"/>
      <c r="Z52" s="179"/>
      <c r="AA52" s="179"/>
      <c r="AB52" s="179"/>
      <c r="AC52" s="179"/>
      <c r="AD52" s="179"/>
      <c r="AE52" s="179"/>
      <c r="AF52" s="146"/>
    </row>
    <row r="53" spans="1:32" ht="12.75" customHeight="1" x14ac:dyDescent="0.2">
      <c r="A53" s="35"/>
      <c r="C53" s="1215" t="s">
        <v>1137</v>
      </c>
      <c r="D53" s="1215"/>
      <c r="E53" s="1215"/>
      <c r="F53" s="1215"/>
      <c r="G53" s="1215"/>
      <c r="H53" s="1215"/>
      <c r="I53" s="1215"/>
      <c r="J53" s="1215"/>
      <c r="K53" s="1215"/>
      <c r="L53" s="1215"/>
      <c r="M53" s="1215"/>
      <c r="N53" s="86" t="s">
        <v>1009</v>
      </c>
      <c r="O53" s="179" t="s">
        <v>336</v>
      </c>
      <c r="P53" s="179"/>
      <c r="Q53" s="179"/>
      <c r="R53" s="179"/>
      <c r="S53" s="87" t="s">
        <v>1009</v>
      </c>
      <c r="T53" s="179" t="s">
        <v>1140</v>
      </c>
      <c r="U53" s="179"/>
      <c r="V53" s="179"/>
      <c r="W53" s="179"/>
      <c r="X53" s="179"/>
      <c r="Y53" s="179"/>
      <c r="Z53" s="179"/>
      <c r="AA53" s="179"/>
      <c r="AB53" s="179"/>
      <c r="AC53" s="179"/>
      <c r="AD53" s="179"/>
      <c r="AE53" s="179"/>
      <c r="AF53" s="146"/>
    </row>
    <row r="54" spans="1:32" ht="12.75" customHeight="1" x14ac:dyDescent="0.2">
      <c r="B54" s="35"/>
      <c r="C54" s="35" t="s">
        <v>1139</v>
      </c>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0"/>
    </row>
    <row r="55" spans="1:32" ht="12.75" customHeight="1" x14ac:dyDescent="0.2">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row>
    <row r="56" spans="1:32" ht="12.75" customHeight="1" x14ac:dyDescent="0.2">
      <c r="A56" s="35"/>
      <c r="B56" s="35"/>
      <c r="C56" s="1178" t="s">
        <v>1094</v>
      </c>
      <c r="D56" s="1178"/>
      <c r="E56" s="1178"/>
      <c r="F56" s="1178"/>
      <c r="G56" s="1178"/>
      <c r="H56" s="1178"/>
      <c r="I56" s="1178"/>
      <c r="J56" s="1178"/>
      <c r="K56" s="1178"/>
      <c r="L56" s="1178"/>
      <c r="M56" s="1179"/>
      <c r="N56" s="295" t="s">
        <v>1009</v>
      </c>
      <c r="O56" s="285" t="s">
        <v>336</v>
      </c>
      <c r="P56" s="285"/>
      <c r="Q56" s="285"/>
      <c r="R56" s="285"/>
      <c r="S56" s="296" t="s">
        <v>1009</v>
      </c>
      <c r="T56" s="285" t="s">
        <v>337</v>
      </c>
      <c r="U56" s="285"/>
      <c r="V56" s="297"/>
      <c r="W56" s="297"/>
      <c r="X56" s="1247" t="s">
        <v>708</v>
      </c>
      <c r="Y56" s="1247"/>
      <c r="Z56" s="1247"/>
      <c r="AA56" s="1247"/>
      <c r="AB56" s="1247"/>
      <c r="AC56" s="1247"/>
      <c r="AD56" s="1247"/>
      <c r="AE56" s="1247"/>
      <c r="AF56" s="1248"/>
    </row>
    <row r="57" spans="1:32" ht="12.75" customHeight="1" x14ac:dyDescent="0.2">
      <c r="A57" s="35"/>
      <c r="B57" s="35"/>
      <c r="C57" s="535" t="s">
        <v>338</v>
      </c>
      <c r="D57" s="535"/>
      <c r="E57" s="535"/>
      <c r="F57" s="535"/>
      <c r="G57" s="535"/>
      <c r="H57" s="535"/>
      <c r="I57" s="535"/>
      <c r="J57" s="535"/>
      <c r="K57" s="535"/>
      <c r="L57" s="535"/>
      <c r="M57" s="535"/>
      <c r="N57" s="1249" t="s">
        <v>339</v>
      </c>
      <c r="O57" s="1249"/>
      <c r="P57" s="1249"/>
      <c r="Q57" s="1249"/>
      <c r="R57" s="1249"/>
      <c r="S57" s="1249"/>
      <c r="T57" s="1249"/>
      <c r="U57" s="1249"/>
      <c r="V57" s="1249"/>
      <c r="W57" s="1249"/>
      <c r="X57" s="1249"/>
      <c r="Y57" s="1249"/>
      <c r="Z57" s="1249"/>
      <c r="AA57" s="1249"/>
      <c r="AB57" s="1249"/>
      <c r="AC57" s="1249"/>
      <c r="AD57" s="1249"/>
      <c r="AE57" s="1249"/>
      <c r="AF57" s="1249"/>
    </row>
    <row r="58" spans="1:32" ht="12.75" customHeight="1" x14ac:dyDescent="0.2">
      <c r="A58" s="35"/>
      <c r="B58" s="35"/>
      <c r="C58" s="1199" t="s">
        <v>340</v>
      </c>
      <c r="D58" s="1199"/>
      <c r="E58" s="1199"/>
      <c r="F58" s="1199"/>
      <c r="G58" s="1199"/>
      <c r="H58" s="1199"/>
      <c r="I58" s="1199"/>
      <c r="J58" s="1199"/>
      <c r="K58" s="1199"/>
      <c r="L58" s="1199"/>
      <c r="M58" s="1199"/>
      <c r="N58" s="298" t="s">
        <v>1009</v>
      </c>
      <c r="O58" s="148" t="s">
        <v>336</v>
      </c>
      <c r="P58" s="148"/>
      <c r="Q58" s="148"/>
      <c r="R58" s="1246" t="s">
        <v>341</v>
      </c>
      <c r="S58" s="1246"/>
      <c r="T58" s="1246"/>
      <c r="U58" s="584"/>
      <c r="V58" s="584"/>
      <c r="W58" s="179" t="s">
        <v>342</v>
      </c>
      <c r="X58" s="148"/>
      <c r="Y58" s="148"/>
      <c r="Z58" s="299" t="s">
        <v>1009</v>
      </c>
      <c r="AA58" s="148" t="s">
        <v>337</v>
      </c>
      <c r="AB58" s="148"/>
      <c r="AC58" s="148"/>
      <c r="AD58" s="148"/>
      <c r="AE58" s="179"/>
      <c r="AF58" s="146"/>
    </row>
    <row r="59" spans="1:32" ht="12.75" customHeight="1" x14ac:dyDescent="0.2">
      <c r="A59" s="35"/>
      <c r="B59" s="35"/>
      <c r="C59" s="1199" t="s">
        <v>343</v>
      </c>
      <c r="D59" s="1199"/>
      <c r="E59" s="1199"/>
      <c r="F59" s="1199"/>
      <c r="G59" s="1199"/>
      <c r="H59" s="1199"/>
      <c r="I59" s="1199"/>
      <c r="J59" s="1199"/>
      <c r="K59" s="1199"/>
      <c r="L59" s="1199"/>
      <c r="M59" s="1199"/>
      <c r="N59" s="298" t="s">
        <v>1009</v>
      </c>
      <c r="O59" s="148" t="s">
        <v>336</v>
      </c>
      <c r="P59" s="148"/>
      <c r="Q59" s="148"/>
      <c r="R59" s="1246" t="s">
        <v>341</v>
      </c>
      <c r="S59" s="1246"/>
      <c r="T59" s="1246"/>
      <c r="U59" s="584"/>
      <c r="V59" s="584"/>
      <c r="W59" s="179" t="s">
        <v>342</v>
      </c>
      <c r="X59" s="148"/>
      <c r="Y59" s="148"/>
      <c r="Z59" s="299" t="s">
        <v>1009</v>
      </c>
      <c r="AA59" s="148" t="s">
        <v>337</v>
      </c>
      <c r="AB59" s="148"/>
      <c r="AC59" s="148"/>
      <c r="AD59" s="179"/>
      <c r="AE59" s="179"/>
      <c r="AF59" s="146"/>
    </row>
    <row r="60" spans="1:32" ht="12.75" customHeight="1" x14ac:dyDescent="0.2">
      <c r="A60" s="35"/>
      <c r="B60" s="35"/>
      <c r="C60" s="1199" t="s">
        <v>344</v>
      </c>
      <c r="D60" s="1199"/>
      <c r="E60" s="1199"/>
      <c r="F60" s="1199"/>
      <c r="G60" s="1199"/>
      <c r="H60" s="1199"/>
      <c r="I60" s="1199"/>
      <c r="J60" s="1199"/>
      <c r="K60" s="1199"/>
      <c r="L60" s="1199"/>
      <c r="M60" s="1199"/>
      <c r="N60" s="298" t="s">
        <v>1009</v>
      </c>
      <c r="O60" s="148" t="s">
        <v>336</v>
      </c>
      <c r="P60" s="148"/>
      <c r="Q60" s="148"/>
      <c r="R60" s="1246" t="s">
        <v>341</v>
      </c>
      <c r="S60" s="1246"/>
      <c r="T60" s="1246"/>
      <c r="U60" s="584"/>
      <c r="V60" s="584"/>
      <c r="W60" s="179" t="s">
        <v>342</v>
      </c>
      <c r="X60" s="148"/>
      <c r="Y60" s="148"/>
      <c r="Z60" s="299" t="s">
        <v>1009</v>
      </c>
      <c r="AA60" s="148" t="s">
        <v>337</v>
      </c>
      <c r="AB60" s="148"/>
      <c r="AC60" s="148"/>
      <c r="AD60" s="179"/>
      <c r="AE60" s="179"/>
      <c r="AF60" s="146"/>
    </row>
    <row r="61" spans="1:32" ht="12.75" customHeight="1" x14ac:dyDescent="0.2">
      <c r="A61" s="35"/>
      <c r="B61" s="35"/>
      <c r="C61" s="691" t="s">
        <v>345</v>
      </c>
      <c r="D61" s="691"/>
      <c r="E61" s="691"/>
      <c r="F61" s="691"/>
      <c r="G61" s="691"/>
      <c r="H61" s="691"/>
      <c r="I61" s="691"/>
      <c r="J61" s="691"/>
      <c r="K61" s="691"/>
      <c r="L61" s="691"/>
      <c r="M61" s="691"/>
      <c r="N61" s="295" t="s">
        <v>1009</v>
      </c>
      <c r="O61" s="285" t="s">
        <v>336</v>
      </c>
      <c r="P61" s="285"/>
      <c r="Q61" s="285"/>
      <c r="R61" s="1244" t="s">
        <v>346</v>
      </c>
      <c r="S61" s="1244"/>
      <c r="T61" s="1244"/>
      <c r="U61" s="1245"/>
      <c r="V61" s="1245"/>
      <c r="W61" s="1140" t="s">
        <v>347</v>
      </c>
      <c r="X61" s="1140"/>
      <c r="Y61" s="1140"/>
      <c r="Z61" s="1140"/>
      <c r="AA61" s="1245"/>
      <c r="AB61" s="1245"/>
      <c r="AC61" s="131" t="s">
        <v>342</v>
      </c>
      <c r="AD61" s="285"/>
      <c r="AE61" s="131"/>
      <c r="AF61" s="133"/>
    </row>
    <row r="62" spans="1:32" ht="12.75" customHeight="1" x14ac:dyDescent="0.2">
      <c r="A62" s="35"/>
      <c r="B62" s="35"/>
      <c r="C62" s="691"/>
      <c r="D62" s="691"/>
      <c r="E62" s="691"/>
      <c r="F62" s="691"/>
      <c r="G62" s="691"/>
      <c r="H62" s="691"/>
      <c r="I62" s="691"/>
      <c r="J62" s="691"/>
      <c r="K62" s="691"/>
      <c r="L62" s="691"/>
      <c r="M62" s="691"/>
      <c r="N62" s="300" t="s">
        <v>1009</v>
      </c>
      <c r="O62" s="269" t="s">
        <v>337</v>
      </c>
      <c r="P62" s="269"/>
      <c r="Q62" s="136"/>
      <c r="R62" s="136"/>
      <c r="S62" s="136"/>
      <c r="T62" s="136"/>
      <c r="U62" s="136"/>
      <c r="V62" s="136"/>
      <c r="W62" s="136"/>
      <c r="X62" s="136"/>
      <c r="Y62" s="136"/>
      <c r="Z62" s="136"/>
      <c r="AA62" s="136"/>
      <c r="AB62" s="136"/>
      <c r="AC62" s="136"/>
      <c r="AD62" s="136"/>
      <c r="AE62" s="136"/>
      <c r="AF62" s="137"/>
    </row>
    <row r="63" spans="1:32" ht="12.75" customHeight="1" x14ac:dyDescent="0.2">
      <c r="A63" s="35"/>
      <c r="B63" s="35"/>
      <c r="C63" s="212" t="s">
        <v>348</v>
      </c>
      <c r="D63" s="213"/>
      <c r="E63" s="213"/>
      <c r="F63" s="213"/>
      <c r="G63" s="213"/>
      <c r="H63" s="213"/>
      <c r="I63" s="213"/>
      <c r="J63" s="213"/>
      <c r="K63" s="213"/>
      <c r="L63" s="213"/>
      <c r="M63" s="213"/>
      <c r="N63" s="296" t="s">
        <v>1009</v>
      </c>
      <c r="O63" s="285" t="s">
        <v>336</v>
      </c>
      <c r="P63" s="131"/>
      <c r="Q63" s="131"/>
      <c r="R63" s="131"/>
      <c r="S63" s="296" t="s">
        <v>1009</v>
      </c>
      <c r="T63" s="285" t="s">
        <v>337</v>
      </c>
      <c r="U63" s="285"/>
      <c r="V63" s="131"/>
      <c r="W63" s="131"/>
      <c r="X63" s="131"/>
      <c r="Y63" s="131"/>
      <c r="Z63" s="131"/>
      <c r="AA63" s="131"/>
      <c r="AB63" s="131"/>
      <c r="AC63" s="131"/>
      <c r="AD63" s="131"/>
      <c r="AE63" s="131"/>
      <c r="AF63" s="133"/>
    </row>
    <row r="64" spans="1:32" ht="12.75" customHeight="1" x14ac:dyDescent="0.2">
      <c r="A64" s="35"/>
      <c r="B64" s="35"/>
      <c r="C64" s="150" t="s">
        <v>1010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4"/>
    </row>
    <row r="65" spans="1:32" ht="12.75" customHeight="1" x14ac:dyDescent="0.2">
      <c r="A65" s="35"/>
      <c r="B65" s="35"/>
      <c r="C65" s="150"/>
      <c r="D65" s="110" t="s">
        <v>1009</v>
      </c>
      <c r="E65" s="130" t="s">
        <v>69</v>
      </c>
      <c r="F65" s="130"/>
      <c r="G65" s="440" t="s">
        <v>1011</v>
      </c>
      <c r="H65" s="130"/>
      <c r="I65" s="130"/>
      <c r="J65" s="130"/>
      <c r="K65" s="130"/>
      <c r="L65" s="130"/>
      <c r="M65" s="130"/>
      <c r="N65" s="130"/>
      <c r="O65" s="130"/>
      <c r="P65" s="130"/>
      <c r="Q65" s="130"/>
      <c r="R65" s="130"/>
      <c r="S65" s="130"/>
      <c r="T65" s="154"/>
      <c r="U65" s="154"/>
      <c r="V65" s="154"/>
      <c r="W65" s="154"/>
      <c r="X65" s="154"/>
      <c r="Y65" s="130"/>
      <c r="Z65" s="130"/>
      <c r="AA65" s="130"/>
      <c r="AB65" s="130"/>
      <c r="AC65" s="130"/>
      <c r="AD65" s="130"/>
      <c r="AE65" s="130"/>
      <c r="AF65" s="134"/>
    </row>
    <row r="66" spans="1:32" ht="12.75" customHeight="1" x14ac:dyDescent="0.2">
      <c r="A66" s="35"/>
      <c r="B66" s="35"/>
      <c r="C66" s="150"/>
      <c r="D66" s="110" t="s">
        <v>1012</v>
      </c>
      <c r="E66" s="130" t="s">
        <v>69</v>
      </c>
      <c r="F66" s="130"/>
      <c r="G66" s="440" t="s">
        <v>1013</v>
      </c>
      <c r="H66" s="130"/>
      <c r="I66" s="130"/>
      <c r="J66" s="130"/>
      <c r="K66" s="130"/>
      <c r="L66" s="130"/>
      <c r="M66" s="130"/>
      <c r="N66" s="130"/>
      <c r="O66" s="130"/>
      <c r="P66" s="130"/>
      <c r="Q66" s="130"/>
      <c r="R66" s="130"/>
      <c r="S66" s="130"/>
      <c r="T66" s="154"/>
      <c r="U66" s="154"/>
      <c r="V66" s="154"/>
      <c r="W66" s="154"/>
      <c r="X66" s="154"/>
      <c r="Y66" s="130"/>
      <c r="Z66" s="130"/>
      <c r="AA66" s="130"/>
      <c r="AB66" s="130"/>
      <c r="AC66" s="130"/>
      <c r="AD66" s="130"/>
      <c r="AE66" s="130"/>
      <c r="AF66" s="134"/>
    </row>
    <row r="67" spans="1:32" ht="12.75" customHeight="1" x14ac:dyDescent="0.2">
      <c r="A67" s="35"/>
      <c r="B67" s="35"/>
      <c r="C67" s="150"/>
      <c r="D67" s="110" t="s">
        <v>1012</v>
      </c>
      <c r="E67" s="130" t="s">
        <v>69</v>
      </c>
      <c r="F67" s="130"/>
      <c r="G67" s="440" t="s">
        <v>1014</v>
      </c>
      <c r="H67" s="130"/>
      <c r="I67" s="130"/>
      <c r="J67" s="130"/>
      <c r="K67" s="130"/>
      <c r="L67" s="130"/>
      <c r="M67" s="130"/>
      <c r="N67" s="130"/>
      <c r="O67" s="130"/>
      <c r="P67" s="130"/>
      <c r="Q67" s="130"/>
      <c r="R67" s="130"/>
      <c r="S67" s="130"/>
      <c r="T67" s="154"/>
      <c r="U67" s="154"/>
      <c r="V67" s="154"/>
      <c r="W67" s="154"/>
      <c r="X67" s="154"/>
      <c r="Y67" s="154"/>
      <c r="Z67" s="154"/>
      <c r="AA67" s="154"/>
      <c r="AB67" s="154"/>
      <c r="AC67" s="154"/>
      <c r="AD67" s="154"/>
      <c r="AE67" s="154"/>
      <c r="AF67" s="301"/>
    </row>
    <row r="68" spans="1:32" ht="12.75" customHeight="1" x14ac:dyDescent="0.2">
      <c r="A68" s="35"/>
      <c r="B68" s="35"/>
      <c r="C68" s="150"/>
      <c r="D68" s="110" t="s">
        <v>1012</v>
      </c>
      <c r="E68" s="130" t="s">
        <v>69</v>
      </c>
      <c r="F68" s="130"/>
      <c r="G68" s="440" t="s">
        <v>1015</v>
      </c>
      <c r="H68" s="130"/>
      <c r="I68" s="130"/>
      <c r="J68" s="130"/>
      <c r="K68" s="130"/>
      <c r="L68" s="130"/>
      <c r="M68" s="130"/>
      <c r="N68" s="130"/>
      <c r="O68" s="130"/>
      <c r="P68" s="130"/>
      <c r="Q68" s="130"/>
      <c r="R68" s="130"/>
      <c r="S68" s="130"/>
      <c r="T68" s="154"/>
      <c r="U68" s="154"/>
      <c r="V68" s="154"/>
      <c r="W68" s="154"/>
      <c r="X68" s="154"/>
      <c r="Y68" s="154"/>
      <c r="Z68" s="154"/>
      <c r="AA68" s="154"/>
      <c r="AB68" s="154"/>
      <c r="AC68" s="154"/>
      <c r="AD68" s="154"/>
      <c r="AE68" s="154"/>
      <c r="AF68" s="301"/>
    </row>
    <row r="69" spans="1:32" ht="12.75" customHeight="1" x14ac:dyDescent="0.2">
      <c r="A69" s="35"/>
      <c r="B69" s="35"/>
      <c r="C69" s="150"/>
      <c r="D69" s="110" t="s">
        <v>1012</v>
      </c>
      <c r="E69" s="130" t="s">
        <v>69</v>
      </c>
      <c r="F69" s="130"/>
      <c r="G69" s="440" t="s">
        <v>1016</v>
      </c>
      <c r="H69" s="130"/>
      <c r="I69" s="130"/>
      <c r="J69" s="130"/>
      <c r="K69" s="130"/>
      <c r="L69" s="130"/>
      <c r="M69" s="130"/>
      <c r="N69" s="130"/>
      <c r="O69" s="130"/>
      <c r="P69" s="130"/>
      <c r="Q69" s="130"/>
      <c r="R69" s="130"/>
      <c r="S69" s="130"/>
      <c r="T69" s="154"/>
      <c r="U69" s="154"/>
      <c r="V69" s="154"/>
      <c r="W69" s="154"/>
      <c r="X69" s="154"/>
      <c r="Y69" s="154"/>
      <c r="Z69" s="154"/>
      <c r="AA69" s="154"/>
      <c r="AB69" s="154"/>
      <c r="AC69" s="154"/>
      <c r="AD69" s="154"/>
      <c r="AE69" s="154"/>
      <c r="AF69" s="301"/>
    </row>
    <row r="70" spans="1:32" ht="12.75" customHeight="1" x14ac:dyDescent="0.2">
      <c r="A70" s="35"/>
      <c r="B70" s="35"/>
      <c r="C70" s="150"/>
      <c r="D70" s="110" t="s">
        <v>1012</v>
      </c>
      <c r="E70" s="130" t="s">
        <v>69</v>
      </c>
      <c r="F70" s="130"/>
      <c r="G70" s="440" t="s">
        <v>1017</v>
      </c>
      <c r="H70" s="130"/>
      <c r="I70" s="130"/>
      <c r="J70" s="130"/>
      <c r="K70" s="130"/>
      <c r="L70" s="130"/>
      <c r="M70" s="130"/>
      <c r="N70" s="130"/>
      <c r="O70" s="130"/>
      <c r="P70" s="130"/>
      <c r="Q70" s="130"/>
      <c r="R70" s="130"/>
      <c r="S70" s="130"/>
      <c r="T70" s="154"/>
      <c r="U70" s="154"/>
      <c r="V70" s="154"/>
      <c r="W70" s="154"/>
      <c r="X70" s="154"/>
      <c r="Y70" s="154"/>
      <c r="Z70" s="154"/>
      <c r="AA70" s="154"/>
      <c r="AB70" s="154"/>
      <c r="AC70" s="154"/>
      <c r="AD70" s="154"/>
      <c r="AE70" s="154"/>
      <c r="AF70" s="301"/>
    </row>
    <row r="71" spans="1:32" ht="12.75" customHeight="1" x14ac:dyDescent="0.2">
      <c r="A71" s="35"/>
      <c r="B71" s="35"/>
      <c r="C71" s="150"/>
      <c r="D71" s="110" t="s">
        <v>1012</v>
      </c>
      <c r="E71" s="130" t="s">
        <v>69</v>
      </c>
      <c r="F71" s="130"/>
      <c r="G71" s="440" t="s">
        <v>1018</v>
      </c>
      <c r="H71" s="130"/>
      <c r="I71" s="130"/>
      <c r="J71" s="130"/>
      <c r="K71" s="130"/>
      <c r="L71" s="130"/>
      <c r="M71" s="130"/>
      <c r="N71" s="130"/>
      <c r="O71" s="130"/>
      <c r="P71" s="130"/>
      <c r="Q71" s="130"/>
      <c r="R71" s="130"/>
      <c r="S71" s="130"/>
      <c r="T71" s="154"/>
      <c r="U71" s="154"/>
      <c r="V71" s="154"/>
      <c r="W71" s="154"/>
      <c r="X71" s="154"/>
      <c r="Y71" s="154"/>
      <c r="Z71" s="154"/>
      <c r="AA71" s="154"/>
      <c r="AB71" s="154"/>
      <c r="AC71" s="154"/>
      <c r="AD71" s="154"/>
      <c r="AE71" s="154"/>
      <c r="AF71" s="301"/>
    </row>
    <row r="72" spans="1:32" ht="12.75" customHeight="1" x14ac:dyDescent="0.2">
      <c r="A72" s="35"/>
      <c r="B72" s="35"/>
      <c r="C72" s="150"/>
      <c r="D72" s="110" t="s">
        <v>1012</v>
      </c>
      <c r="E72" s="130" t="s">
        <v>69</v>
      </c>
      <c r="F72" s="130"/>
      <c r="G72" s="440" t="s">
        <v>1019</v>
      </c>
      <c r="H72" s="130"/>
      <c r="I72" s="130"/>
      <c r="J72" s="130"/>
      <c r="K72" s="130"/>
      <c r="L72" s="130"/>
      <c r="M72" s="130"/>
      <c r="N72" s="130"/>
      <c r="O72" s="130"/>
      <c r="P72" s="130"/>
      <c r="Q72" s="130"/>
      <c r="R72" s="130"/>
      <c r="S72" s="130"/>
      <c r="T72" s="154"/>
      <c r="U72" s="154"/>
      <c r="V72" s="154"/>
      <c r="W72" s="154"/>
      <c r="X72" s="154"/>
      <c r="Y72" s="154"/>
      <c r="Z72" s="154"/>
      <c r="AA72" s="154"/>
      <c r="AB72" s="154"/>
      <c r="AC72" s="154"/>
      <c r="AD72" s="154"/>
      <c r="AE72" s="154"/>
      <c r="AF72" s="301"/>
    </row>
    <row r="73" spans="1:32" ht="12.75" customHeight="1" x14ac:dyDescent="0.2">
      <c r="A73" s="35"/>
      <c r="B73" s="35"/>
      <c r="C73" s="268"/>
      <c r="D73" s="114" t="s">
        <v>1012</v>
      </c>
      <c r="E73" s="136" t="s">
        <v>69</v>
      </c>
      <c r="F73" s="136"/>
      <c r="G73" s="435" t="s">
        <v>131</v>
      </c>
      <c r="H73" s="136"/>
      <c r="I73" s="136" t="s">
        <v>1020</v>
      </c>
      <c r="J73" s="1189"/>
      <c r="K73" s="1189"/>
      <c r="L73" s="1189"/>
      <c r="M73" s="1189"/>
      <c r="N73" s="1189"/>
      <c r="O73" s="1189"/>
      <c r="P73" s="1189"/>
      <c r="Q73" s="1189"/>
      <c r="R73" s="1189"/>
      <c r="S73" s="1189"/>
      <c r="T73" s="1189"/>
      <c r="U73" s="1189"/>
      <c r="V73" s="1189"/>
      <c r="W73" s="1189"/>
      <c r="X73" s="1189"/>
      <c r="Y73" s="1189"/>
      <c r="Z73" s="1189"/>
      <c r="AA73" s="1189"/>
      <c r="AB73" s="1189"/>
      <c r="AC73" s="1189"/>
      <c r="AD73" s="1189"/>
      <c r="AE73" s="1189"/>
      <c r="AF73" s="302" t="s">
        <v>1021</v>
      </c>
    </row>
    <row r="74" spans="1:32" ht="12.75" customHeight="1" x14ac:dyDescent="0.2">
      <c r="A74" s="35"/>
      <c r="AF74" s="126"/>
    </row>
    <row r="75" spans="1:32" ht="12.75" customHeight="1" x14ac:dyDescent="0.2">
      <c r="A75" s="35" t="s">
        <v>1162</v>
      </c>
      <c r="B75" s="35"/>
      <c r="C75" s="35"/>
      <c r="D75" s="35"/>
      <c r="E75" s="35"/>
      <c r="F75" s="35"/>
      <c r="G75" s="35"/>
      <c r="H75" s="35"/>
      <c r="I75" s="35"/>
      <c r="J75" s="35"/>
      <c r="K75" s="35"/>
      <c r="L75" s="35"/>
      <c r="M75" s="35"/>
      <c r="N75" s="35"/>
      <c r="O75" s="35"/>
      <c r="P75" s="35"/>
      <c r="Q75" s="35"/>
      <c r="R75" s="35"/>
      <c r="S75" s="35"/>
      <c r="T75" s="35"/>
      <c r="U75" s="35"/>
      <c r="V75" s="35"/>
      <c r="W75" s="35"/>
      <c r="X75" s="35"/>
      <c r="Y75" s="35"/>
    </row>
    <row r="76" spans="1:32" ht="12.75" customHeight="1" x14ac:dyDescent="0.2">
      <c r="A76" s="35"/>
      <c r="B76" s="1178" t="s">
        <v>350</v>
      </c>
      <c r="C76" s="1178"/>
      <c r="D76" s="1178"/>
      <c r="E76" s="1178"/>
      <c r="F76" s="1178"/>
      <c r="G76" s="1178"/>
      <c r="H76" s="1178"/>
      <c r="I76" s="1178"/>
      <c r="J76" s="1178"/>
      <c r="K76" s="1178"/>
      <c r="L76" s="1178"/>
      <c r="Z76" s="591" t="s">
        <v>22</v>
      </c>
      <c r="AA76" s="591"/>
      <c r="AB76" s="591"/>
      <c r="AC76" s="591"/>
      <c r="AD76" s="591"/>
      <c r="AE76" s="591"/>
    </row>
    <row r="77" spans="1:32" ht="12.75" customHeight="1" x14ac:dyDescent="0.2">
      <c r="A77" s="35"/>
      <c r="B77" s="35"/>
      <c r="C77" s="35"/>
      <c r="D77" s="35"/>
      <c r="E77" s="35"/>
      <c r="F77" s="35"/>
      <c r="G77" s="35"/>
      <c r="H77" s="35"/>
      <c r="I77" s="35"/>
      <c r="J77" s="35"/>
      <c r="K77" s="35"/>
      <c r="L77" s="35"/>
      <c r="M77" s="86" t="s">
        <v>335</v>
      </c>
      <c r="N77" s="179" t="s">
        <v>351</v>
      </c>
      <c r="O77" s="179"/>
      <c r="P77" s="179"/>
      <c r="Q77" s="179"/>
      <c r="R77" s="87" t="s">
        <v>335</v>
      </c>
      <c r="S77" s="179" t="s">
        <v>352</v>
      </c>
      <c r="T77" s="179"/>
      <c r="U77" s="179"/>
      <c r="V77" s="179"/>
      <c r="W77" s="179"/>
      <c r="X77" s="179"/>
      <c r="Y77" s="179"/>
      <c r="Z77" s="179"/>
      <c r="AA77" s="179"/>
      <c r="AB77" s="179"/>
      <c r="AC77" s="179"/>
      <c r="AD77" s="179"/>
      <c r="AE77" s="146"/>
    </row>
    <row r="78" spans="1:32" ht="12.75" customHeight="1" x14ac:dyDescent="0.2">
      <c r="A78" s="35"/>
      <c r="B78" s="35"/>
      <c r="C78" s="35"/>
      <c r="D78" s="35"/>
      <c r="E78" s="35"/>
      <c r="F78" s="35"/>
      <c r="G78" s="35"/>
      <c r="H78" s="35"/>
      <c r="I78" s="35"/>
      <c r="J78" s="35"/>
      <c r="K78" s="35"/>
      <c r="L78" s="35"/>
      <c r="M78" s="905" t="s">
        <v>353</v>
      </c>
      <c r="N78" s="906"/>
      <c r="O78" s="906"/>
      <c r="P78" s="907"/>
      <c r="Q78" s="659" t="s">
        <v>354</v>
      </c>
      <c r="R78" s="786"/>
      <c r="S78" s="786"/>
      <c r="T78" s="786"/>
      <c r="U78" s="660"/>
      <c r="V78" s="596" t="s">
        <v>355</v>
      </c>
      <c r="W78" s="597"/>
      <c r="X78" s="1230"/>
      <c r="Y78" s="1230"/>
      <c r="Z78" s="1230"/>
      <c r="AA78" s="1230"/>
      <c r="AB78" s="1230"/>
      <c r="AC78" s="1230"/>
      <c r="AD78" s="1230"/>
      <c r="AE78" s="1231"/>
    </row>
    <row r="79" spans="1:32" ht="12.75" customHeight="1" x14ac:dyDescent="0.2">
      <c r="A79" s="35"/>
      <c r="B79" s="35"/>
      <c r="C79" s="35"/>
      <c r="D79" s="35"/>
      <c r="E79" s="35"/>
      <c r="F79" s="35"/>
      <c r="G79" s="35"/>
      <c r="H79" s="35"/>
      <c r="I79" s="35"/>
      <c r="J79" s="35"/>
      <c r="K79" s="35"/>
      <c r="L79" s="35"/>
      <c r="M79" s="908"/>
      <c r="N79" s="909"/>
      <c r="O79" s="909"/>
      <c r="P79" s="910"/>
      <c r="Q79" s="788"/>
      <c r="R79" s="789"/>
      <c r="S79" s="789"/>
      <c r="T79" s="789"/>
      <c r="U79" s="790"/>
      <c r="V79" s="596" t="s">
        <v>356</v>
      </c>
      <c r="W79" s="597"/>
      <c r="X79" s="1230"/>
      <c r="Y79" s="1230"/>
      <c r="Z79" s="1230"/>
      <c r="AA79" s="1230"/>
      <c r="AB79" s="1230"/>
      <c r="AC79" s="1230"/>
      <c r="AD79" s="1230"/>
      <c r="AE79" s="1231"/>
    </row>
    <row r="80" spans="1:32" ht="12.75" customHeight="1" x14ac:dyDescent="0.2">
      <c r="A80" s="35"/>
      <c r="B80" s="35"/>
      <c r="C80" s="35"/>
      <c r="D80" s="35"/>
      <c r="E80" s="35"/>
      <c r="F80" s="35"/>
      <c r="G80" s="35"/>
      <c r="H80" s="35"/>
      <c r="I80" s="35"/>
      <c r="J80" s="35"/>
      <c r="K80" s="35"/>
      <c r="L80" s="35"/>
      <c r="M80" s="905" t="s">
        <v>357</v>
      </c>
      <c r="N80" s="906"/>
      <c r="O80" s="906"/>
      <c r="P80" s="907"/>
      <c r="Q80" s="659" t="s">
        <v>358</v>
      </c>
      <c r="R80" s="786"/>
      <c r="S80" s="786"/>
      <c r="T80" s="786"/>
      <c r="U80" s="660"/>
      <c r="V80" s="1153" t="s">
        <v>1186</v>
      </c>
      <c r="W80" s="1195"/>
      <c r="X80" s="951"/>
      <c r="Y80" s="1195" t="s">
        <v>15</v>
      </c>
      <c r="Z80" s="951"/>
      <c r="AA80" s="1195" t="s">
        <v>16</v>
      </c>
      <c r="AB80" s="131"/>
      <c r="AC80" s="131"/>
      <c r="AD80" s="131"/>
      <c r="AE80" s="133"/>
    </row>
    <row r="81" spans="1:31" ht="12.75" customHeight="1" x14ac:dyDescent="0.2">
      <c r="A81" s="35"/>
      <c r="B81" s="35"/>
      <c r="C81" s="35"/>
      <c r="D81" s="35"/>
      <c r="E81" s="35"/>
      <c r="F81" s="35"/>
      <c r="G81" s="35"/>
      <c r="H81" s="35"/>
      <c r="I81" s="35"/>
      <c r="J81" s="35"/>
      <c r="K81" s="35"/>
      <c r="L81" s="35"/>
      <c r="M81" s="908"/>
      <c r="N81" s="909"/>
      <c r="O81" s="909"/>
      <c r="P81" s="910"/>
      <c r="Q81" s="788"/>
      <c r="R81" s="789"/>
      <c r="S81" s="789"/>
      <c r="T81" s="789"/>
      <c r="U81" s="790"/>
      <c r="V81" s="1048"/>
      <c r="W81" s="591"/>
      <c r="X81" s="589"/>
      <c r="Y81" s="591"/>
      <c r="Z81" s="589"/>
      <c r="AA81" s="591"/>
      <c r="AB81" s="136"/>
      <c r="AC81" s="136"/>
      <c r="AD81" s="136"/>
      <c r="AE81" s="137"/>
    </row>
    <row r="82" spans="1:31" ht="12.75" customHeight="1" x14ac:dyDescent="0.2">
      <c r="A82" s="35"/>
      <c r="B82" s="35"/>
      <c r="C82" s="35"/>
      <c r="D82" s="35"/>
      <c r="E82" s="35"/>
      <c r="F82" s="35"/>
      <c r="G82" s="35"/>
      <c r="H82" s="35"/>
      <c r="I82" s="35"/>
      <c r="J82" s="35"/>
      <c r="K82" s="35"/>
      <c r="L82" s="35"/>
      <c r="M82" s="129"/>
      <c r="N82" s="129"/>
      <c r="O82" s="129"/>
      <c r="P82" s="129"/>
      <c r="Q82" s="405"/>
      <c r="R82" s="405"/>
      <c r="S82" s="405"/>
      <c r="T82" s="405"/>
      <c r="U82" s="405"/>
      <c r="V82" s="405"/>
      <c r="W82" s="405"/>
      <c r="X82" s="405"/>
      <c r="Y82" s="405"/>
      <c r="Z82" s="405"/>
      <c r="AA82" s="405"/>
      <c r="AB82" s="130"/>
      <c r="AC82" s="130"/>
      <c r="AD82" s="130"/>
      <c r="AE82" s="130"/>
    </row>
    <row r="83" spans="1:31" ht="12.75" customHeight="1" x14ac:dyDescent="0.2">
      <c r="A83" s="35"/>
      <c r="B83" s="1178" t="s">
        <v>444</v>
      </c>
      <c r="C83" s="1178"/>
      <c r="D83" s="1178"/>
      <c r="E83" s="1178"/>
      <c r="F83" s="1178"/>
      <c r="G83" s="1178"/>
      <c r="H83" s="1178"/>
      <c r="I83" s="1178"/>
      <c r="J83" s="1178"/>
      <c r="K83" s="1178"/>
      <c r="L83" s="1178"/>
      <c r="Z83" s="591" t="s">
        <v>22</v>
      </c>
      <c r="AA83" s="591"/>
      <c r="AB83" s="591"/>
      <c r="AC83" s="591"/>
      <c r="AD83" s="591"/>
      <c r="AE83" s="591"/>
    </row>
    <row r="84" spans="1:31" ht="12.75" customHeight="1" x14ac:dyDescent="0.2">
      <c r="A84" s="35"/>
      <c r="B84" s="35"/>
      <c r="C84" s="35"/>
      <c r="D84" s="35"/>
      <c r="E84" s="35"/>
      <c r="F84" s="35"/>
      <c r="G84" s="35"/>
      <c r="H84" s="35"/>
      <c r="I84" s="35"/>
      <c r="J84" s="35"/>
      <c r="K84" s="35"/>
      <c r="L84" s="35"/>
      <c r="M84" s="86" t="s">
        <v>335</v>
      </c>
      <c r="N84" s="179" t="s">
        <v>351</v>
      </c>
      <c r="O84" s="179"/>
      <c r="P84" s="179"/>
      <c r="Q84" s="179"/>
      <c r="R84" s="87" t="s">
        <v>335</v>
      </c>
      <c r="S84" s="179" t="s">
        <v>352</v>
      </c>
      <c r="T84" s="179"/>
      <c r="U84" s="179"/>
      <c r="V84" s="179"/>
      <c r="W84" s="179"/>
      <c r="X84" s="179"/>
      <c r="Y84" s="179"/>
      <c r="Z84" s="179"/>
      <c r="AA84" s="179"/>
      <c r="AB84" s="179"/>
      <c r="AC84" s="179"/>
      <c r="AD84" s="179"/>
      <c r="AE84" s="146"/>
    </row>
    <row r="85" spans="1:31" ht="12.75" customHeight="1" x14ac:dyDescent="0.2">
      <c r="A85" s="35"/>
      <c r="B85" s="35"/>
      <c r="C85" s="35"/>
      <c r="D85" s="35"/>
      <c r="E85" s="35"/>
      <c r="F85" s="35"/>
      <c r="G85" s="35"/>
      <c r="H85" s="35"/>
      <c r="I85" s="35"/>
      <c r="J85" s="35"/>
      <c r="K85" s="35"/>
      <c r="L85" s="35"/>
      <c r="M85" s="905" t="s">
        <v>353</v>
      </c>
      <c r="N85" s="906"/>
      <c r="O85" s="906"/>
      <c r="P85" s="907"/>
      <c r="Q85" s="659" t="s">
        <v>582</v>
      </c>
      <c r="R85" s="786"/>
      <c r="S85" s="786"/>
      <c r="T85" s="786"/>
      <c r="U85" s="660"/>
      <c r="V85" s="596" t="s">
        <v>355</v>
      </c>
      <c r="W85" s="597"/>
      <c r="X85" s="1230"/>
      <c r="Y85" s="1230"/>
      <c r="Z85" s="1230"/>
      <c r="AA85" s="1230"/>
      <c r="AB85" s="1230"/>
      <c r="AC85" s="1230"/>
      <c r="AD85" s="1230"/>
      <c r="AE85" s="1231"/>
    </row>
    <row r="86" spans="1:31" ht="12.75" customHeight="1" x14ac:dyDescent="0.2">
      <c r="A86" s="35"/>
      <c r="B86" s="35"/>
      <c r="C86" s="35"/>
      <c r="D86" s="35"/>
      <c r="E86" s="35"/>
      <c r="F86" s="35"/>
      <c r="G86" s="35"/>
      <c r="H86" s="35"/>
      <c r="I86" s="35"/>
      <c r="J86" s="35"/>
      <c r="K86" s="35"/>
      <c r="L86" s="35"/>
      <c r="M86" s="908"/>
      <c r="N86" s="909"/>
      <c r="O86" s="909"/>
      <c r="P86" s="910"/>
      <c r="Q86" s="788"/>
      <c r="R86" s="789"/>
      <c r="S86" s="789"/>
      <c r="T86" s="789"/>
      <c r="U86" s="790"/>
      <c r="V86" s="596" t="s">
        <v>356</v>
      </c>
      <c r="W86" s="597"/>
      <c r="X86" s="1230"/>
      <c r="Y86" s="1230"/>
      <c r="Z86" s="1230"/>
      <c r="AA86" s="1230"/>
      <c r="AB86" s="1230"/>
      <c r="AC86" s="1230"/>
      <c r="AD86" s="1230"/>
      <c r="AE86" s="1231"/>
    </row>
    <row r="87" spans="1:31" ht="12.75" customHeight="1" x14ac:dyDescent="0.2">
      <c r="A87" s="35"/>
      <c r="B87" s="35"/>
      <c r="C87" s="35"/>
      <c r="D87" s="35"/>
      <c r="E87" s="35"/>
      <c r="F87" s="35"/>
      <c r="G87" s="35"/>
      <c r="H87" s="35"/>
      <c r="I87" s="35"/>
      <c r="J87" s="35"/>
      <c r="K87" s="35"/>
      <c r="L87" s="35"/>
      <c r="M87" s="905" t="s">
        <v>357</v>
      </c>
      <c r="N87" s="906"/>
      <c r="O87" s="906"/>
      <c r="P87" s="907"/>
      <c r="Q87" s="659" t="s">
        <v>358</v>
      </c>
      <c r="R87" s="786"/>
      <c r="S87" s="786"/>
      <c r="T87" s="786"/>
      <c r="U87" s="660"/>
      <c r="V87" s="1153" t="s">
        <v>1186</v>
      </c>
      <c r="W87" s="1195"/>
      <c r="X87" s="951"/>
      <c r="Y87" s="1195" t="s">
        <v>15</v>
      </c>
      <c r="Z87" s="951"/>
      <c r="AA87" s="1195" t="s">
        <v>16</v>
      </c>
      <c r="AB87" s="131"/>
      <c r="AC87" s="131"/>
      <c r="AD87" s="131"/>
      <c r="AE87" s="133"/>
    </row>
    <row r="88" spans="1:31" ht="12.75" customHeight="1" x14ac:dyDescent="0.2">
      <c r="A88" s="35"/>
      <c r="B88" s="35"/>
      <c r="C88" s="35"/>
      <c r="D88" s="35"/>
      <c r="E88" s="35"/>
      <c r="F88" s="35"/>
      <c r="G88" s="35"/>
      <c r="H88" s="35"/>
      <c r="I88" s="35"/>
      <c r="J88" s="35"/>
      <c r="K88" s="35"/>
      <c r="L88" s="35"/>
      <c r="M88" s="908"/>
      <c r="N88" s="909"/>
      <c r="O88" s="909"/>
      <c r="P88" s="910"/>
      <c r="Q88" s="788"/>
      <c r="R88" s="789"/>
      <c r="S88" s="789"/>
      <c r="T88" s="789"/>
      <c r="U88" s="790"/>
      <c r="V88" s="1048"/>
      <c r="W88" s="591"/>
      <c r="X88" s="589"/>
      <c r="Y88" s="591"/>
      <c r="Z88" s="589"/>
      <c r="AA88" s="591"/>
      <c r="AB88" s="136"/>
      <c r="AC88" s="136"/>
      <c r="AD88" s="136"/>
      <c r="AE88" s="137"/>
    </row>
    <row r="89" spans="1:31" ht="12.75" customHeight="1" x14ac:dyDescent="0.2">
      <c r="A89" s="35"/>
      <c r="B89" s="35"/>
      <c r="C89" s="35"/>
      <c r="D89" s="35"/>
      <c r="E89" s="35"/>
      <c r="F89" s="35"/>
      <c r="G89" s="35"/>
      <c r="H89" s="35"/>
      <c r="I89" s="35"/>
      <c r="J89" s="35"/>
      <c r="K89" s="35"/>
      <c r="L89" s="35"/>
      <c r="M89" s="129"/>
      <c r="N89" s="129"/>
      <c r="O89" s="129"/>
      <c r="P89" s="129"/>
      <c r="Q89" s="405"/>
      <c r="R89" s="405"/>
      <c r="S89" s="405"/>
      <c r="T89" s="405"/>
      <c r="U89" s="405"/>
      <c r="V89" s="405"/>
      <c r="W89" s="405"/>
      <c r="X89" s="405"/>
      <c r="Y89" s="405"/>
      <c r="Z89" s="405"/>
      <c r="AA89" s="405"/>
      <c r="AB89" s="130"/>
      <c r="AC89" s="130"/>
      <c r="AD89" s="130"/>
      <c r="AE89" s="130"/>
    </row>
    <row r="90" spans="1:31" ht="12.75" customHeight="1" x14ac:dyDescent="0.2">
      <c r="A90" s="35"/>
      <c r="B90" s="1178" t="s">
        <v>445</v>
      </c>
      <c r="C90" s="1178"/>
      <c r="D90" s="1178"/>
      <c r="E90" s="1178"/>
      <c r="F90" s="1178"/>
      <c r="G90" s="1178"/>
      <c r="H90" s="1178"/>
      <c r="I90" s="1178"/>
      <c r="J90" s="1178"/>
      <c r="K90" s="1178"/>
      <c r="L90" s="1167"/>
      <c r="M90" s="173"/>
      <c r="Z90" s="591" t="s">
        <v>22</v>
      </c>
      <c r="AA90" s="591"/>
      <c r="AB90" s="591"/>
      <c r="AC90" s="591"/>
      <c r="AD90" s="591"/>
      <c r="AE90" s="591"/>
    </row>
    <row r="91" spans="1:31" ht="12.75" customHeight="1" x14ac:dyDescent="0.2">
      <c r="A91" s="35"/>
      <c r="B91" s="35"/>
      <c r="C91" s="35"/>
      <c r="D91" s="35"/>
      <c r="E91" s="35"/>
      <c r="F91" s="35"/>
      <c r="G91" s="35"/>
      <c r="H91" s="35"/>
      <c r="I91" s="35"/>
      <c r="J91" s="35"/>
      <c r="K91" s="35"/>
      <c r="L91" s="35"/>
      <c r="M91" s="86" t="s">
        <v>335</v>
      </c>
      <c r="N91" s="179" t="s">
        <v>351</v>
      </c>
      <c r="O91" s="179"/>
      <c r="P91" s="179"/>
      <c r="Q91" s="179"/>
      <c r="R91" s="87" t="s">
        <v>335</v>
      </c>
      <c r="S91" s="179" t="s">
        <v>352</v>
      </c>
      <c r="T91" s="179"/>
      <c r="U91" s="179"/>
      <c r="V91" s="179"/>
      <c r="W91" s="179"/>
      <c r="X91" s="179"/>
      <c r="Y91" s="179"/>
      <c r="Z91" s="179"/>
      <c r="AA91" s="179"/>
      <c r="AB91" s="179"/>
      <c r="AC91" s="179"/>
      <c r="AD91" s="179"/>
      <c r="AE91" s="146"/>
    </row>
    <row r="92" spans="1:31" ht="12.75" customHeight="1" x14ac:dyDescent="0.2">
      <c r="A92" s="35"/>
      <c r="B92" s="35"/>
      <c r="C92" s="35"/>
      <c r="D92" s="35"/>
      <c r="E92" s="35"/>
      <c r="F92" s="35"/>
      <c r="G92" s="35"/>
      <c r="H92" s="35"/>
      <c r="I92" s="35"/>
      <c r="J92" s="35"/>
      <c r="K92" s="35"/>
      <c r="L92" s="35"/>
      <c r="M92" s="996" t="s">
        <v>353</v>
      </c>
      <c r="N92" s="996"/>
      <c r="O92" s="996"/>
      <c r="P92" s="996"/>
      <c r="Q92" s="535" t="s">
        <v>355</v>
      </c>
      <c r="R92" s="535"/>
      <c r="S92" s="1227"/>
      <c r="T92" s="1227"/>
      <c r="U92" s="1227"/>
      <c r="V92" s="1227"/>
      <c r="W92" s="1227"/>
      <c r="X92" s="1227"/>
      <c r="Y92" s="1227"/>
      <c r="Z92" s="1227"/>
      <c r="AA92" s="1227"/>
      <c r="AB92" s="1227"/>
      <c r="AC92" s="1227"/>
      <c r="AD92" s="1227"/>
      <c r="AE92" s="1227"/>
    </row>
    <row r="93" spans="1:31" ht="12.75" customHeight="1" x14ac:dyDescent="0.2">
      <c r="A93" s="35"/>
      <c r="B93" s="35"/>
      <c r="C93" s="35"/>
      <c r="D93" s="35"/>
      <c r="E93" s="35"/>
      <c r="F93" s="35"/>
      <c r="G93" s="35"/>
      <c r="H93" s="35"/>
      <c r="I93" s="35"/>
      <c r="J93" s="35"/>
      <c r="K93" s="35"/>
      <c r="L93" s="35"/>
      <c r="M93" s="996"/>
      <c r="N93" s="996"/>
      <c r="O93" s="996"/>
      <c r="P93" s="996"/>
      <c r="Q93" s="535" t="s">
        <v>356</v>
      </c>
      <c r="R93" s="535"/>
      <c r="S93" s="1227"/>
      <c r="T93" s="1227"/>
      <c r="U93" s="1227"/>
      <c r="V93" s="1227"/>
      <c r="W93" s="1227"/>
      <c r="X93" s="1227"/>
      <c r="Y93" s="1227"/>
      <c r="Z93" s="1227"/>
      <c r="AA93" s="1227"/>
      <c r="AB93" s="1227"/>
      <c r="AC93" s="1227"/>
      <c r="AD93" s="1227"/>
      <c r="AE93" s="1227"/>
    </row>
    <row r="94" spans="1:31" ht="12.75" customHeight="1" x14ac:dyDescent="0.2">
      <c r="A94" s="35"/>
      <c r="B94" s="35"/>
      <c r="C94" s="35"/>
      <c r="D94" s="35"/>
      <c r="E94" s="35"/>
      <c r="F94" s="35"/>
      <c r="G94" s="35"/>
      <c r="H94" s="35"/>
      <c r="I94" s="35"/>
      <c r="J94" s="35"/>
      <c r="K94" s="35"/>
      <c r="L94" s="35"/>
      <c r="M94" s="996"/>
      <c r="N94" s="996"/>
      <c r="O94" s="996"/>
      <c r="P94" s="996"/>
      <c r="Q94" s="535" t="s">
        <v>355</v>
      </c>
      <c r="R94" s="535"/>
      <c r="S94" s="1227"/>
      <c r="T94" s="1227"/>
      <c r="U94" s="1227"/>
      <c r="V94" s="1227"/>
      <c r="W94" s="1227"/>
      <c r="X94" s="1227"/>
      <c r="Y94" s="1227"/>
      <c r="Z94" s="1227"/>
      <c r="AA94" s="1227"/>
      <c r="AB94" s="1227"/>
      <c r="AC94" s="1227"/>
      <c r="AD94" s="1227"/>
      <c r="AE94" s="1227"/>
    </row>
    <row r="95" spans="1:31" ht="12.75" customHeight="1" x14ac:dyDescent="0.2">
      <c r="A95" s="35"/>
      <c r="B95" s="35"/>
      <c r="C95" s="35"/>
      <c r="D95" s="35"/>
      <c r="E95" s="35"/>
      <c r="F95" s="35"/>
      <c r="G95" s="35"/>
      <c r="H95" s="35"/>
      <c r="I95" s="35"/>
      <c r="J95" s="35"/>
      <c r="K95" s="35"/>
      <c r="L95" s="35"/>
      <c r="M95" s="996"/>
      <c r="N95" s="996"/>
      <c r="O95" s="996"/>
      <c r="P95" s="996"/>
      <c r="Q95" s="535" t="s">
        <v>356</v>
      </c>
      <c r="R95" s="535"/>
      <c r="S95" s="1227"/>
      <c r="T95" s="1227"/>
      <c r="U95" s="1227"/>
      <c r="V95" s="1227"/>
      <c r="W95" s="1227"/>
      <c r="X95" s="1227"/>
      <c r="Y95" s="1227"/>
      <c r="Z95" s="1227"/>
      <c r="AA95" s="1227"/>
      <c r="AB95" s="1227"/>
      <c r="AC95" s="1227"/>
      <c r="AD95" s="1227"/>
      <c r="AE95" s="1227"/>
    </row>
    <row r="96" spans="1:31" ht="12.75" customHeight="1" x14ac:dyDescent="0.2">
      <c r="A96" s="35"/>
      <c r="B96" s="35"/>
      <c r="C96" s="35"/>
      <c r="D96" s="35"/>
      <c r="E96" s="35"/>
      <c r="F96" s="35"/>
      <c r="G96" s="35"/>
      <c r="H96" s="35"/>
      <c r="I96" s="35"/>
      <c r="J96" s="35"/>
      <c r="K96" s="35"/>
      <c r="L96" s="35"/>
      <c r="M96" s="996"/>
      <c r="N96" s="996"/>
      <c r="O96" s="996"/>
      <c r="P96" s="996"/>
      <c r="Q96" s="535" t="s">
        <v>355</v>
      </c>
      <c r="R96" s="535"/>
      <c r="S96" s="1227"/>
      <c r="T96" s="1227"/>
      <c r="U96" s="1227"/>
      <c r="V96" s="1227"/>
      <c r="W96" s="1227"/>
      <c r="X96" s="1227"/>
      <c r="Y96" s="1227"/>
      <c r="Z96" s="1227"/>
      <c r="AA96" s="1227"/>
      <c r="AB96" s="1227"/>
      <c r="AC96" s="1227"/>
      <c r="AD96" s="1227"/>
      <c r="AE96" s="1227"/>
    </row>
    <row r="97" spans="1:31" ht="12.75" customHeight="1" x14ac:dyDescent="0.2">
      <c r="A97" s="35"/>
      <c r="B97" s="35"/>
      <c r="C97" s="35"/>
      <c r="D97" s="35"/>
      <c r="E97" s="35"/>
      <c r="F97" s="35"/>
      <c r="G97" s="35"/>
      <c r="H97" s="35"/>
      <c r="I97" s="35"/>
      <c r="J97" s="35"/>
      <c r="K97" s="35"/>
      <c r="L97" s="35"/>
      <c r="M97" s="996"/>
      <c r="N97" s="996"/>
      <c r="O97" s="996"/>
      <c r="P97" s="996"/>
      <c r="Q97" s="535" t="s">
        <v>356</v>
      </c>
      <c r="R97" s="535"/>
      <c r="S97" s="1227"/>
      <c r="T97" s="1227"/>
      <c r="U97" s="1227"/>
      <c r="V97" s="1227"/>
      <c r="W97" s="1227"/>
      <c r="X97" s="1227"/>
      <c r="Y97" s="1227"/>
      <c r="Z97" s="1227"/>
      <c r="AA97" s="1227"/>
      <c r="AB97" s="1227"/>
      <c r="AC97" s="1227"/>
      <c r="AD97" s="1227"/>
      <c r="AE97" s="1227"/>
    </row>
    <row r="98" spans="1:31" ht="12.75" customHeight="1" x14ac:dyDescent="0.2">
      <c r="A98" s="35"/>
      <c r="B98" s="35"/>
      <c r="C98" s="35"/>
      <c r="D98" s="35"/>
      <c r="E98" s="35"/>
      <c r="F98" s="35"/>
      <c r="G98" s="35"/>
      <c r="H98" s="35"/>
      <c r="I98" s="35"/>
      <c r="J98" s="35"/>
      <c r="K98" s="35"/>
      <c r="L98" s="35"/>
      <c r="M98" s="996" t="s">
        <v>357</v>
      </c>
      <c r="N98" s="996"/>
      <c r="O98" s="996"/>
      <c r="P98" s="996"/>
      <c r="Q98" s="659" t="s">
        <v>359</v>
      </c>
      <c r="R98" s="786"/>
      <c r="S98" s="1229"/>
      <c r="T98" s="1229"/>
      <c r="U98" s="1229"/>
      <c r="V98" s="1229"/>
      <c r="W98" s="1229"/>
      <c r="X98" s="1229"/>
      <c r="Y98" s="1229"/>
      <c r="Z98" s="1229"/>
      <c r="AA98" s="1229"/>
      <c r="AB98" s="1229"/>
      <c r="AC98" s="1229"/>
      <c r="AD98" s="1229"/>
      <c r="AE98" s="1229"/>
    </row>
    <row r="99" spans="1:31" ht="12.75" customHeight="1" x14ac:dyDescent="0.2">
      <c r="A99" s="35"/>
      <c r="B99" s="35"/>
      <c r="C99" s="35"/>
      <c r="D99" s="35"/>
      <c r="E99" s="35"/>
      <c r="F99" s="35"/>
      <c r="G99" s="35"/>
      <c r="H99" s="35"/>
      <c r="I99" s="35"/>
      <c r="J99" s="35"/>
      <c r="K99" s="35"/>
      <c r="L99" s="35"/>
      <c r="M99" s="996"/>
      <c r="N99" s="996"/>
      <c r="O99" s="996"/>
      <c r="P99" s="996"/>
      <c r="Q99" s="661"/>
      <c r="R99" s="1228"/>
      <c r="S99" s="1229"/>
      <c r="T99" s="1229"/>
      <c r="U99" s="1229"/>
      <c r="V99" s="1229"/>
      <c r="W99" s="1229"/>
      <c r="X99" s="1229"/>
      <c r="Y99" s="1229"/>
      <c r="Z99" s="1229"/>
      <c r="AA99" s="1229"/>
      <c r="AB99" s="1229"/>
      <c r="AC99" s="1229"/>
      <c r="AD99" s="1229"/>
      <c r="AE99" s="1229"/>
    </row>
    <row r="100" spans="1:31" ht="12.75" customHeight="1" x14ac:dyDescent="0.2">
      <c r="A100" s="35"/>
      <c r="B100" s="35"/>
      <c r="C100" s="35"/>
      <c r="D100" s="35"/>
      <c r="E100" s="35"/>
      <c r="F100" s="35"/>
      <c r="G100" s="35"/>
      <c r="H100" s="35"/>
      <c r="I100" s="35"/>
      <c r="J100" s="35"/>
      <c r="K100" s="35"/>
      <c r="L100" s="35"/>
      <c r="M100" s="996"/>
      <c r="N100" s="996"/>
      <c r="O100" s="996"/>
      <c r="P100" s="996"/>
      <c r="Q100" s="659" t="s">
        <v>358</v>
      </c>
      <c r="R100" s="786"/>
      <c r="S100" s="786"/>
      <c r="T100" s="786"/>
      <c r="U100" s="660"/>
      <c r="V100" s="1153" t="s">
        <v>1186</v>
      </c>
      <c r="W100" s="1195"/>
      <c r="X100" s="951"/>
      <c r="Y100" s="1195" t="s">
        <v>15</v>
      </c>
      <c r="Z100" s="951"/>
      <c r="AA100" s="1195" t="s">
        <v>16</v>
      </c>
      <c r="AB100" s="131"/>
      <c r="AC100" s="131"/>
      <c r="AD100" s="131"/>
      <c r="AE100" s="133"/>
    </row>
    <row r="101" spans="1:31" ht="12.75" customHeight="1" x14ac:dyDescent="0.2">
      <c r="A101" s="35"/>
      <c r="B101" s="35"/>
      <c r="C101" s="35"/>
      <c r="D101" s="35"/>
      <c r="E101" s="35"/>
      <c r="F101" s="35"/>
      <c r="G101" s="35"/>
      <c r="H101" s="35"/>
      <c r="I101" s="35"/>
      <c r="J101" s="35"/>
      <c r="K101" s="35"/>
      <c r="L101" s="35"/>
      <c r="M101" s="996"/>
      <c r="N101" s="996"/>
      <c r="O101" s="996"/>
      <c r="P101" s="996"/>
      <c r="Q101" s="788"/>
      <c r="R101" s="789"/>
      <c r="S101" s="789"/>
      <c r="T101" s="789"/>
      <c r="U101" s="790"/>
      <c r="V101" s="1048"/>
      <c r="W101" s="591"/>
      <c r="X101" s="589"/>
      <c r="Y101" s="591"/>
      <c r="Z101" s="589"/>
      <c r="AA101" s="591"/>
      <c r="AB101" s="136"/>
      <c r="AC101" s="136"/>
      <c r="AD101" s="136"/>
      <c r="AE101" s="137"/>
    </row>
    <row r="102" spans="1:31" ht="12.75" customHeight="1" x14ac:dyDescent="0.2">
      <c r="A102" s="35"/>
      <c r="B102" s="35"/>
      <c r="C102" s="35"/>
      <c r="D102" s="35"/>
      <c r="E102" s="35"/>
      <c r="F102" s="35"/>
      <c r="G102" s="35"/>
      <c r="H102" s="35"/>
      <c r="I102" s="35"/>
      <c r="J102" s="35"/>
      <c r="K102" s="35"/>
      <c r="L102" s="35"/>
      <c r="M102" s="129"/>
      <c r="N102" s="129"/>
      <c r="O102" s="129"/>
      <c r="P102" s="129"/>
      <c r="Q102" s="405"/>
      <c r="R102" s="405"/>
      <c r="S102" s="405"/>
      <c r="T102" s="405"/>
      <c r="U102" s="405"/>
      <c r="V102" s="405"/>
      <c r="W102" s="405"/>
      <c r="X102" s="405"/>
      <c r="Y102" s="405"/>
      <c r="Z102" s="405"/>
      <c r="AA102" s="405"/>
      <c r="AB102" s="130"/>
      <c r="AC102" s="130"/>
      <c r="AD102" s="130"/>
      <c r="AE102" s="131"/>
    </row>
    <row r="103" spans="1:31" ht="12.75" customHeight="1" x14ac:dyDescent="0.2">
      <c r="A103" s="35"/>
      <c r="B103" s="586" t="s">
        <v>446</v>
      </c>
      <c r="C103" s="586"/>
      <c r="D103" s="586"/>
      <c r="E103" s="586"/>
      <c r="F103" s="586"/>
      <c r="G103" s="586"/>
      <c r="H103" s="586"/>
      <c r="I103" s="586"/>
      <c r="J103" s="586"/>
      <c r="K103" s="586"/>
      <c r="L103" s="586"/>
      <c r="M103" s="586"/>
      <c r="N103" s="586"/>
      <c r="O103" s="586"/>
      <c r="P103" s="586"/>
      <c r="Q103" s="1226"/>
      <c r="R103" s="173"/>
      <c r="S103" s="173"/>
      <c r="T103" s="173"/>
      <c r="U103" s="173"/>
      <c r="V103" s="173"/>
      <c r="W103" s="173"/>
      <c r="X103" s="173"/>
      <c r="Y103" s="173"/>
      <c r="Z103" s="173"/>
      <c r="AA103" s="173"/>
      <c r="AB103" s="591" t="s">
        <v>67</v>
      </c>
      <c r="AC103" s="591"/>
      <c r="AD103" s="591"/>
      <c r="AE103" s="591"/>
    </row>
    <row r="104" spans="1:31" ht="12.75" customHeight="1" x14ac:dyDescent="0.2">
      <c r="A104" s="35"/>
      <c r="B104" s="35"/>
      <c r="C104" s="35"/>
      <c r="D104" s="35"/>
      <c r="E104" s="35"/>
      <c r="F104" s="35"/>
      <c r="G104" s="35"/>
      <c r="H104" s="35"/>
      <c r="I104" s="35"/>
      <c r="J104" s="35"/>
      <c r="K104" s="35"/>
      <c r="L104" s="35"/>
      <c r="M104" s="35"/>
      <c r="N104" s="35"/>
      <c r="O104" s="35"/>
      <c r="P104" s="35"/>
      <c r="Q104" s="35"/>
      <c r="R104" s="86" t="s">
        <v>335</v>
      </c>
      <c r="S104" s="1224" t="s">
        <v>360</v>
      </c>
      <c r="T104" s="1224"/>
      <c r="U104" s="1224"/>
      <c r="V104" s="890"/>
      <c r="W104" s="890"/>
      <c r="X104" s="890"/>
      <c r="Y104" s="179" t="s">
        <v>361</v>
      </c>
      <c r="Z104" s="179"/>
      <c r="AA104" s="87" t="s">
        <v>335</v>
      </c>
      <c r="AB104" s="179" t="s">
        <v>337</v>
      </c>
      <c r="AC104" s="179"/>
      <c r="AD104" s="179"/>
      <c r="AE104" s="146"/>
    </row>
    <row r="105" spans="1:31" ht="12.75" customHeight="1" x14ac:dyDescent="0.2">
      <c r="A105" s="35"/>
      <c r="B105" s="35"/>
      <c r="C105" s="35"/>
      <c r="D105" s="35"/>
      <c r="E105" s="35"/>
      <c r="F105" s="35"/>
      <c r="G105" s="35"/>
      <c r="H105" s="35"/>
      <c r="I105" s="35"/>
      <c r="J105" s="35"/>
      <c r="K105" s="35"/>
      <c r="L105" s="35"/>
      <c r="M105" s="35"/>
      <c r="N105" s="35"/>
      <c r="O105" s="35"/>
      <c r="P105" s="35"/>
      <c r="Q105" s="35"/>
      <c r="R105" s="173"/>
      <c r="S105" s="173"/>
      <c r="T105" s="173"/>
      <c r="U105" s="173"/>
      <c r="V105" s="173"/>
      <c r="W105" s="173"/>
      <c r="X105" s="173"/>
      <c r="Y105" s="173"/>
      <c r="Z105" s="173"/>
      <c r="AA105" s="173"/>
      <c r="AB105" s="173"/>
      <c r="AC105" s="173"/>
      <c r="AD105" s="173"/>
      <c r="AE105" s="173"/>
    </row>
    <row r="106" spans="1:31" ht="12.75" customHeight="1" x14ac:dyDescent="0.2">
      <c r="A106" s="35"/>
      <c r="B106" s="586" t="s">
        <v>447</v>
      </c>
      <c r="C106" s="586"/>
      <c r="D106" s="586"/>
      <c r="E106" s="586"/>
      <c r="F106" s="586"/>
      <c r="G106" s="586"/>
      <c r="H106" s="586"/>
      <c r="I106" s="586"/>
      <c r="J106" s="586"/>
      <c r="K106" s="586"/>
      <c r="L106" s="586"/>
      <c r="M106" s="586"/>
      <c r="N106" s="586"/>
      <c r="O106" s="586"/>
      <c r="P106" s="586"/>
      <c r="Q106" s="1226"/>
      <c r="R106" s="173"/>
      <c r="S106" s="173"/>
      <c r="T106" s="173"/>
      <c r="U106" s="173"/>
      <c r="V106" s="173"/>
      <c r="W106" s="173"/>
      <c r="X106" s="173"/>
      <c r="Y106" s="173"/>
      <c r="Z106" s="173"/>
      <c r="AA106" s="173"/>
      <c r="AB106" s="591" t="s">
        <v>67</v>
      </c>
      <c r="AC106" s="591"/>
      <c r="AD106" s="591"/>
      <c r="AE106" s="591"/>
    </row>
    <row r="107" spans="1:31" ht="12.75" customHeight="1" x14ac:dyDescent="0.2">
      <c r="A107" s="35"/>
      <c r="B107" s="406"/>
      <c r="C107" s="406"/>
      <c r="D107" s="406"/>
      <c r="E107" s="406"/>
      <c r="F107" s="406"/>
      <c r="G107" s="406"/>
      <c r="H107" s="406"/>
      <c r="I107" s="406"/>
      <c r="J107" s="406"/>
      <c r="K107" s="406"/>
      <c r="L107" s="406"/>
      <c r="M107" s="406"/>
      <c r="N107" s="406"/>
      <c r="O107" s="406"/>
      <c r="P107" s="406"/>
      <c r="Q107" s="450"/>
      <c r="R107" s="86" t="s">
        <v>335</v>
      </c>
      <c r="S107" s="1224" t="s">
        <v>448</v>
      </c>
      <c r="T107" s="1224"/>
      <c r="U107" s="1224"/>
      <c r="V107" s="890"/>
      <c r="W107" s="890"/>
      <c r="X107" s="890"/>
      <c r="Y107" s="179" t="s">
        <v>361</v>
      </c>
      <c r="Z107" s="179"/>
      <c r="AA107" s="87" t="s">
        <v>335</v>
      </c>
      <c r="AB107" s="879" t="s">
        <v>449</v>
      </c>
      <c r="AC107" s="879"/>
      <c r="AD107" s="879"/>
      <c r="AE107" s="1243"/>
    </row>
    <row r="108" spans="1:31" ht="12.75" customHeight="1" x14ac:dyDescent="0.2">
      <c r="A108" s="35"/>
      <c r="B108" s="35"/>
      <c r="C108" s="35"/>
      <c r="D108" s="35"/>
      <c r="E108" s="35"/>
      <c r="F108" s="35"/>
      <c r="G108" s="35"/>
      <c r="H108" s="35"/>
      <c r="I108" s="35"/>
      <c r="J108" s="35"/>
      <c r="K108" s="35"/>
      <c r="L108" s="35"/>
      <c r="M108" s="35"/>
      <c r="N108" s="35"/>
      <c r="O108" s="35"/>
      <c r="P108" s="35"/>
      <c r="Q108" s="35"/>
      <c r="R108" s="173"/>
      <c r="S108" s="173"/>
      <c r="T108" s="173"/>
      <c r="U108" s="173"/>
      <c r="V108" s="173"/>
      <c r="W108" s="173"/>
      <c r="X108" s="173"/>
      <c r="Y108" s="173"/>
      <c r="Z108" s="173"/>
      <c r="AA108" s="173"/>
      <c r="AB108" s="173"/>
      <c r="AC108" s="173"/>
      <c r="AD108" s="173"/>
      <c r="AE108" s="173"/>
    </row>
    <row r="109" spans="1:31" ht="12.75" customHeight="1" x14ac:dyDescent="0.2">
      <c r="A109" s="35"/>
      <c r="B109" s="303" t="s">
        <v>450</v>
      </c>
      <c r="C109" s="303"/>
      <c r="D109" s="303"/>
      <c r="E109" s="303"/>
      <c r="F109" s="303"/>
      <c r="G109" s="303"/>
      <c r="H109" s="303"/>
      <c r="I109" s="303"/>
      <c r="J109" s="303"/>
      <c r="K109" s="303"/>
      <c r="L109" s="303"/>
      <c r="M109" s="303"/>
      <c r="N109" s="303"/>
      <c r="O109" s="303"/>
      <c r="P109" s="303"/>
      <c r="Q109" s="304"/>
      <c r="R109" s="173"/>
      <c r="S109" s="173"/>
      <c r="T109" s="173"/>
      <c r="U109" s="173"/>
      <c r="V109" s="173"/>
      <c r="W109" s="173"/>
      <c r="X109" s="173"/>
      <c r="Y109" s="173"/>
      <c r="Z109" s="173"/>
      <c r="AA109" s="173"/>
      <c r="AB109" s="591" t="s">
        <v>67</v>
      </c>
      <c r="AC109" s="591"/>
      <c r="AD109" s="591"/>
      <c r="AE109" s="591"/>
    </row>
    <row r="110" spans="1:31" ht="12.75" customHeight="1" x14ac:dyDescent="0.2">
      <c r="A110" s="35"/>
      <c r="B110" s="303"/>
      <c r="C110" s="303"/>
      <c r="D110" s="303"/>
      <c r="E110" s="303"/>
      <c r="F110" s="303"/>
      <c r="G110" s="303"/>
      <c r="H110" s="303"/>
      <c r="I110" s="303"/>
      <c r="J110" s="303"/>
      <c r="K110" s="303"/>
      <c r="L110" s="303"/>
      <c r="M110" s="303"/>
      <c r="N110" s="303"/>
      <c r="O110" s="303"/>
      <c r="P110" s="303"/>
      <c r="Q110" s="303"/>
      <c r="R110" s="88" t="s">
        <v>335</v>
      </c>
      <c r="S110" s="1160" t="s">
        <v>336</v>
      </c>
      <c r="T110" s="1160"/>
      <c r="U110" s="1160"/>
      <c r="V110" s="420" t="s">
        <v>362</v>
      </c>
      <c r="W110" s="420"/>
      <c r="X110" s="420"/>
      <c r="Y110" s="1225"/>
      <c r="Z110" s="1225"/>
      <c r="AA110" s="1225"/>
      <c r="AB110" s="1225"/>
      <c r="AC110" s="1225"/>
      <c r="AD110" s="1225"/>
      <c r="AE110" s="133" t="s">
        <v>349</v>
      </c>
    </row>
    <row r="111" spans="1:31" ht="12.75" customHeight="1" x14ac:dyDescent="0.2">
      <c r="A111" s="35"/>
      <c r="B111" s="303"/>
      <c r="C111" s="303"/>
      <c r="D111" s="303"/>
      <c r="E111" s="303"/>
      <c r="F111" s="303"/>
      <c r="G111" s="303"/>
      <c r="H111" s="303"/>
      <c r="I111" s="303"/>
      <c r="J111" s="303"/>
      <c r="K111" s="303"/>
      <c r="L111" s="303"/>
      <c r="M111" s="303"/>
      <c r="N111" s="303"/>
      <c r="O111" s="303"/>
      <c r="P111" s="303"/>
      <c r="Q111" s="303"/>
      <c r="R111" s="286" t="s">
        <v>335</v>
      </c>
      <c r="S111" s="1220" t="s">
        <v>337</v>
      </c>
      <c r="T111" s="1220"/>
      <c r="U111" s="1220"/>
      <c r="V111" s="1220"/>
      <c r="W111" s="136"/>
      <c r="X111" s="136"/>
      <c r="Y111" s="136"/>
      <c r="Z111" s="136"/>
      <c r="AA111" s="136"/>
      <c r="AB111" s="136"/>
      <c r="AC111" s="136"/>
      <c r="AD111" s="136"/>
      <c r="AE111" s="137"/>
    </row>
    <row r="113" spans="1:31" ht="12.75" customHeight="1" x14ac:dyDescent="0.2">
      <c r="A113" s="35" t="s">
        <v>1163</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591" t="s">
        <v>22</v>
      </c>
      <c r="AA113" s="591"/>
      <c r="AB113" s="591"/>
      <c r="AC113" s="591"/>
      <c r="AD113" s="591"/>
      <c r="AE113" s="591"/>
    </row>
    <row r="114" spans="1:31" ht="12.75" customHeight="1" x14ac:dyDescent="0.2">
      <c r="A114" s="35"/>
      <c r="B114" s="1223" t="s">
        <v>363</v>
      </c>
      <c r="C114" s="1223"/>
      <c r="D114" s="1223"/>
      <c r="E114" s="1223"/>
      <c r="F114" s="1223"/>
      <c r="G114" s="1223"/>
      <c r="H114" s="1223"/>
      <c r="I114" s="1223"/>
      <c r="J114" s="1223"/>
      <c r="K114" s="1223"/>
      <c r="L114" s="1041"/>
      <c r="M114" s="445" t="s">
        <v>68</v>
      </c>
      <c r="N114" s="131" t="s">
        <v>364</v>
      </c>
      <c r="O114" s="131"/>
      <c r="P114" s="131"/>
      <c r="Q114" s="131"/>
      <c r="R114" s="131"/>
      <c r="S114" s="131"/>
      <c r="T114" s="89" t="s">
        <v>335</v>
      </c>
      <c r="U114" s="131" t="s">
        <v>365</v>
      </c>
      <c r="V114" s="131"/>
      <c r="W114" s="131"/>
      <c r="X114" s="131"/>
      <c r="Y114" s="131"/>
      <c r="Z114" s="131"/>
      <c r="AA114" s="131"/>
      <c r="AB114" s="131"/>
      <c r="AC114" s="131"/>
      <c r="AD114" s="131"/>
      <c r="AE114" s="133"/>
    </row>
    <row r="115" spans="1:31" ht="12.75" customHeight="1" x14ac:dyDescent="0.2">
      <c r="A115" s="35"/>
      <c r="B115" s="35"/>
      <c r="C115" s="35"/>
      <c r="D115" s="35"/>
      <c r="E115" s="35"/>
      <c r="F115" s="35"/>
      <c r="G115" s="35"/>
      <c r="H115" s="35"/>
      <c r="I115" s="35"/>
      <c r="J115" s="35"/>
      <c r="K115" s="35"/>
      <c r="L115" s="35"/>
      <c r="M115" s="305"/>
      <c r="N115" s="1221" t="s">
        <v>451</v>
      </c>
      <c r="O115" s="1221"/>
      <c r="P115" s="1221"/>
      <c r="Q115" s="1221"/>
      <c r="R115" s="1221"/>
      <c r="S115" s="602"/>
      <c r="T115" s="602"/>
      <c r="U115" s="602"/>
      <c r="V115" s="602"/>
      <c r="W115" s="602"/>
      <c r="X115" s="602"/>
      <c r="Y115" s="602"/>
      <c r="Z115" s="602"/>
      <c r="AA115" s="602"/>
      <c r="AB115" s="602"/>
      <c r="AC115" s="602"/>
      <c r="AD115" s="602"/>
      <c r="AE115" s="1222"/>
    </row>
    <row r="116" spans="1:31" ht="12.75" customHeight="1" x14ac:dyDescent="0.2">
      <c r="A116" s="35"/>
      <c r="B116" s="35"/>
      <c r="C116" s="35"/>
      <c r="D116" s="35"/>
      <c r="E116" s="35"/>
      <c r="F116" s="35"/>
      <c r="G116" s="35"/>
      <c r="H116" s="35"/>
      <c r="I116" s="35"/>
      <c r="J116" s="35"/>
      <c r="K116" s="35"/>
      <c r="L116" s="35"/>
      <c r="M116" s="306"/>
      <c r="N116" s="1221" t="s">
        <v>366</v>
      </c>
      <c r="O116" s="1221"/>
      <c r="P116" s="1221"/>
      <c r="Q116" s="1221"/>
      <c r="R116" s="1221"/>
      <c r="S116" s="953" t="s">
        <v>1186</v>
      </c>
      <c r="T116" s="953"/>
      <c r="U116" s="307"/>
      <c r="V116" s="130" t="s">
        <v>15</v>
      </c>
      <c r="W116" s="307"/>
      <c r="X116" s="130" t="s">
        <v>16</v>
      </c>
      <c r="Y116" s="307"/>
      <c r="Z116" s="130" t="s">
        <v>17</v>
      </c>
      <c r="AA116" s="130"/>
      <c r="AB116" s="130"/>
      <c r="AC116" s="130"/>
      <c r="AD116" s="130"/>
      <c r="AE116" s="134"/>
    </row>
    <row r="117" spans="1:31" ht="12.75" customHeight="1" x14ac:dyDescent="0.2">
      <c r="A117" s="35"/>
      <c r="B117" s="35"/>
      <c r="C117" s="35"/>
      <c r="D117" s="35"/>
      <c r="E117" s="35"/>
      <c r="F117" s="35"/>
      <c r="G117" s="35"/>
      <c r="H117" s="35"/>
      <c r="I117" s="35"/>
      <c r="J117" s="35"/>
      <c r="K117" s="35"/>
      <c r="L117" s="35"/>
      <c r="M117" s="446" t="s">
        <v>68</v>
      </c>
      <c r="N117" s="130" t="s">
        <v>367</v>
      </c>
      <c r="O117" s="130"/>
      <c r="P117" s="130"/>
      <c r="Q117" s="130"/>
      <c r="R117" s="130"/>
      <c r="S117" s="130"/>
      <c r="T117" s="110" t="s">
        <v>335</v>
      </c>
      <c r="U117" s="130" t="s">
        <v>369</v>
      </c>
      <c r="V117" s="130"/>
      <c r="W117" s="130"/>
      <c r="X117" s="130"/>
      <c r="Y117" s="130"/>
      <c r="Z117" s="130"/>
      <c r="AA117" s="130"/>
      <c r="AB117" s="130"/>
      <c r="AC117" s="130"/>
      <c r="AD117" s="130"/>
      <c r="AE117" s="134"/>
    </row>
    <row r="118" spans="1:31" ht="12.75" customHeight="1" x14ac:dyDescent="0.2">
      <c r="A118" s="35"/>
      <c r="B118" s="35"/>
      <c r="C118" s="35"/>
      <c r="D118" s="35"/>
      <c r="E118" s="35"/>
      <c r="F118" s="35"/>
      <c r="G118" s="35"/>
      <c r="H118" s="35"/>
      <c r="I118" s="35"/>
      <c r="J118" s="35"/>
      <c r="K118" s="35"/>
      <c r="L118" s="35"/>
      <c r="M118" s="306"/>
      <c r="N118" s="1221" t="s">
        <v>452</v>
      </c>
      <c r="O118" s="1221"/>
      <c r="P118" s="1221"/>
      <c r="Q118" s="1221"/>
      <c r="R118" s="1221"/>
      <c r="S118" s="602"/>
      <c r="T118" s="602"/>
      <c r="U118" s="602"/>
      <c r="V118" s="602"/>
      <c r="W118" s="602"/>
      <c r="X118" s="602"/>
      <c r="Y118" s="602"/>
      <c r="Z118" s="602"/>
      <c r="AA118" s="602"/>
      <c r="AB118" s="602"/>
      <c r="AC118" s="602"/>
      <c r="AD118" s="602"/>
      <c r="AE118" s="1222"/>
    </row>
    <row r="119" spans="1:31" ht="12.75" customHeight="1" x14ac:dyDescent="0.2">
      <c r="A119" s="35"/>
      <c r="B119" s="35"/>
      <c r="C119" s="35"/>
      <c r="D119" s="35"/>
      <c r="E119" s="35"/>
      <c r="F119" s="35"/>
      <c r="G119" s="35"/>
      <c r="H119" s="35"/>
      <c r="I119" s="35"/>
      <c r="J119" s="35"/>
      <c r="K119" s="35"/>
      <c r="L119" s="35"/>
      <c r="M119" s="306"/>
      <c r="N119" s="1221" t="s">
        <v>370</v>
      </c>
      <c r="O119" s="1221"/>
      <c r="P119" s="1221"/>
      <c r="Q119" s="1221"/>
      <c r="R119" s="1221"/>
      <c r="S119" s="953" t="s">
        <v>1186</v>
      </c>
      <c r="T119" s="953"/>
      <c r="U119" s="307"/>
      <c r="V119" s="130" t="s">
        <v>15</v>
      </c>
      <c r="W119" s="307"/>
      <c r="X119" s="130" t="s">
        <v>16</v>
      </c>
      <c r="Y119" s="307"/>
      <c r="Z119" s="130" t="s">
        <v>17</v>
      </c>
      <c r="AA119" s="130" t="s">
        <v>453</v>
      </c>
      <c r="AB119" s="130"/>
      <c r="AC119" s="130"/>
      <c r="AD119" s="130"/>
      <c r="AE119" s="134"/>
    </row>
    <row r="120" spans="1:31" ht="12.75" customHeight="1" x14ac:dyDescent="0.2">
      <c r="A120" s="35"/>
      <c r="B120" s="35"/>
      <c r="C120" s="35"/>
      <c r="D120" s="35"/>
      <c r="E120" s="35"/>
      <c r="F120" s="35"/>
      <c r="G120" s="35"/>
      <c r="H120" s="35"/>
      <c r="I120" s="35"/>
      <c r="J120" s="35"/>
      <c r="K120" s="35"/>
      <c r="L120" s="35"/>
      <c r="M120" s="135"/>
      <c r="N120" s="136"/>
      <c r="O120" s="136"/>
      <c r="P120" s="136"/>
      <c r="Q120" s="136"/>
      <c r="R120" s="136"/>
      <c r="S120" s="954" t="s">
        <v>1186</v>
      </c>
      <c r="T120" s="954"/>
      <c r="U120" s="458"/>
      <c r="V120" s="136" t="s">
        <v>15</v>
      </c>
      <c r="W120" s="458"/>
      <c r="X120" s="136" t="s">
        <v>16</v>
      </c>
      <c r="Y120" s="458"/>
      <c r="Z120" s="136" t="s">
        <v>17</v>
      </c>
      <c r="AA120" s="136" t="s">
        <v>454</v>
      </c>
      <c r="AB120" s="136"/>
      <c r="AC120" s="136"/>
      <c r="AD120" s="136"/>
      <c r="AE120" s="137"/>
    </row>
  </sheetData>
  <mergeCells count="159">
    <mergeCell ref="AB107:AE107"/>
    <mergeCell ref="B18:L18"/>
    <mergeCell ref="B19:L19"/>
    <mergeCell ref="B20:L20"/>
    <mergeCell ref="C56:M56"/>
    <mergeCell ref="U60:V60"/>
    <mergeCell ref="C61:M62"/>
    <mergeCell ref="R61:T61"/>
    <mergeCell ref="U61:V61"/>
    <mergeCell ref="W61:Z61"/>
    <mergeCell ref="AA61:AB61"/>
    <mergeCell ref="J73:AE73"/>
    <mergeCell ref="C60:M60"/>
    <mergeCell ref="R60:T60"/>
    <mergeCell ref="B30:K30"/>
    <mergeCell ref="X56:AF56"/>
    <mergeCell ref="C57:M57"/>
    <mergeCell ref="N57:AF57"/>
    <mergeCell ref="C58:M58"/>
    <mergeCell ref="R58:T58"/>
    <mergeCell ref="U58:V58"/>
    <mergeCell ref="C59:M59"/>
    <mergeCell ref="R59:T59"/>
    <mergeCell ref="U59:V59"/>
    <mergeCell ref="N12:O12"/>
    <mergeCell ref="N8:S8"/>
    <mergeCell ref="N11:S11"/>
    <mergeCell ref="B16:L16"/>
    <mergeCell ref="Z12:AD12"/>
    <mergeCell ref="AB45:AE45"/>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B83:L83"/>
    <mergeCell ref="Z83:AE83"/>
    <mergeCell ref="B76:L76"/>
    <mergeCell ref="Z76:AE76"/>
    <mergeCell ref="M78:P79"/>
    <mergeCell ref="Q78:U79"/>
    <mergeCell ref="V79:W79"/>
    <mergeCell ref="X79:AE79"/>
    <mergeCell ref="M80:P81"/>
    <mergeCell ref="Q80:U81"/>
    <mergeCell ref="V80:W81"/>
    <mergeCell ref="X80:X81"/>
    <mergeCell ref="V78:W78"/>
    <mergeCell ref="X78:AE78"/>
    <mergeCell ref="Y80:Y81"/>
    <mergeCell ref="Z80:Z81"/>
    <mergeCell ref="AA80:AA81"/>
    <mergeCell ref="M85:P86"/>
    <mergeCell ref="Q85:U86"/>
    <mergeCell ref="V85:W85"/>
    <mergeCell ref="X85:AE85"/>
    <mergeCell ref="V86:W86"/>
    <mergeCell ref="X86:AE86"/>
    <mergeCell ref="B90:L90"/>
    <mergeCell ref="Z90:AE90"/>
    <mergeCell ref="M92:P97"/>
    <mergeCell ref="Q92:R92"/>
    <mergeCell ref="S92:AE92"/>
    <mergeCell ref="Q93:R93"/>
    <mergeCell ref="S93:AE93"/>
    <mergeCell ref="Q94:R94"/>
    <mergeCell ref="S94:AE94"/>
    <mergeCell ref="Q95:R95"/>
    <mergeCell ref="M87:P88"/>
    <mergeCell ref="Q87:U88"/>
    <mergeCell ref="V87:W88"/>
    <mergeCell ref="X87:X88"/>
    <mergeCell ref="Y87:Y88"/>
    <mergeCell ref="Z87:Z88"/>
    <mergeCell ref="AA87:AA88"/>
    <mergeCell ref="AB106:AE106"/>
    <mergeCell ref="S95:AE95"/>
    <mergeCell ref="Q96:R96"/>
    <mergeCell ref="S96:AE96"/>
    <mergeCell ref="Q97:R97"/>
    <mergeCell ref="S97:AE97"/>
    <mergeCell ref="M98:P101"/>
    <mergeCell ref="Q98:R99"/>
    <mergeCell ref="S98:AE99"/>
    <mergeCell ref="Q100:U101"/>
    <mergeCell ref="V100:W101"/>
    <mergeCell ref="X100:X101"/>
    <mergeCell ref="Y100:Y101"/>
    <mergeCell ref="Z100:Z101"/>
    <mergeCell ref="AA100:AA101"/>
    <mergeCell ref="N118:R118"/>
    <mergeCell ref="S118:AE118"/>
    <mergeCell ref="N119:R119"/>
    <mergeCell ref="S119:T119"/>
    <mergeCell ref="S120:T120"/>
    <mergeCell ref="Z26:AE26"/>
    <mergeCell ref="S111:V111"/>
    <mergeCell ref="Z113:AE113"/>
    <mergeCell ref="B114:L114"/>
    <mergeCell ref="N115:R115"/>
    <mergeCell ref="S115:AE115"/>
    <mergeCell ref="N116:R116"/>
    <mergeCell ref="S116:T116"/>
    <mergeCell ref="S107:U107"/>
    <mergeCell ref="V107:X107"/>
    <mergeCell ref="AB109:AE109"/>
    <mergeCell ref="S110:U110"/>
    <mergeCell ref="Y110:AD110"/>
    <mergeCell ref="B103:Q103"/>
    <mergeCell ref="AB103:AE103"/>
    <mergeCell ref="S104:U104"/>
    <mergeCell ref="V104:X104"/>
    <mergeCell ref="B106:Q106"/>
    <mergeCell ref="C49:M49"/>
    <mergeCell ref="C50:M50"/>
    <mergeCell ref="C51:M51"/>
    <mergeCell ref="C52:M52"/>
    <mergeCell ref="C53:M53"/>
    <mergeCell ref="C48:M48"/>
    <mergeCell ref="N48:AF48"/>
    <mergeCell ref="T51:AF51"/>
    <mergeCell ref="C46:U46"/>
    <mergeCell ref="C47:U47"/>
  </mergeCells>
  <phoneticPr fontId="2"/>
  <dataValidations count="3">
    <dataValidation type="list" allowBlank="1" showInputMessage="1" showErrorMessage="1" sqref="P6:P7 P13:P24 M6:M24 Z6:Z7 Z13:Z24 W6:W24 O30:O43 L30:L43 Y46:Y47 M84 R84 M114 T114 M117 T117 M77 R77 M91 R91 AA104 R110:R111 R104 R107 Q58:Q61 S56 Q56 N56 S63 Z58:Z60 D65:D73 N58:N63 Q49:Q52 N49:N53 S49:S53 V46:V47 AA46:AA47 AA107" xr:uid="{00000000-0002-0000-0F00-000000000000}">
      <formula1>"□,■"</formula1>
    </dataValidation>
    <dataValidation imeMode="hiragana" allowBlank="1" showInputMessage="1" showErrorMessage="1" sqref="P12:T12 Z12:AD12 P27:AE27 T43:AE43 S118:AE118 X78:AE79 X85:AE86 S92:AE99 Y110:AD110 S115:AE115" xr:uid="{00000000-0002-0000-0F00-000001000000}"/>
    <dataValidation imeMode="halfAlpha" allowBlank="1" showInputMessage="1" showErrorMessage="1" sqref="U116 W116 Y116 U119:U120 W119:W120 Y119:Y120 V107:X107 V104:X104 X100:X101 Z100:Z101 X87:X88 Z87:Z88 X80:X81 Z80:Z81 U58:V61 AA61:AB61" xr:uid="{00000000-0002-0000-0F00-000002000000}"/>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2" manualBreakCount="2">
    <brk id="44" max="31" man="1"/>
    <brk id="102"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pageSetUpPr fitToPage="1"/>
  </sheetPr>
  <dimension ref="A2:BU40"/>
  <sheetViews>
    <sheetView view="pageBreakPreview" zoomScale="130" zoomScaleNormal="90" zoomScaleSheetLayoutView="130" workbookViewId="0">
      <selection activeCell="B1" sqref="B1"/>
    </sheetView>
  </sheetViews>
  <sheetFormatPr defaultColWidth="2.77734375" defaultRowHeight="12.75" customHeight="1" x14ac:dyDescent="0.2"/>
  <cols>
    <col min="1" max="31" width="2.77734375" style="30"/>
    <col min="32" max="65" width="2.77734375" style="237"/>
    <col min="66" max="16384" width="2.77734375" style="30"/>
  </cols>
  <sheetData>
    <row r="2" spans="1:73" ht="12.75" customHeight="1" x14ac:dyDescent="0.2">
      <c r="A2" s="126" t="s">
        <v>1164</v>
      </c>
      <c r="Y2" s="591" t="s">
        <v>381</v>
      </c>
      <c r="Z2" s="591"/>
      <c r="AA2" s="591"/>
      <c r="AB2" s="591"/>
      <c r="AC2" s="591"/>
      <c r="AD2" s="591"/>
      <c r="AE2" s="591"/>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154"/>
      <c r="BO2" s="154"/>
      <c r="BP2" s="154"/>
      <c r="BQ2" s="154"/>
      <c r="BR2" s="154"/>
      <c r="BS2" s="154"/>
      <c r="BT2" s="154"/>
      <c r="BU2" s="154"/>
    </row>
    <row r="3" spans="1:73" ht="12.75" customHeight="1" x14ac:dyDescent="0.2">
      <c r="B3" s="1144" t="s">
        <v>244</v>
      </c>
      <c r="C3" s="1144"/>
      <c r="D3" s="1144"/>
      <c r="E3" s="1144"/>
      <c r="F3" s="1144"/>
      <c r="G3" s="1144"/>
      <c r="H3" s="1259" t="s">
        <v>371</v>
      </c>
      <c r="I3" s="1260"/>
      <c r="J3" s="1260"/>
      <c r="K3" s="1260"/>
      <c r="L3" s="1260"/>
      <c r="M3" s="1260"/>
      <c r="N3" s="1260"/>
      <c r="O3" s="1260"/>
      <c r="P3" s="1260"/>
      <c r="Q3" s="1260"/>
      <c r="R3" s="1260"/>
      <c r="S3" s="1261"/>
      <c r="T3" s="1259" t="s">
        <v>372</v>
      </c>
      <c r="U3" s="1260"/>
      <c r="V3" s="1260"/>
      <c r="W3" s="1260"/>
      <c r="X3" s="1260"/>
      <c r="Y3" s="1260"/>
      <c r="Z3" s="1260"/>
      <c r="AA3" s="1260"/>
      <c r="AB3" s="1260"/>
      <c r="AC3" s="1260"/>
      <c r="AD3" s="1260"/>
      <c r="AE3" s="1261"/>
      <c r="AI3" s="236"/>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154"/>
      <c r="BO3" s="154"/>
      <c r="BP3" s="154"/>
      <c r="BQ3" s="154"/>
      <c r="BR3" s="154"/>
      <c r="BS3" s="154"/>
      <c r="BT3" s="154"/>
      <c r="BU3" s="154"/>
    </row>
    <row r="4" spans="1:73" ht="12.75" customHeight="1" x14ac:dyDescent="0.2">
      <c r="B4" s="1144"/>
      <c r="C4" s="1144"/>
      <c r="D4" s="1144"/>
      <c r="E4" s="1144"/>
      <c r="F4" s="1144"/>
      <c r="G4" s="1144"/>
      <c r="H4" s="1274" t="s">
        <v>375</v>
      </c>
      <c r="I4" s="1275"/>
      <c r="J4" s="1275"/>
      <c r="K4" s="1275"/>
      <c r="L4" s="1275"/>
      <c r="M4" s="1275"/>
      <c r="N4" s="1275"/>
      <c r="O4" s="1275"/>
      <c r="P4" s="1268" t="s">
        <v>380</v>
      </c>
      <c r="Q4" s="1269"/>
      <c r="R4" s="1269"/>
      <c r="S4" s="1270"/>
      <c r="T4" s="1274" t="s">
        <v>375</v>
      </c>
      <c r="U4" s="1275"/>
      <c r="V4" s="1275"/>
      <c r="W4" s="1275"/>
      <c r="X4" s="1275"/>
      <c r="Y4" s="1275"/>
      <c r="Z4" s="1275"/>
      <c r="AA4" s="1275"/>
      <c r="AB4" s="1268" t="s">
        <v>380</v>
      </c>
      <c r="AC4" s="1269"/>
      <c r="AD4" s="1269"/>
      <c r="AE4" s="1270"/>
      <c r="AI4" s="236"/>
      <c r="AJ4" s="308"/>
      <c r="AK4" s="308"/>
      <c r="AL4" s="308"/>
      <c r="AM4" s="308"/>
      <c r="AN4" s="236"/>
      <c r="AO4" s="236"/>
      <c r="AP4" s="236"/>
      <c r="AQ4" s="236"/>
      <c r="AR4" s="236"/>
      <c r="AS4" s="236"/>
      <c r="AT4" s="236"/>
      <c r="AU4" s="236"/>
      <c r="AV4" s="309"/>
      <c r="AW4" s="90"/>
      <c r="AX4" s="90"/>
      <c r="AY4" s="90"/>
      <c r="AZ4" s="90"/>
      <c r="BA4" s="90"/>
      <c r="BB4" s="308"/>
      <c r="BC4" s="308"/>
      <c r="BD4" s="308"/>
      <c r="BE4" s="308"/>
      <c r="BF4" s="308"/>
      <c r="BG4" s="308"/>
      <c r="BH4" s="308"/>
      <c r="BI4" s="309"/>
      <c r="BJ4" s="90"/>
      <c r="BK4" s="90"/>
      <c r="BL4" s="90"/>
      <c r="BM4" s="90"/>
      <c r="BN4" s="154"/>
      <c r="BO4" s="154"/>
      <c r="BP4" s="154"/>
      <c r="BQ4" s="154"/>
      <c r="BR4" s="154"/>
      <c r="BS4" s="154"/>
      <c r="BT4" s="154"/>
      <c r="BU4" s="154"/>
    </row>
    <row r="5" spans="1:73" ht="12.75" customHeight="1" x14ac:dyDescent="0.2">
      <c r="B5" s="1144"/>
      <c r="C5" s="1144"/>
      <c r="D5" s="1144"/>
      <c r="E5" s="1144"/>
      <c r="F5" s="1144"/>
      <c r="G5" s="1144"/>
      <c r="H5" s="659" t="s">
        <v>373</v>
      </c>
      <c r="I5" s="786"/>
      <c r="J5" s="786"/>
      <c r="K5" s="786"/>
      <c r="L5" s="596" t="s">
        <v>374</v>
      </c>
      <c r="M5" s="597"/>
      <c r="N5" s="597"/>
      <c r="O5" s="598"/>
      <c r="P5" s="1271"/>
      <c r="Q5" s="1272"/>
      <c r="R5" s="1272"/>
      <c r="S5" s="1273"/>
      <c r="T5" s="659" t="s">
        <v>373</v>
      </c>
      <c r="U5" s="786"/>
      <c r="V5" s="786"/>
      <c r="W5" s="786"/>
      <c r="X5" s="596" t="s">
        <v>374</v>
      </c>
      <c r="Y5" s="597"/>
      <c r="Z5" s="597"/>
      <c r="AA5" s="598"/>
      <c r="AB5" s="1271"/>
      <c r="AC5" s="1272"/>
      <c r="AD5" s="1272"/>
      <c r="AE5" s="1273"/>
      <c r="AI5" s="236"/>
      <c r="AJ5" s="308"/>
      <c r="AK5" s="308"/>
      <c r="AL5" s="308"/>
      <c r="AM5" s="308"/>
      <c r="AN5" s="308"/>
      <c r="AO5" s="308"/>
      <c r="AP5" s="308"/>
      <c r="AQ5" s="308"/>
      <c r="AR5" s="308"/>
      <c r="AS5" s="308"/>
      <c r="AT5" s="308"/>
      <c r="AU5" s="308"/>
      <c r="AV5" s="90"/>
      <c r="AW5" s="90"/>
      <c r="AX5" s="90"/>
      <c r="AY5" s="90"/>
      <c r="AZ5" s="90"/>
      <c r="BA5" s="308"/>
      <c r="BB5" s="308"/>
      <c r="BC5" s="308"/>
      <c r="BD5" s="308"/>
      <c r="BE5" s="308"/>
      <c r="BF5" s="308"/>
      <c r="BG5" s="308"/>
      <c r="BH5" s="308"/>
      <c r="BI5" s="90"/>
      <c r="BJ5" s="90"/>
      <c r="BK5" s="90"/>
      <c r="BL5" s="90"/>
      <c r="BM5" s="90"/>
      <c r="BN5" s="154"/>
      <c r="BO5" s="154"/>
      <c r="BP5" s="154"/>
      <c r="BQ5" s="154"/>
      <c r="BR5" s="154"/>
      <c r="BS5" s="154"/>
      <c r="BT5" s="154"/>
      <c r="BU5" s="154"/>
    </row>
    <row r="6" spans="1:73" ht="12.75" customHeight="1" x14ac:dyDescent="0.2">
      <c r="B6" s="534" t="s">
        <v>1187</v>
      </c>
      <c r="C6" s="534"/>
      <c r="D6" s="534"/>
      <c r="E6" s="534"/>
      <c r="F6" s="534"/>
      <c r="G6" s="534"/>
      <c r="H6" s="992"/>
      <c r="I6" s="993"/>
      <c r="J6" s="993"/>
      <c r="K6" s="42" t="s">
        <v>379</v>
      </c>
      <c r="L6" s="992"/>
      <c r="M6" s="993"/>
      <c r="N6" s="993"/>
      <c r="O6" s="42" t="s">
        <v>379</v>
      </c>
      <c r="P6" s="969"/>
      <c r="Q6" s="951"/>
      <c r="R6" s="951"/>
      <c r="S6" s="970"/>
      <c r="T6" s="992"/>
      <c r="U6" s="993"/>
      <c r="V6" s="993"/>
      <c r="W6" s="42" t="s">
        <v>379</v>
      </c>
      <c r="X6" s="992"/>
      <c r="Y6" s="993"/>
      <c r="Z6" s="993"/>
      <c r="AA6" s="42" t="s">
        <v>379</v>
      </c>
      <c r="AB6" s="969"/>
      <c r="AC6" s="951"/>
      <c r="AD6" s="951"/>
      <c r="AE6" s="970"/>
      <c r="AI6" s="236"/>
      <c r="AJ6" s="308"/>
      <c r="AK6" s="308"/>
      <c r="AL6" s="308"/>
      <c r="AM6" s="308"/>
      <c r="AN6" s="310"/>
      <c r="AO6" s="310"/>
      <c r="AP6" s="310"/>
      <c r="AQ6" s="308"/>
      <c r="AR6" s="310"/>
      <c r="AS6" s="310"/>
      <c r="AT6" s="310"/>
      <c r="AU6" s="308"/>
      <c r="AV6" s="311"/>
      <c r="AW6" s="311"/>
      <c r="AX6" s="311"/>
      <c r="AY6" s="311"/>
      <c r="AZ6" s="311"/>
      <c r="BA6" s="310"/>
      <c r="BB6" s="310"/>
      <c r="BC6" s="310"/>
      <c r="BD6" s="308"/>
      <c r="BE6" s="310"/>
      <c r="BF6" s="310"/>
      <c r="BG6" s="310"/>
      <c r="BH6" s="308"/>
      <c r="BI6" s="311"/>
      <c r="BJ6" s="311"/>
      <c r="BK6" s="311"/>
      <c r="BL6" s="311"/>
      <c r="BM6" s="311"/>
      <c r="BN6" s="154"/>
      <c r="BO6" s="154"/>
      <c r="BP6" s="154"/>
      <c r="BQ6" s="154"/>
      <c r="BR6" s="154"/>
      <c r="BS6" s="154"/>
      <c r="BT6" s="154"/>
      <c r="BU6" s="154"/>
    </row>
    <row r="7" spans="1:73" ht="12.75" customHeight="1" x14ac:dyDescent="0.2">
      <c r="B7" s="534"/>
      <c r="C7" s="534"/>
      <c r="D7" s="534"/>
      <c r="E7" s="534"/>
      <c r="F7" s="534"/>
      <c r="G7" s="534"/>
      <c r="H7" s="43" t="s">
        <v>274</v>
      </c>
      <c r="I7" s="982"/>
      <c r="J7" s="982"/>
      <c r="K7" s="44" t="s">
        <v>275</v>
      </c>
      <c r="L7" s="43" t="s">
        <v>274</v>
      </c>
      <c r="M7" s="982"/>
      <c r="N7" s="982"/>
      <c r="O7" s="44" t="s">
        <v>275</v>
      </c>
      <c r="P7" s="1158"/>
      <c r="Q7" s="952"/>
      <c r="R7" s="952"/>
      <c r="S7" s="1159"/>
      <c r="T7" s="43" t="s">
        <v>274</v>
      </c>
      <c r="U7" s="982"/>
      <c r="V7" s="982"/>
      <c r="W7" s="44" t="s">
        <v>275</v>
      </c>
      <c r="X7" s="43" t="s">
        <v>274</v>
      </c>
      <c r="Y7" s="982"/>
      <c r="Z7" s="982"/>
      <c r="AA7" s="44" t="s">
        <v>275</v>
      </c>
      <c r="AB7" s="1158"/>
      <c r="AC7" s="952"/>
      <c r="AD7" s="952"/>
      <c r="AE7" s="1159"/>
      <c r="AI7" s="236"/>
      <c r="AJ7" s="308"/>
      <c r="AK7" s="308"/>
      <c r="AL7" s="308"/>
      <c r="AM7" s="308"/>
      <c r="AN7" s="312"/>
      <c r="AO7" s="313"/>
      <c r="AP7" s="313"/>
      <c r="AQ7" s="312"/>
      <c r="AR7" s="312"/>
      <c r="AS7" s="313"/>
      <c r="AT7" s="313"/>
      <c r="AU7" s="312"/>
      <c r="AV7" s="311"/>
      <c r="AW7" s="311"/>
      <c r="AX7" s="311"/>
      <c r="AY7" s="311"/>
      <c r="AZ7" s="311"/>
      <c r="BA7" s="312"/>
      <c r="BB7" s="313"/>
      <c r="BC7" s="313"/>
      <c r="BD7" s="312"/>
      <c r="BE7" s="312"/>
      <c r="BF7" s="313"/>
      <c r="BG7" s="313"/>
      <c r="BH7" s="312"/>
      <c r="BI7" s="311"/>
      <c r="BJ7" s="311"/>
      <c r="BK7" s="311"/>
      <c r="BL7" s="311"/>
      <c r="BM7" s="311"/>
      <c r="BN7" s="154"/>
      <c r="BO7" s="154"/>
      <c r="BP7" s="154"/>
      <c r="BQ7" s="154"/>
      <c r="BR7" s="154"/>
      <c r="BS7" s="154"/>
      <c r="BT7" s="154"/>
      <c r="BU7" s="154"/>
    </row>
    <row r="8" spans="1:73" ht="12.75" customHeight="1" x14ac:dyDescent="0.2">
      <c r="B8" s="535" t="s">
        <v>376</v>
      </c>
      <c r="C8" s="535"/>
      <c r="D8" s="535"/>
      <c r="E8" s="535"/>
      <c r="F8" s="535"/>
      <c r="G8" s="535"/>
      <c r="H8" s="992"/>
      <c r="I8" s="993"/>
      <c r="J8" s="993"/>
      <c r="K8" s="42" t="s">
        <v>104</v>
      </c>
      <c r="L8" s="992"/>
      <c r="M8" s="993"/>
      <c r="N8" s="993"/>
      <c r="O8" s="42" t="s">
        <v>104</v>
      </c>
      <c r="P8" s="969"/>
      <c r="Q8" s="951"/>
      <c r="R8" s="951"/>
      <c r="S8" s="970"/>
      <c r="T8" s="992"/>
      <c r="U8" s="993"/>
      <c r="V8" s="993"/>
      <c r="W8" s="42" t="s">
        <v>104</v>
      </c>
      <c r="X8" s="992"/>
      <c r="Y8" s="993"/>
      <c r="Z8" s="993"/>
      <c r="AA8" s="42" t="s">
        <v>104</v>
      </c>
      <c r="AB8" s="969"/>
      <c r="AC8" s="951"/>
      <c r="AD8" s="951"/>
      <c r="AE8" s="970"/>
      <c r="AI8" s="236"/>
      <c r="AJ8" s="308"/>
      <c r="AK8" s="308"/>
      <c r="AL8" s="308"/>
      <c r="AM8" s="308"/>
      <c r="AN8" s="310"/>
      <c r="AO8" s="310"/>
      <c r="AP8" s="310"/>
      <c r="AQ8" s="308"/>
      <c r="AR8" s="310"/>
      <c r="AS8" s="310"/>
      <c r="AT8" s="310"/>
      <c r="AU8" s="308"/>
      <c r="AV8" s="311"/>
      <c r="AW8" s="311"/>
      <c r="AX8" s="311"/>
      <c r="AY8" s="311"/>
      <c r="AZ8" s="311"/>
      <c r="BA8" s="310"/>
      <c r="BB8" s="310"/>
      <c r="BC8" s="310"/>
      <c r="BD8" s="308"/>
      <c r="BE8" s="310"/>
      <c r="BF8" s="310"/>
      <c r="BG8" s="310"/>
      <c r="BH8" s="308"/>
      <c r="BI8" s="311"/>
      <c r="BJ8" s="311"/>
      <c r="BK8" s="311"/>
      <c r="BL8" s="311"/>
      <c r="BM8" s="311"/>
      <c r="BN8" s="154"/>
      <c r="BO8" s="154"/>
      <c r="BP8" s="154"/>
      <c r="BQ8" s="154"/>
      <c r="BR8" s="154"/>
      <c r="BS8" s="154"/>
      <c r="BT8" s="154"/>
      <c r="BU8" s="154"/>
    </row>
    <row r="9" spans="1:73" ht="12.75" customHeight="1" x14ac:dyDescent="0.2">
      <c r="B9" s="535"/>
      <c r="C9" s="535"/>
      <c r="D9" s="535"/>
      <c r="E9" s="535"/>
      <c r="F9" s="535"/>
      <c r="G9" s="535"/>
      <c r="H9" s="43" t="s">
        <v>132</v>
      </c>
      <c r="I9" s="982"/>
      <c r="J9" s="982"/>
      <c r="K9" s="44" t="s">
        <v>133</v>
      </c>
      <c r="L9" s="43" t="s">
        <v>132</v>
      </c>
      <c r="M9" s="982"/>
      <c r="N9" s="982"/>
      <c r="O9" s="44" t="s">
        <v>133</v>
      </c>
      <c r="P9" s="1158"/>
      <c r="Q9" s="952"/>
      <c r="R9" s="952"/>
      <c r="S9" s="1159"/>
      <c r="T9" s="43" t="s">
        <v>132</v>
      </c>
      <c r="U9" s="982"/>
      <c r="V9" s="982"/>
      <c r="W9" s="44" t="s">
        <v>133</v>
      </c>
      <c r="X9" s="43" t="s">
        <v>132</v>
      </c>
      <c r="Y9" s="982"/>
      <c r="Z9" s="982"/>
      <c r="AA9" s="44" t="s">
        <v>133</v>
      </c>
      <c r="AB9" s="1158"/>
      <c r="AC9" s="952"/>
      <c r="AD9" s="952"/>
      <c r="AE9" s="1159"/>
      <c r="AI9" s="236"/>
      <c r="AJ9" s="308"/>
      <c r="AK9" s="308"/>
      <c r="AL9" s="308"/>
      <c r="AM9" s="308"/>
      <c r="AN9" s="312"/>
      <c r="AO9" s="313"/>
      <c r="AP9" s="313"/>
      <c r="AQ9" s="312"/>
      <c r="AR9" s="312"/>
      <c r="AS9" s="313"/>
      <c r="AT9" s="313"/>
      <c r="AU9" s="312"/>
      <c r="AV9" s="311"/>
      <c r="AW9" s="311"/>
      <c r="AX9" s="311"/>
      <c r="AY9" s="311"/>
      <c r="AZ9" s="311"/>
      <c r="BA9" s="312"/>
      <c r="BB9" s="313"/>
      <c r="BC9" s="313"/>
      <c r="BD9" s="312"/>
      <c r="BE9" s="312"/>
      <c r="BF9" s="313"/>
      <c r="BG9" s="313"/>
      <c r="BH9" s="312"/>
      <c r="BI9" s="311"/>
      <c r="BJ9" s="311"/>
      <c r="BK9" s="311"/>
      <c r="BL9" s="311"/>
      <c r="BM9" s="311"/>
      <c r="BN9" s="154"/>
      <c r="BO9" s="154"/>
      <c r="BP9" s="154"/>
      <c r="BQ9" s="154"/>
      <c r="BR9" s="154"/>
      <c r="BS9" s="154"/>
      <c r="BT9" s="154"/>
      <c r="BU9" s="154"/>
    </row>
    <row r="10" spans="1:73" ht="12.75" customHeight="1" x14ac:dyDescent="0.2">
      <c r="B10" s="534" t="s">
        <v>377</v>
      </c>
      <c r="C10" s="534"/>
      <c r="D10" s="534"/>
      <c r="E10" s="534"/>
      <c r="F10" s="534"/>
      <c r="G10" s="534"/>
      <c r="H10" s="992"/>
      <c r="I10" s="993"/>
      <c r="J10" s="993"/>
      <c r="K10" s="42" t="s">
        <v>104</v>
      </c>
      <c r="L10" s="992"/>
      <c r="M10" s="993"/>
      <c r="N10" s="993"/>
      <c r="O10" s="42" t="s">
        <v>104</v>
      </c>
      <c r="P10" s="969"/>
      <c r="Q10" s="951"/>
      <c r="R10" s="951"/>
      <c r="S10" s="970"/>
      <c r="T10" s="992"/>
      <c r="U10" s="993"/>
      <c r="V10" s="993"/>
      <c r="W10" s="42" t="s">
        <v>104</v>
      </c>
      <c r="X10" s="992"/>
      <c r="Y10" s="993"/>
      <c r="Z10" s="993"/>
      <c r="AA10" s="42" t="s">
        <v>104</v>
      </c>
      <c r="AB10" s="969"/>
      <c r="AC10" s="951"/>
      <c r="AD10" s="951"/>
      <c r="AE10" s="970"/>
      <c r="AI10" s="236"/>
      <c r="AJ10" s="308"/>
      <c r="AK10" s="308"/>
      <c r="AL10" s="308"/>
      <c r="AM10" s="308"/>
      <c r="AN10" s="310"/>
      <c r="AO10" s="310"/>
      <c r="AP10" s="310"/>
      <c r="AQ10" s="308"/>
      <c r="AR10" s="310"/>
      <c r="AS10" s="310"/>
      <c r="AT10" s="310"/>
      <c r="AU10" s="308"/>
      <c r="AV10" s="311"/>
      <c r="AW10" s="311"/>
      <c r="AX10" s="311"/>
      <c r="AY10" s="311"/>
      <c r="AZ10" s="311"/>
      <c r="BA10" s="310"/>
      <c r="BB10" s="310"/>
      <c r="BC10" s="310"/>
      <c r="BD10" s="308"/>
      <c r="BE10" s="310"/>
      <c r="BF10" s="310"/>
      <c r="BG10" s="310"/>
      <c r="BH10" s="308"/>
      <c r="BI10" s="311"/>
      <c r="BJ10" s="311"/>
      <c r="BK10" s="311"/>
      <c r="BL10" s="311"/>
      <c r="BM10" s="311"/>
      <c r="BN10" s="154"/>
      <c r="BO10" s="154"/>
      <c r="BP10" s="154"/>
      <c r="BQ10" s="154"/>
      <c r="BR10" s="154"/>
      <c r="BS10" s="154"/>
      <c r="BT10" s="154"/>
      <c r="BU10" s="154"/>
    </row>
    <row r="11" spans="1:73" ht="12.75" customHeight="1" x14ac:dyDescent="0.2">
      <c r="B11" s="534"/>
      <c r="C11" s="534"/>
      <c r="D11" s="534"/>
      <c r="E11" s="534"/>
      <c r="F11" s="534"/>
      <c r="G11" s="534"/>
      <c r="H11" s="43" t="s">
        <v>132</v>
      </c>
      <c r="I11" s="982"/>
      <c r="J11" s="982"/>
      <c r="K11" s="44" t="s">
        <v>133</v>
      </c>
      <c r="L11" s="43" t="s">
        <v>132</v>
      </c>
      <c r="M11" s="982"/>
      <c r="N11" s="982"/>
      <c r="O11" s="44" t="s">
        <v>133</v>
      </c>
      <c r="P11" s="1158"/>
      <c r="Q11" s="952"/>
      <c r="R11" s="952"/>
      <c r="S11" s="1159"/>
      <c r="T11" s="43" t="s">
        <v>132</v>
      </c>
      <c r="U11" s="982"/>
      <c r="V11" s="982"/>
      <c r="W11" s="44" t="s">
        <v>133</v>
      </c>
      <c r="X11" s="43" t="s">
        <v>132</v>
      </c>
      <c r="Y11" s="982"/>
      <c r="Z11" s="982"/>
      <c r="AA11" s="44" t="s">
        <v>133</v>
      </c>
      <c r="AB11" s="1158"/>
      <c r="AC11" s="952"/>
      <c r="AD11" s="952"/>
      <c r="AE11" s="1159"/>
      <c r="AI11" s="236"/>
      <c r="AJ11" s="311"/>
      <c r="AK11" s="311"/>
      <c r="AL11" s="311"/>
      <c r="AM11" s="311"/>
      <c r="AN11" s="312"/>
      <c r="AO11" s="313"/>
      <c r="AP11" s="313"/>
      <c r="AQ11" s="312"/>
      <c r="AR11" s="312"/>
      <c r="AS11" s="313"/>
      <c r="AT11" s="313"/>
      <c r="AU11" s="312"/>
      <c r="AV11" s="311"/>
      <c r="AW11" s="311"/>
      <c r="AX11" s="311"/>
      <c r="AY11" s="311"/>
      <c r="AZ11" s="311"/>
      <c r="BA11" s="312"/>
      <c r="BB11" s="313"/>
      <c r="BC11" s="313"/>
      <c r="BD11" s="312"/>
      <c r="BE11" s="312"/>
      <c r="BF11" s="313"/>
      <c r="BG11" s="313"/>
      <c r="BH11" s="312"/>
      <c r="BI11" s="311"/>
      <c r="BJ11" s="311"/>
      <c r="BK11" s="311"/>
      <c r="BL11" s="311"/>
      <c r="BM11" s="311"/>
      <c r="BN11" s="154"/>
      <c r="BO11" s="154"/>
      <c r="BP11" s="154"/>
      <c r="BQ11" s="154"/>
      <c r="BR11" s="154"/>
      <c r="BS11" s="154"/>
      <c r="BT11" s="154"/>
      <c r="BU11" s="154"/>
    </row>
    <row r="12" spans="1:73" ht="12.75" customHeight="1" x14ac:dyDescent="0.2">
      <c r="B12" s="534" t="s">
        <v>378</v>
      </c>
      <c r="C12" s="534"/>
      <c r="D12" s="534"/>
      <c r="E12" s="534"/>
      <c r="F12" s="534"/>
      <c r="G12" s="534"/>
      <c r="H12" s="992"/>
      <c r="I12" s="993"/>
      <c r="J12" s="993"/>
      <c r="K12" s="42" t="s">
        <v>104</v>
      </c>
      <c r="L12" s="992"/>
      <c r="M12" s="993"/>
      <c r="N12" s="993"/>
      <c r="O12" s="42" t="s">
        <v>104</v>
      </c>
      <c r="P12" s="969"/>
      <c r="Q12" s="951"/>
      <c r="R12" s="951"/>
      <c r="S12" s="970"/>
      <c r="T12" s="992"/>
      <c r="U12" s="993"/>
      <c r="V12" s="993"/>
      <c r="W12" s="42" t="s">
        <v>104</v>
      </c>
      <c r="X12" s="992"/>
      <c r="Y12" s="993"/>
      <c r="Z12" s="993"/>
      <c r="AA12" s="42" t="s">
        <v>104</v>
      </c>
      <c r="AB12" s="969"/>
      <c r="AC12" s="951"/>
      <c r="AD12" s="951"/>
      <c r="AE12" s="970"/>
      <c r="AI12" s="236"/>
      <c r="AJ12" s="308"/>
      <c r="AK12" s="308"/>
      <c r="AL12" s="308"/>
      <c r="AM12" s="308"/>
      <c r="AN12" s="310"/>
      <c r="AO12" s="310"/>
      <c r="AP12" s="310"/>
      <c r="AQ12" s="308"/>
      <c r="AR12" s="310"/>
      <c r="AS12" s="310"/>
      <c r="AT12" s="310"/>
      <c r="AU12" s="308"/>
      <c r="AV12" s="311"/>
      <c r="AW12" s="311"/>
      <c r="AX12" s="311"/>
      <c r="AY12" s="311"/>
      <c r="AZ12" s="311"/>
      <c r="BA12" s="310"/>
      <c r="BB12" s="310"/>
      <c r="BC12" s="310"/>
      <c r="BD12" s="308"/>
      <c r="BE12" s="310"/>
      <c r="BF12" s="310"/>
      <c r="BG12" s="310"/>
      <c r="BH12" s="308"/>
      <c r="BI12" s="311"/>
      <c r="BJ12" s="311"/>
      <c r="BK12" s="311"/>
      <c r="BL12" s="311"/>
      <c r="BM12" s="311"/>
      <c r="BN12" s="154"/>
      <c r="BO12" s="154"/>
      <c r="BP12" s="154"/>
      <c r="BQ12" s="154"/>
      <c r="BR12" s="154"/>
      <c r="BS12" s="154"/>
      <c r="BT12" s="154"/>
      <c r="BU12" s="154"/>
    </row>
    <row r="13" spans="1:73" ht="12.75" customHeight="1" x14ac:dyDescent="0.2">
      <c r="B13" s="534"/>
      <c r="C13" s="534"/>
      <c r="D13" s="534"/>
      <c r="E13" s="534"/>
      <c r="F13" s="534"/>
      <c r="G13" s="534"/>
      <c r="H13" s="43" t="s">
        <v>132</v>
      </c>
      <c r="I13" s="982"/>
      <c r="J13" s="982"/>
      <c r="K13" s="44" t="s">
        <v>133</v>
      </c>
      <c r="L13" s="43" t="s">
        <v>132</v>
      </c>
      <c r="M13" s="982"/>
      <c r="N13" s="982"/>
      <c r="O13" s="44" t="s">
        <v>133</v>
      </c>
      <c r="P13" s="1158"/>
      <c r="Q13" s="952"/>
      <c r="R13" s="952"/>
      <c r="S13" s="1159"/>
      <c r="T13" s="43" t="s">
        <v>132</v>
      </c>
      <c r="U13" s="982"/>
      <c r="V13" s="982"/>
      <c r="W13" s="44" t="s">
        <v>133</v>
      </c>
      <c r="X13" s="43" t="s">
        <v>132</v>
      </c>
      <c r="Y13" s="982"/>
      <c r="Z13" s="982"/>
      <c r="AA13" s="44" t="s">
        <v>133</v>
      </c>
      <c r="AB13" s="1158"/>
      <c r="AC13" s="952"/>
      <c r="AD13" s="952"/>
      <c r="AE13" s="1159"/>
      <c r="AI13" s="236"/>
      <c r="AJ13" s="308"/>
      <c r="AK13" s="308"/>
      <c r="AL13" s="308"/>
      <c r="AM13" s="308"/>
      <c r="AN13" s="312"/>
      <c r="AO13" s="313"/>
      <c r="AP13" s="313"/>
      <c r="AQ13" s="312"/>
      <c r="AR13" s="312"/>
      <c r="AS13" s="313"/>
      <c r="AT13" s="313"/>
      <c r="AU13" s="312"/>
      <c r="AV13" s="311"/>
      <c r="AW13" s="311"/>
      <c r="AX13" s="311"/>
      <c r="AY13" s="311"/>
      <c r="AZ13" s="311"/>
      <c r="BA13" s="312"/>
      <c r="BB13" s="313"/>
      <c r="BC13" s="313"/>
      <c r="BD13" s="312"/>
      <c r="BE13" s="312"/>
      <c r="BF13" s="313"/>
      <c r="BG13" s="313"/>
      <c r="BH13" s="312"/>
      <c r="BI13" s="311"/>
      <c r="BJ13" s="311"/>
      <c r="BK13" s="311"/>
      <c r="BL13" s="311"/>
      <c r="BM13" s="311"/>
      <c r="BN13" s="154"/>
      <c r="BO13" s="154"/>
      <c r="BP13" s="154"/>
      <c r="BQ13" s="154"/>
      <c r="BR13" s="154"/>
      <c r="BS13" s="154"/>
      <c r="BT13" s="154"/>
      <c r="BU13" s="154"/>
    </row>
    <row r="14" spans="1:73" ht="12.75" customHeight="1" x14ac:dyDescent="0.2">
      <c r="B14" s="560"/>
      <c r="C14" s="560"/>
      <c r="D14" s="560"/>
      <c r="E14" s="560"/>
      <c r="F14" s="560"/>
      <c r="G14" s="560"/>
      <c r="H14" s="992"/>
      <c r="I14" s="993"/>
      <c r="J14" s="993"/>
      <c r="K14" s="42" t="s">
        <v>104</v>
      </c>
      <c r="L14" s="992"/>
      <c r="M14" s="993"/>
      <c r="N14" s="993"/>
      <c r="O14" s="42" t="s">
        <v>104</v>
      </c>
      <c r="P14" s="969"/>
      <c r="Q14" s="951"/>
      <c r="R14" s="951"/>
      <c r="S14" s="970"/>
      <c r="T14" s="992"/>
      <c r="U14" s="993"/>
      <c r="V14" s="993"/>
      <c r="W14" s="42" t="s">
        <v>104</v>
      </c>
      <c r="X14" s="992"/>
      <c r="Y14" s="993"/>
      <c r="Z14" s="993"/>
      <c r="AA14" s="42" t="s">
        <v>104</v>
      </c>
      <c r="AB14" s="969"/>
      <c r="AC14" s="951"/>
      <c r="AD14" s="951"/>
      <c r="AE14" s="970"/>
      <c r="AI14" s="236"/>
      <c r="AJ14" s="308"/>
      <c r="AK14" s="308"/>
      <c r="AL14" s="308"/>
      <c r="AM14" s="308"/>
      <c r="AN14" s="312"/>
      <c r="AO14" s="313"/>
      <c r="AP14" s="313"/>
      <c r="AQ14" s="312"/>
      <c r="AR14" s="312"/>
      <c r="AS14" s="313"/>
      <c r="AT14" s="313"/>
      <c r="AU14" s="312"/>
      <c r="AV14" s="311"/>
      <c r="AW14" s="311"/>
      <c r="AX14" s="311"/>
      <c r="AY14" s="311"/>
      <c r="AZ14" s="311"/>
      <c r="BA14" s="312"/>
      <c r="BB14" s="313"/>
      <c r="BC14" s="313"/>
      <c r="BD14" s="312"/>
      <c r="BE14" s="312"/>
      <c r="BF14" s="313"/>
      <c r="BG14" s="313"/>
      <c r="BH14" s="312"/>
      <c r="BI14" s="311"/>
      <c r="BJ14" s="311"/>
      <c r="BK14" s="311"/>
      <c r="BL14" s="311"/>
      <c r="BM14" s="311"/>
      <c r="BN14" s="154"/>
      <c r="BO14" s="154"/>
      <c r="BP14" s="154"/>
      <c r="BQ14" s="154"/>
      <c r="BR14" s="154"/>
      <c r="BS14" s="154"/>
      <c r="BT14" s="154"/>
      <c r="BU14" s="154"/>
    </row>
    <row r="15" spans="1:73" ht="12.75" customHeight="1" x14ac:dyDescent="0.2">
      <c r="B15" s="560"/>
      <c r="C15" s="560"/>
      <c r="D15" s="560"/>
      <c r="E15" s="560"/>
      <c r="F15" s="560"/>
      <c r="G15" s="560"/>
      <c r="H15" s="43" t="s">
        <v>132</v>
      </c>
      <c r="I15" s="982"/>
      <c r="J15" s="982"/>
      <c r="K15" s="44" t="s">
        <v>133</v>
      </c>
      <c r="L15" s="43" t="s">
        <v>132</v>
      </c>
      <c r="M15" s="982"/>
      <c r="N15" s="982"/>
      <c r="O15" s="44" t="s">
        <v>133</v>
      </c>
      <c r="P15" s="1158"/>
      <c r="Q15" s="952"/>
      <c r="R15" s="952"/>
      <c r="S15" s="1159"/>
      <c r="T15" s="43" t="s">
        <v>132</v>
      </c>
      <c r="U15" s="982"/>
      <c r="V15" s="982"/>
      <c r="W15" s="44" t="s">
        <v>133</v>
      </c>
      <c r="X15" s="43" t="s">
        <v>132</v>
      </c>
      <c r="Y15" s="982"/>
      <c r="Z15" s="982"/>
      <c r="AA15" s="44" t="s">
        <v>133</v>
      </c>
      <c r="AB15" s="1158"/>
      <c r="AC15" s="952"/>
      <c r="AD15" s="952"/>
      <c r="AE15" s="1159"/>
      <c r="AI15" s="236"/>
      <c r="AJ15" s="308"/>
      <c r="AK15" s="308"/>
      <c r="AL15" s="308"/>
      <c r="AM15" s="308"/>
      <c r="AN15" s="310"/>
      <c r="AO15" s="310"/>
      <c r="AP15" s="310"/>
      <c r="AQ15" s="308"/>
      <c r="AR15" s="310"/>
      <c r="AS15" s="310"/>
      <c r="AT15" s="310"/>
      <c r="AU15" s="308"/>
      <c r="AV15" s="311"/>
      <c r="AW15" s="311"/>
      <c r="AX15" s="311"/>
      <c r="AY15" s="311"/>
      <c r="AZ15" s="311"/>
      <c r="BA15" s="310"/>
      <c r="BB15" s="310"/>
      <c r="BC15" s="310"/>
      <c r="BD15" s="308"/>
      <c r="BE15" s="310"/>
      <c r="BF15" s="310"/>
      <c r="BG15" s="310"/>
      <c r="BH15" s="308"/>
      <c r="BI15" s="311"/>
      <c r="BJ15" s="311"/>
      <c r="BK15" s="311"/>
      <c r="BL15" s="311"/>
      <c r="BM15" s="311"/>
      <c r="BN15" s="154"/>
      <c r="BO15" s="154"/>
      <c r="BP15" s="154"/>
      <c r="BQ15" s="154"/>
      <c r="BR15" s="154"/>
      <c r="BS15" s="154"/>
      <c r="BT15" s="154"/>
      <c r="BU15" s="154"/>
    </row>
    <row r="16" spans="1:73" ht="12.75" customHeight="1" x14ac:dyDescent="0.2">
      <c r="B16" s="560"/>
      <c r="C16" s="560"/>
      <c r="D16" s="560"/>
      <c r="E16" s="560"/>
      <c r="F16" s="560"/>
      <c r="G16" s="560"/>
      <c r="H16" s="992"/>
      <c r="I16" s="993"/>
      <c r="J16" s="993"/>
      <c r="K16" s="42" t="s">
        <v>104</v>
      </c>
      <c r="L16" s="992"/>
      <c r="M16" s="993"/>
      <c r="N16" s="993"/>
      <c r="O16" s="42" t="s">
        <v>104</v>
      </c>
      <c r="P16" s="969"/>
      <c r="Q16" s="951"/>
      <c r="R16" s="951"/>
      <c r="S16" s="970"/>
      <c r="T16" s="992"/>
      <c r="U16" s="993"/>
      <c r="V16" s="993"/>
      <c r="W16" s="42" t="s">
        <v>104</v>
      </c>
      <c r="X16" s="992"/>
      <c r="Y16" s="993"/>
      <c r="Z16" s="993"/>
      <c r="AA16" s="42" t="s">
        <v>104</v>
      </c>
      <c r="AB16" s="969"/>
      <c r="AC16" s="951"/>
      <c r="AD16" s="951"/>
      <c r="AE16" s="970"/>
      <c r="AI16" s="236"/>
      <c r="AJ16" s="308"/>
      <c r="AK16" s="308"/>
      <c r="AL16" s="308"/>
      <c r="AM16" s="308"/>
      <c r="AN16" s="312"/>
      <c r="AO16" s="313"/>
      <c r="AP16" s="313"/>
      <c r="AQ16" s="312"/>
      <c r="AR16" s="312"/>
      <c r="AS16" s="313"/>
      <c r="AT16" s="313"/>
      <c r="AU16" s="312"/>
      <c r="AV16" s="311"/>
      <c r="AW16" s="311"/>
      <c r="AX16" s="311"/>
      <c r="AY16" s="311"/>
      <c r="AZ16" s="311"/>
      <c r="BA16" s="312"/>
      <c r="BB16" s="313"/>
      <c r="BC16" s="313"/>
      <c r="BD16" s="312"/>
      <c r="BE16" s="312"/>
      <c r="BF16" s="313"/>
      <c r="BG16" s="313"/>
      <c r="BH16" s="312"/>
      <c r="BI16" s="311"/>
      <c r="BJ16" s="311"/>
      <c r="BK16" s="311"/>
      <c r="BL16" s="311"/>
      <c r="BM16" s="311"/>
      <c r="BN16" s="154"/>
      <c r="BO16" s="154"/>
      <c r="BP16" s="154"/>
      <c r="BQ16" s="154"/>
      <c r="BR16" s="154"/>
      <c r="BS16" s="154"/>
      <c r="BT16" s="154"/>
      <c r="BU16" s="154"/>
    </row>
    <row r="17" spans="1:73" ht="12.75" customHeight="1" x14ac:dyDescent="0.2">
      <c r="B17" s="560"/>
      <c r="C17" s="560"/>
      <c r="D17" s="560"/>
      <c r="E17" s="560"/>
      <c r="F17" s="560"/>
      <c r="G17" s="560"/>
      <c r="H17" s="43" t="s">
        <v>132</v>
      </c>
      <c r="I17" s="982"/>
      <c r="J17" s="982"/>
      <c r="K17" s="44" t="s">
        <v>133</v>
      </c>
      <c r="L17" s="43" t="s">
        <v>132</v>
      </c>
      <c r="M17" s="982"/>
      <c r="N17" s="982"/>
      <c r="O17" s="44" t="s">
        <v>133</v>
      </c>
      <c r="P17" s="971"/>
      <c r="Q17" s="589"/>
      <c r="R17" s="589"/>
      <c r="S17" s="972"/>
      <c r="T17" s="43" t="s">
        <v>132</v>
      </c>
      <c r="U17" s="982"/>
      <c r="V17" s="982"/>
      <c r="W17" s="44" t="s">
        <v>133</v>
      </c>
      <c r="X17" s="43" t="s">
        <v>132</v>
      </c>
      <c r="Y17" s="982"/>
      <c r="Z17" s="982"/>
      <c r="AA17" s="44" t="s">
        <v>133</v>
      </c>
      <c r="AB17" s="971"/>
      <c r="AC17" s="589"/>
      <c r="AD17" s="589"/>
      <c r="AE17" s="972"/>
      <c r="AI17" s="236"/>
      <c r="AJ17" s="308"/>
      <c r="AK17" s="308"/>
      <c r="AL17" s="308"/>
      <c r="AM17" s="308"/>
      <c r="AN17" s="310"/>
      <c r="AO17" s="310"/>
      <c r="AP17" s="310"/>
      <c r="AQ17" s="308"/>
      <c r="AR17" s="310"/>
      <c r="AS17" s="310"/>
      <c r="AT17" s="310"/>
      <c r="AU17" s="308"/>
      <c r="AV17" s="311"/>
      <c r="AW17" s="311"/>
      <c r="AX17" s="311"/>
      <c r="AY17" s="311"/>
      <c r="AZ17" s="311"/>
      <c r="BA17" s="310"/>
      <c r="BB17" s="310"/>
      <c r="BC17" s="310"/>
      <c r="BD17" s="308"/>
      <c r="BE17" s="310"/>
      <c r="BF17" s="310"/>
      <c r="BG17" s="310"/>
      <c r="BH17" s="308"/>
      <c r="BI17" s="311"/>
      <c r="BJ17" s="311"/>
      <c r="BK17" s="311"/>
      <c r="BL17" s="311"/>
      <c r="BM17" s="311"/>
      <c r="BN17" s="154"/>
      <c r="BO17" s="154"/>
      <c r="BP17" s="154"/>
      <c r="BQ17" s="154"/>
      <c r="BR17" s="154"/>
      <c r="BS17" s="154"/>
      <c r="BT17" s="154"/>
      <c r="BU17" s="154"/>
    </row>
    <row r="18" spans="1:73" ht="12.75" customHeight="1" x14ac:dyDescent="0.2">
      <c r="B18" s="35" t="s">
        <v>1188</v>
      </c>
      <c r="C18" s="35"/>
      <c r="D18" s="35"/>
      <c r="E18" s="35"/>
      <c r="F18" s="35"/>
      <c r="G18" s="35"/>
      <c r="H18" s="35"/>
      <c r="I18" s="35"/>
      <c r="J18" s="35"/>
      <c r="K18" s="35"/>
      <c r="L18" s="35"/>
      <c r="M18" s="35"/>
      <c r="N18" s="35"/>
      <c r="O18" s="35"/>
      <c r="P18" s="35"/>
      <c r="Q18" s="35"/>
      <c r="R18" s="35"/>
      <c r="S18" s="35"/>
      <c r="T18" s="35"/>
      <c r="U18" s="35"/>
      <c r="AD18" s="35"/>
      <c r="AE18" s="35"/>
      <c r="AI18" s="236"/>
      <c r="AJ18" s="308"/>
      <c r="AK18" s="308"/>
      <c r="AL18" s="308"/>
      <c r="AM18" s="308"/>
      <c r="AN18" s="312"/>
      <c r="AO18" s="313"/>
      <c r="AP18" s="313"/>
      <c r="AQ18" s="312"/>
      <c r="AR18" s="312"/>
      <c r="AS18" s="313"/>
      <c r="AT18" s="313"/>
      <c r="AU18" s="312"/>
      <c r="AV18" s="311"/>
      <c r="AW18" s="311"/>
      <c r="AX18" s="311"/>
      <c r="AY18" s="311"/>
      <c r="AZ18" s="311"/>
      <c r="BA18" s="312"/>
      <c r="BB18" s="313"/>
      <c r="BC18" s="313"/>
      <c r="BD18" s="312"/>
      <c r="BE18" s="312"/>
      <c r="BF18" s="313"/>
      <c r="BG18" s="313"/>
      <c r="BH18" s="312"/>
      <c r="BI18" s="311"/>
      <c r="BJ18" s="311"/>
      <c r="BK18" s="311"/>
      <c r="BL18" s="311"/>
      <c r="BM18" s="311"/>
      <c r="BN18" s="154"/>
      <c r="BO18" s="154"/>
      <c r="BP18" s="154"/>
      <c r="BQ18" s="154"/>
      <c r="BR18" s="154"/>
      <c r="BS18" s="154"/>
      <c r="BT18" s="154"/>
      <c r="BU18" s="154"/>
    </row>
    <row r="19" spans="1:73" ht="12.75" customHeight="1" x14ac:dyDescent="0.2">
      <c r="B19" s="35" t="s">
        <v>704</v>
      </c>
      <c r="C19" s="35"/>
      <c r="D19" s="35"/>
      <c r="E19" s="35"/>
      <c r="F19" s="35"/>
      <c r="G19" s="35"/>
      <c r="H19" s="35"/>
      <c r="I19" s="35"/>
      <c r="J19" s="35"/>
      <c r="K19" s="35"/>
      <c r="L19" s="35"/>
      <c r="M19" s="35"/>
      <c r="N19" s="35"/>
      <c r="O19" s="35"/>
      <c r="P19" s="35"/>
      <c r="Q19" s="35"/>
      <c r="R19" s="35"/>
      <c r="S19" s="35"/>
      <c r="T19" s="35"/>
      <c r="U19" s="35"/>
      <c r="AD19" s="35"/>
      <c r="AE19" s="35"/>
      <c r="AI19" s="236"/>
      <c r="AJ19" s="308"/>
      <c r="AK19" s="308"/>
      <c r="AL19" s="308"/>
      <c r="AM19" s="308"/>
      <c r="AN19" s="312"/>
      <c r="AO19" s="313"/>
      <c r="AP19" s="313"/>
      <c r="AQ19" s="312"/>
      <c r="AR19" s="312"/>
      <c r="AS19" s="313"/>
      <c r="AT19" s="313"/>
      <c r="AU19" s="312"/>
      <c r="AV19" s="311"/>
      <c r="AW19" s="311"/>
      <c r="AX19" s="311"/>
      <c r="AY19" s="311"/>
      <c r="AZ19" s="311"/>
      <c r="BA19" s="312"/>
      <c r="BB19" s="313"/>
      <c r="BC19" s="313"/>
      <c r="BD19" s="312"/>
      <c r="BE19" s="312"/>
      <c r="BF19" s="313"/>
      <c r="BG19" s="313"/>
      <c r="BH19" s="312"/>
      <c r="BI19" s="311"/>
      <c r="BJ19" s="311"/>
      <c r="BK19" s="311"/>
      <c r="BL19" s="311"/>
      <c r="BM19" s="311"/>
      <c r="BN19" s="154"/>
      <c r="BO19" s="154"/>
      <c r="BP19" s="154"/>
      <c r="BQ19" s="154"/>
      <c r="BR19" s="154"/>
      <c r="BS19" s="154"/>
      <c r="BT19" s="154"/>
      <c r="BU19" s="154"/>
    </row>
    <row r="20" spans="1:73" ht="12.75" customHeight="1" x14ac:dyDescent="0.2">
      <c r="B20" s="35" t="s">
        <v>705</v>
      </c>
      <c r="AI20" s="236"/>
      <c r="AJ20" s="308"/>
      <c r="AK20" s="308"/>
      <c r="AL20" s="308"/>
      <c r="AM20" s="308"/>
      <c r="AN20" s="312"/>
      <c r="AO20" s="313"/>
      <c r="AP20" s="313"/>
      <c r="AQ20" s="312"/>
      <c r="AR20" s="312"/>
      <c r="AS20" s="313"/>
      <c r="AT20" s="313"/>
      <c r="AU20" s="312"/>
      <c r="AV20" s="311"/>
      <c r="AW20" s="311"/>
      <c r="AX20" s="311"/>
      <c r="AY20" s="311"/>
      <c r="AZ20" s="311"/>
      <c r="BA20" s="312"/>
      <c r="BB20" s="313"/>
      <c r="BC20" s="313"/>
      <c r="BD20" s="312"/>
      <c r="BE20" s="312"/>
      <c r="BF20" s="313"/>
      <c r="BG20" s="313"/>
      <c r="BH20" s="312"/>
      <c r="BI20" s="311"/>
      <c r="BJ20" s="311"/>
      <c r="BK20" s="311"/>
      <c r="BL20" s="311"/>
      <c r="BM20" s="311"/>
      <c r="BN20" s="154"/>
      <c r="BO20" s="154"/>
      <c r="BP20" s="154"/>
      <c r="BQ20" s="154"/>
      <c r="BR20" s="154"/>
      <c r="BS20" s="154"/>
      <c r="BT20" s="154"/>
      <c r="BU20" s="154"/>
    </row>
    <row r="21" spans="1:73" ht="12.75" customHeight="1" x14ac:dyDescent="0.2">
      <c r="AG21" s="236"/>
      <c r="AH21" s="236"/>
      <c r="AI21" s="236"/>
      <c r="AJ21" s="308"/>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154"/>
      <c r="BO21" s="154"/>
      <c r="BP21" s="154"/>
      <c r="BQ21" s="154"/>
      <c r="BR21" s="154"/>
      <c r="BS21" s="154"/>
      <c r="BT21" s="154"/>
      <c r="BU21" s="154"/>
    </row>
    <row r="22" spans="1:73" ht="12.75" customHeight="1" x14ac:dyDescent="0.2">
      <c r="A22" s="126" t="s">
        <v>1165</v>
      </c>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14"/>
      <c r="BL22" s="314"/>
      <c r="BM22" s="314"/>
      <c r="BN22" s="154"/>
      <c r="BO22" s="154"/>
      <c r="BP22" s="154"/>
      <c r="BQ22" s="154"/>
      <c r="BR22" s="154"/>
      <c r="BS22" s="154"/>
      <c r="BT22" s="154"/>
      <c r="BU22" s="154"/>
    </row>
    <row r="23" spans="1:73" ht="12.75" customHeight="1" x14ac:dyDescent="0.2">
      <c r="B23" s="1259" t="s">
        <v>383</v>
      </c>
      <c r="C23" s="1260"/>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1"/>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9"/>
      <c r="BG23" s="309"/>
      <c r="BH23" s="309"/>
      <c r="BI23" s="309"/>
      <c r="BJ23" s="309"/>
      <c r="BK23" s="236"/>
      <c r="BL23" s="236"/>
      <c r="BM23" s="236"/>
      <c r="BN23" s="154"/>
      <c r="BO23" s="154"/>
      <c r="BP23" s="154"/>
      <c r="BQ23" s="154"/>
      <c r="BR23" s="154"/>
      <c r="BS23" s="154"/>
      <c r="BT23" s="154"/>
      <c r="BU23" s="154"/>
    </row>
    <row r="24" spans="1:73" ht="12.75" customHeight="1" x14ac:dyDescent="0.2">
      <c r="B24" s="1259" t="s">
        <v>583</v>
      </c>
      <c r="C24" s="1260"/>
      <c r="D24" s="1260"/>
      <c r="E24" s="1260"/>
      <c r="F24" s="1260"/>
      <c r="G24" s="1260"/>
      <c r="H24" s="1260"/>
      <c r="I24" s="1261"/>
      <c r="J24" s="1259" t="s">
        <v>387</v>
      </c>
      <c r="K24" s="1260"/>
      <c r="L24" s="1260"/>
      <c r="M24" s="1260"/>
      <c r="N24" s="1260"/>
      <c r="O24" s="1260"/>
      <c r="P24" s="1260"/>
      <c r="Q24" s="1260"/>
      <c r="R24" s="1259" t="s">
        <v>382</v>
      </c>
      <c r="S24" s="1260"/>
      <c r="T24" s="1260"/>
      <c r="U24" s="1260"/>
      <c r="V24" s="1260"/>
      <c r="W24" s="1260"/>
      <c r="X24" s="1260"/>
      <c r="Y24" s="1261"/>
      <c r="Z24" s="1262" t="s">
        <v>388</v>
      </c>
      <c r="AA24" s="1263"/>
      <c r="AB24" s="1263"/>
      <c r="AC24" s="1263"/>
      <c r="AD24" s="1263"/>
      <c r="AE24" s="1264"/>
      <c r="AG24" s="315"/>
      <c r="AH24" s="315"/>
      <c r="AI24" s="315"/>
      <c r="AJ24" s="316"/>
      <c r="AK24" s="317"/>
      <c r="AL24" s="317"/>
      <c r="AM24" s="317"/>
      <c r="AN24" s="316"/>
      <c r="AO24" s="315"/>
      <c r="AP24" s="315"/>
      <c r="AQ24" s="315"/>
      <c r="AR24" s="316"/>
      <c r="AS24" s="317"/>
      <c r="AT24" s="317"/>
      <c r="AU24" s="317"/>
      <c r="AV24" s="317"/>
      <c r="AW24" s="316"/>
      <c r="AX24" s="315"/>
      <c r="AY24" s="315"/>
      <c r="AZ24" s="315"/>
      <c r="BA24" s="316"/>
      <c r="BB24" s="317"/>
      <c r="BC24" s="317"/>
      <c r="BD24" s="317"/>
      <c r="BE24" s="316"/>
      <c r="BF24" s="308"/>
      <c r="BG24" s="308"/>
      <c r="BH24" s="308"/>
      <c r="BI24" s="308"/>
      <c r="BJ24" s="308"/>
      <c r="BK24" s="236"/>
      <c r="BL24" s="236"/>
      <c r="BM24" s="236"/>
      <c r="BN24" s="154"/>
      <c r="BO24" s="154"/>
      <c r="BP24" s="154"/>
      <c r="BQ24" s="154"/>
      <c r="BR24" s="154"/>
      <c r="BS24" s="154"/>
      <c r="BT24" s="154"/>
      <c r="BU24" s="154"/>
    </row>
    <row r="25" spans="1:73" ht="12.75" customHeight="1" x14ac:dyDescent="0.2">
      <c r="B25" s="1250"/>
      <c r="C25" s="1251"/>
      <c r="D25" s="1251"/>
      <c r="E25" s="1251"/>
      <c r="F25" s="1251"/>
      <c r="G25" s="1251"/>
      <c r="H25" s="1251"/>
      <c r="I25" s="45" t="s">
        <v>379</v>
      </c>
      <c r="J25" s="1250"/>
      <c r="K25" s="1251"/>
      <c r="L25" s="1251"/>
      <c r="M25" s="1251"/>
      <c r="N25" s="1251"/>
      <c r="O25" s="1251"/>
      <c r="P25" s="1251"/>
      <c r="Q25" s="45" t="s">
        <v>379</v>
      </c>
      <c r="R25" s="1250"/>
      <c r="S25" s="1251"/>
      <c r="T25" s="1251"/>
      <c r="U25" s="1251"/>
      <c r="V25" s="1251"/>
      <c r="W25" s="1251"/>
      <c r="X25" s="1251"/>
      <c r="Y25" s="45" t="s">
        <v>379</v>
      </c>
      <c r="Z25" s="1252"/>
      <c r="AA25" s="1253"/>
      <c r="AB25" s="1253"/>
      <c r="AC25" s="1253"/>
      <c r="AD25" s="1253"/>
      <c r="AE25" s="1254"/>
      <c r="AG25" s="315"/>
      <c r="AH25" s="315"/>
      <c r="AI25" s="315"/>
      <c r="AJ25" s="316"/>
      <c r="AK25" s="317"/>
      <c r="AL25" s="317"/>
      <c r="AM25" s="317"/>
      <c r="AN25" s="316"/>
      <c r="AO25" s="315"/>
      <c r="AP25" s="315"/>
      <c r="AQ25" s="315"/>
      <c r="AR25" s="316"/>
      <c r="AS25" s="317"/>
      <c r="AT25" s="317"/>
      <c r="AU25" s="317"/>
      <c r="AV25" s="317"/>
      <c r="AW25" s="316"/>
      <c r="AX25" s="315"/>
      <c r="AY25" s="315"/>
      <c r="AZ25" s="315"/>
      <c r="BA25" s="316"/>
      <c r="BB25" s="317"/>
      <c r="BC25" s="317"/>
      <c r="BD25" s="317"/>
      <c r="BE25" s="316"/>
      <c r="BF25" s="308"/>
      <c r="BG25" s="308"/>
      <c r="BH25" s="308"/>
      <c r="BI25" s="308"/>
      <c r="BJ25" s="308"/>
      <c r="BK25" s="236"/>
      <c r="BL25" s="236"/>
      <c r="BM25" s="236"/>
      <c r="BN25" s="154"/>
      <c r="BO25" s="154"/>
      <c r="BP25" s="154"/>
      <c r="BQ25" s="154"/>
      <c r="BR25" s="154"/>
      <c r="BS25" s="154"/>
      <c r="BT25" s="154"/>
      <c r="BU25" s="154"/>
    </row>
    <row r="26" spans="1:73" ht="12.75" customHeight="1" x14ac:dyDescent="0.15">
      <c r="B26" s="46" t="s">
        <v>274</v>
      </c>
      <c r="C26" s="1258"/>
      <c r="D26" s="1258"/>
      <c r="E26" s="1258"/>
      <c r="F26" s="1258"/>
      <c r="G26" s="1258"/>
      <c r="H26" s="1258"/>
      <c r="I26" s="47" t="s">
        <v>8</v>
      </c>
      <c r="J26" s="46" t="s">
        <v>274</v>
      </c>
      <c r="K26" s="1258"/>
      <c r="L26" s="1258"/>
      <c r="M26" s="1258"/>
      <c r="N26" s="1258"/>
      <c r="O26" s="1258"/>
      <c r="P26" s="1258"/>
      <c r="Q26" s="47" t="s">
        <v>8</v>
      </c>
      <c r="R26" s="46" t="s">
        <v>274</v>
      </c>
      <c r="S26" s="1258"/>
      <c r="T26" s="1258"/>
      <c r="U26" s="1258"/>
      <c r="V26" s="1258"/>
      <c r="W26" s="1258"/>
      <c r="X26" s="1258"/>
      <c r="Y26" s="47" t="s">
        <v>8</v>
      </c>
      <c r="Z26" s="1255"/>
      <c r="AA26" s="1256"/>
      <c r="AB26" s="1256"/>
      <c r="AC26" s="1256"/>
      <c r="AD26" s="1256"/>
      <c r="AE26" s="1257"/>
      <c r="AG26" s="308"/>
      <c r="AH26" s="308"/>
      <c r="AQ26" s="308"/>
      <c r="AR26" s="308"/>
      <c r="AS26" s="308"/>
      <c r="AT26" s="308"/>
      <c r="AU26" s="308"/>
      <c r="AV26" s="308"/>
      <c r="AW26" s="308"/>
      <c r="AX26" s="308"/>
      <c r="AY26" s="308"/>
      <c r="AZ26" s="308"/>
      <c r="BA26" s="308"/>
      <c r="BB26" s="308"/>
      <c r="BC26" s="308"/>
      <c r="BD26" s="308"/>
      <c r="BE26" s="308"/>
      <c r="BF26" s="308"/>
      <c r="BG26" s="308"/>
      <c r="BH26" s="308"/>
      <c r="BI26" s="308"/>
      <c r="BJ26" s="308"/>
      <c r="BK26" s="236"/>
      <c r="BL26" s="236"/>
      <c r="BM26" s="236"/>
      <c r="BN26" s="154"/>
      <c r="BO26" s="154"/>
      <c r="BP26" s="154"/>
      <c r="BQ26" s="154"/>
      <c r="BR26" s="154"/>
      <c r="BS26" s="154"/>
      <c r="BT26" s="154"/>
      <c r="BU26" s="154"/>
    </row>
    <row r="27" spans="1:73" ht="12.75" customHeight="1" x14ac:dyDescent="0.2">
      <c r="B27" s="1259" t="s">
        <v>384</v>
      </c>
      <c r="C27" s="1260"/>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1"/>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9"/>
      <c r="BG27" s="309"/>
      <c r="BH27" s="309"/>
      <c r="BI27" s="309"/>
      <c r="BJ27" s="309"/>
      <c r="BK27" s="236"/>
      <c r="BL27" s="236"/>
      <c r="BM27" s="236"/>
      <c r="BN27" s="154"/>
      <c r="BO27" s="154"/>
      <c r="BP27" s="154"/>
      <c r="BQ27" s="154"/>
      <c r="BR27" s="154"/>
      <c r="BS27" s="154"/>
      <c r="BT27" s="154"/>
      <c r="BU27" s="154"/>
    </row>
    <row r="28" spans="1:73" ht="12.75" customHeight="1" x14ac:dyDescent="0.2">
      <c r="B28" s="1259" t="s">
        <v>583</v>
      </c>
      <c r="C28" s="1260"/>
      <c r="D28" s="1260"/>
      <c r="E28" s="1260"/>
      <c r="F28" s="1260"/>
      <c r="G28" s="1260"/>
      <c r="H28" s="1260"/>
      <c r="I28" s="1261"/>
      <c r="J28" s="1259" t="s">
        <v>387</v>
      </c>
      <c r="K28" s="1260"/>
      <c r="L28" s="1260"/>
      <c r="M28" s="1260"/>
      <c r="N28" s="1260"/>
      <c r="O28" s="1260"/>
      <c r="P28" s="1260"/>
      <c r="Q28" s="1260"/>
      <c r="R28" s="1259" t="s">
        <v>382</v>
      </c>
      <c r="S28" s="1260"/>
      <c r="T28" s="1260"/>
      <c r="U28" s="1260"/>
      <c r="V28" s="1260"/>
      <c r="W28" s="1260"/>
      <c r="X28" s="1260"/>
      <c r="Y28" s="1261"/>
      <c r="Z28" s="1262" t="s">
        <v>388</v>
      </c>
      <c r="AA28" s="1263"/>
      <c r="AB28" s="1263"/>
      <c r="AC28" s="1263"/>
      <c r="AD28" s="1263"/>
      <c r="AE28" s="1264"/>
      <c r="AG28" s="315"/>
      <c r="AH28" s="315"/>
      <c r="AI28" s="315"/>
      <c r="AJ28" s="316"/>
      <c r="AK28" s="317"/>
      <c r="AL28" s="317"/>
      <c r="AM28" s="317"/>
      <c r="AN28" s="316"/>
      <c r="AO28" s="315"/>
      <c r="AP28" s="315"/>
      <c r="AQ28" s="315"/>
      <c r="AR28" s="316"/>
      <c r="AS28" s="317"/>
      <c r="AT28" s="317"/>
      <c r="AU28" s="317"/>
      <c r="AV28" s="317"/>
      <c r="AW28" s="316"/>
      <c r="AX28" s="315"/>
      <c r="AY28" s="315"/>
      <c r="AZ28" s="315"/>
      <c r="BA28" s="316"/>
      <c r="BB28" s="317"/>
      <c r="BC28" s="317"/>
      <c r="BD28" s="317"/>
      <c r="BE28" s="316"/>
      <c r="BF28" s="308"/>
      <c r="BG28" s="308"/>
      <c r="BH28" s="308"/>
      <c r="BI28" s="308"/>
      <c r="BJ28" s="308"/>
      <c r="BK28" s="236"/>
      <c r="BL28" s="236"/>
      <c r="BM28" s="236"/>
      <c r="BN28" s="154"/>
      <c r="BO28" s="154"/>
      <c r="BP28" s="154"/>
      <c r="BQ28" s="154"/>
      <c r="BR28" s="154"/>
      <c r="BS28" s="154"/>
      <c r="BT28" s="154"/>
      <c r="BU28" s="154"/>
    </row>
    <row r="29" spans="1:73" ht="12.75" customHeight="1" x14ac:dyDescent="0.2">
      <c r="B29" s="1250"/>
      <c r="C29" s="1251"/>
      <c r="D29" s="1251"/>
      <c r="E29" s="1251"/>
      <c r="F29" s="1251"/>
      <c r="G29" s="1251"/>
      <c r="H29" s="1251"/>
      <c r="I29" s="45" t="s">
        <v>104</v>
      </c>
      <c r="J29" s="1250"/>
      <c r="K29" s="1251"/>
      <c r="L29" s="1251"/>
      <c r="M29" s="1251"/>
      <c r="N29" s="1251"/>
      <c r="O29" s="1251"/>
      <c r="P29" s="1251"/>
      <c r="Q29" s="45" t="s">
        <v>104</v>
      </c>
      <c r="R29" s="1250"/>
      <c r="S29" s="1251"/>
      <c r="T29" s="1251"/>
      <c r="U29" s="1251"/>
      <c r="V29" s="1251"/>
      <c r="W29" s="1251"/>
      <c r="X29" s="1251"/>
      <c r="Y29" s="45" t="s">
        <v>104</v>
      </c>
      <c r="Z29" s="1252"/>
      <c r="AA29" s="1253"/>
      <c r="AB29" s="1253"/>
      <c r="AC29" s="1253"/>
      <c r="AD29" s="1253"/>
      <c r="AE29" s="1254"/>
      <c r="AG29" s="315"/>
      <c r="AH29" s="315"/>
      <c r="AI29" s="315"/>
      <c r="AJ29" s="316"/>
      <c r="AK29" s="317"/>
      <c r="AL29" s="317"/>
      <c r="AM29" s="317"/>
      <c r="AN29" s="316"/>
      <c r="AO29" s="315"/>
      <c r="AP29" s="315"/>
      <c r="AQ29" s="315"/>
      <c r="AR29" s="316"/>
      <c r="AS29" s="317"/>
      <c r="AT29" s="317"/>
      <c r="AU29" s="317"/>
      <c r="AV29" s="317"/>
      <c r="AW29" s="316"/>
      <c r="AX29" s="315"/>
      <c r="AY29" s="315"/>
      <c r="AZ29" s="315"/>
      <c r="BA29" s="316"/>
      <c r="BB29" s="317"/>
      <c r="BC29" s="317"/>
      <c r="BD29" s="317"/>
      <c r="BE29" s="316"/>
      <c r="BF29" s="308"/>
      <c r="BG29" s="308"/>
      <c r="BH29" s="308"/>
      <c r="BI29" s="308"/>
      <c r="BJ29" s="308"/>
      <c r="BK29" s="236"/>
      <c r="BL29" s="236"/>
      <c r="BM29" s="236"/>
      <c r="BN29" s="154"/>
      <c r="BO29" s="154"/>
      <c r="BP29" s="154"/>
      <c r="BQ29" s="154"/>
      <c r="BR29" s="154"/>
      <c r="BS29" s="154"/>
      <c r="BT29" s="154"/>
      <c r="BU29" s="154"/>
    </row>
    <row r="30" spans="1:73" ht="12.75" customHeight="1" x14ac:dyDescent="0.15">
      <c r="B30" s="46" t="s">
        <v>132</v>
      </c>
      <c r="C30" s="1258"/>
      <c r="D30" s="1258"/>
      <c r="E30" s="1258"/>
      <c r="F30" s="1258"/>
      <c r="G30" s="1258"/>
      <c r="H30" s="1258"/>
      <c r="I30" s="47" t="s">
        <v>8</v>
      </c>
      <c r="J30" s="46" t="s">
        <v>132</v>
      </c>
      <c r="K30" s="1258"/>
      <c r="L30" s="1258"/>
      <c r="M30" s="1258"/>
      <c r="N30" s="1258"/>
      <c r="O30" s="1258"/>
      <c r="P30" s="1258"/>
      <c r="Q30" s="47" t="s">
        <v>8</v>
      </c>
      <c r="R30" s="46" t="s">
        <v>132</v>
      </c>
      <c r="S30" s="1258"/>
      <c r="T30" s="1258"/>
      <c r="U30" s="1258"/>
      <c r="V30" s="1258"/>
      <c r="W30" s="1258"/>
      <c r="X30" s="1258"/>
      <c r="Y30" s="47" t="s">
        <v>8</v>
      </c>
      <c r="Z30" s="1255"/>
      <c r="AA30" s="1256"/>
      <c r="AB30" s="1256"/>
      <c r="AC30" s="1256"/>
      <c r="AD30" s="1256"/>
      <c r="AE30" s="1257"/>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236"/>
      <c r="BL30" s="236"/>
      <c r="BM30" s="236"/>
      <c r="BN30" s="154"/>
      <c r="BO30" s="154"/>
      <c r="BP30" s="154"/>
      <c r="BQ30" s="154"/>
      <c r="BR30" s="154"/>
      <c r="BS30" s="154"/>
      <c r="BT30" s="154"/>
      <c r="BU30" s="154"/>
    </row>
    <row r="31" spans="1:73" ht="12.75" customHeight="1" x14ac:dyDescent="0.2">
      <c r="B31" s="1265" t="s">
        <v>385</v>
      </c>
      <c r="C31" s="1266"/>
      <c r="D31" s="1266"/>
      <c r="E31" s="1266"/>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7"/>
      <c r="AG31" s="30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09"/>
      <c r="BG31" s="309"/>
      <c r="BH31" s="309"/>
      <c r="BI31" s="309"/>
      <c r="BJ31" s="309"/>
      <c r="BK31" s="236"/>
      <c r="BL31" s="236"/>
      <c r="BM31" s="236"/>
      <c r="BN31" s="154"/>
      <c r="BO31" s="154"/>
      <c r="BP31" s="154"/>
      <c r="BQ31" s="154"/>
      <c r="BR31" s="154"/>
      <c r="BS31" s="154"/>
      <c r="BT31" s="154"/>
      <c r="BU31" s="154"/>
    </row>
    <row r="32" spans="1:73" ht="12.75" customHeight="1" x14ac:dyDescent="0.2">
      <c r="B32" s="1259" t="s">
        <v>583</v>
      </c>
      <c r="C32" s="1260"/>
      <c r="D32" s="1260"/>
      <c r="E32" s="1260"/>
      <c r="F32" s="1260"/>
      <c r="G32" s="1260"/>
      <c r="H32" s="1260"/>
      <c r="I32" s="1261"/>
      <c r="J32" s="1259" t="s">
        <v>387</v>
      </c>
      <c r="K32" s="1260"/>
      <c r="L32" s="1260"/>
      <c r="M32" s="1260"/>
      <c r="N32" s="1260"/>
      <c r="O32" s="1260"/>
      <c r="P32" s="1260"/>
      <c r="Q32" s="1260"/>
      <c r="R32" s="1259" t="s">
        <v>382</v>
      </c>
      <c r="S32" s="1260"/>
      <c r="T32" s="1260"/>
      <c r="U32" s="1260"/>
      <c r="V32" s="1260"/>
      <c r="W32" s="1260"/>
      <c r="X32" s="1260"/>
      <c r="Y32" s="1261"/>
      <c r="Z32" s="1262" t="s">
        <v>388</v>
      </c>
      <c r="AA32" s="1263"/>
      <c r="AB32" s="1263"/>
      <c r="AC32" s="1263"/>
      <c r="AD32" s="1263"/>
      <c r="AE32" s="1264"/>
      <c r="AG32" s="396"/>
      <c r="AH32" s="396"/>
      <c r="AI32" s="396"/>
      <c r="AJ32" s="397"/>
      <c r="AK32" s="317"/>
      <c r="AL32" s="317"/>
      <c r="AM32" s="317"/>
      <c r="AN32" s="397"/>
      <c r="AO32" s="396"/>
      <c r="AP32" s="396"/>
      <c r="AQ32" s="396"/>
      <c r="AR32" s="397"/>
      <c r="AS32" s="317"/>
      <c r="AT32" s="317"/>
      <c r="AU32" s="317"/>
      <c r="AV32" s="317"/>
      <c r="AW32" s="397"/>
      <c r="AX32" s="396"/>
      <c r="AY32" s="396"/>
      <c r="AZ32" s="396"/>
      <c r="BA32" s="397"/>
      <c r="BB32" s="317"/>
      <c r="BC32" s="317"/>
      <c r="BD32" s="317"/>
      <c r="BE32" s="397"/>
      <c r="BF32" s="308"/>
      <c r="BG32" s="308"/>
      <c r="BH32" s="308"/>
      <c r="BI32" s="308"/>
      <c r="BJ32" s="308"/>
      <c r="BK32" s="236"/>
      <c r="BL32" s="236"/>
      <c r="BM32" s="236"/>
      <c r="BN32" s="154"/>
      <c r="BO32" s="154"/>
      <c r="BP32" s="154"/>
      <c r="BQ32" s="154"/>
      <c r="BR32" s="154"/>
      <c r="BS32" s="154"/>
      <c r="BT32" s="154"/>
      <c r="BU32" s="154"/>
    </row>
    <row r="33" spans="2:73" ht="12.75" customHeight="1" x14ac:dyDescent="0.2">
      <c r="B33" s="1250"/>
      <c r="C33" s="1251"/>
      <c r="D33" s="1251"/>
      <c r="E33" s="1251"/>
      <c r="F33" s="1251"/>
      <c r="G33" s="1251"/>
      <c r="H33" s="1251"/>
      <c r="I33" s="45" t="s">
        <v>104</v>
      </c>
      <c r="J33" s="1250"/>
      <c r="K33" s="1251"/>
      <c r="L33" s="1251"/>
      <c r="M33" s="1251"/>
      <c r="N33" s="1251"/>
      <c r="O33" s="1251"/>
      <c r="P33" s="1251"/>
      <c r="Q33" s="45" t="s">
        <v>104</v>
      </c>
      <c r="R33" s="1250"/>
      <c r="S33" s="1251"/>
      <c r="T33" s="1251"/>
      <c r="U33" s="1251"/>
      <c r="V33" s="1251"/>
      <c r="W33" s="1251"/>
      <c r="X33" s="1251"/>
      <c r="Y33" s="45" t="s">
        <v>104</v>
      </c>
      <c r="Z33" s="1252"/>
      <c r="AA33" s="1253"/>
      <c r="AB33" s="1253"/>
      <c r="AC33" s="1253"/>
      <c r="AD33" s="1253"/>
      <c r="AE33" s="1254"/>
      <c r="AG33" s="396"/>
      <c r="AH33" s="396"/>
      <c r="AI33" s="396"/>
      <c r="AJ33" s="397"/>
      <c r="AK33" s="317"/>
      <c r="AL33" s="317"/>
      <c r="AM33" s="317"/>
      <c r="AN33" s="397"/>
      <c r="AO33" s="396"/>
      <c r="AP33" s="396"/>
      <c r="AQ33" s="396"/>
      <c r="AR33" s="397"/>
      <c r="AS33" s="317"/>
      <c r="AT33" s="317"/>
      <c r="AU33" s="317"/>
      <c r="AV33" s="317"/>
      <c r="AW33" s="397"/>
      <c r="AX33" s="396"/>
      <c r="AY33" s="396"/>
      <c r="AZ33" s="396"/>
      <c r="BA33" s="397"/>
      <c r="BB33" s="317"/>
      <c r="BC33" s="317"/>
      <c r="BD33" s="317"/>
      <c r="BE33" s="397"/>
      <c r="BF33" s="308"/>
      <c r="BG33" s="308"/>
      <c r="BH33" s="308"/>
      <c r="BI33" s="308"/>
      <c r="BJ33" s="308"/>
      <c r="BK33" s="236"/>
      <c r="BL33" s="236"/>
      <c r="BM33" s="236"/>
      <c r="BN33" s="154"/>
      <c r="BO33" s="154"/>
      <c r="BP33" s="154"/>
      <c r="BQ33" s="154"/>
      <c r="BR33" s="154"/>
      <c r="BS33" s="154"/>
      <c r="BT33" s="154"/>
      <c r="BU33" s="154"/>
    </row>
    <row r="34" spans="2:73" ht="12.75" customHeight="1" x14ac:dyDescent="0.15">
      <c r="B34" s="46" t="s">
        <v>132</v>
      </c>
      <c r="C34" s="1258"/>
      <c r="D34" s="1258"/>
      <c r="E34" s="1258"/>
      <c r="F34" s="1258"/>
      <c r="G34" s="1258"/>
      <c r="H34" s="1258"/>
      <c r="I34" s="47" t="s">
        <v>8</v>
      </c>
      <c r="J34" s="46" t="s">
        <v>132</v>
      </c>
      <c r="K34" s="1258"/>
      <c r="L34" s="1258"/>
      <c r="M34" s="1258"/>
      <c r="N34" s="1258"/>
      <c r="O34" s="1258"/>
      <c r="P34" s="1258"/>
      <c r="Q34" s="47" t="s">
        <v>8</v>
      </c>
      <c r="R34" s="46" t="s">
        <v>132</v>
      </c>
      <c r="S34" s="1258"/>
      <c r="T34" s="1258"/>
      <c r="U34" s="1258"/>
      <c r="V34" s="1258"/>
      <c r="W34" s="1258"/>
      <c r="X34" s="1258"/>
      <c r="Y34" s="47" t="s">
        <v>8</v>
      </c>
      <c r="Z34" s="1255"/>
      <c r="AA34" s="1256"/>
      <c r="AB34" s="1256"/>
      <c r="AC34" s="1256"/>
      <c r="AD34" s="1256"/>
      <c r="AE34" s="1257"/>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236"/>
      <c r="BL34" s="236"/>
      <c r="BM34" s="236"/>
      <c r="BN34" s="154"/>
      <c r="BO34" s="154"/>
      <c r="BP34" s="154"/>
      <c r="BQ34" s="154"/>
      <c r="BR34" s="154"/>
      <c r="BS34" s="154"/>
      <c r="BT34" s="154"/>
      <c r="BU34" s="154"/>
    </row>
    <row r="35" spans="2:73" ht="12.75" customHeight="1" x14ac:dyDescent="0.2">
      <c r="B35" s="1259" t="s">
        <v>386</v>
      </c>
      <c r="C35" s="1260"/>
      <c r="D35" s="1260"/>
      <c r="E35" s="1260"/>
      <c r="F35" s="1260"/>
      <c r="G35" s="1260"/>
      <c r="H35" s="1260"/>
      <c r="I35" s="1260"/>
      <c r="J35" s="1260"/>
      <c r="K35" s="1260"/>
      <c r="L35" s="1260"/>
      <c r="M35" s="1260"/>
      <c r="N35" s="1260"/>
      <c r="O35" s="1260"/>
      <c r="P35" s="1260"/>
      <c r="Q35" s="1260"/>
      <c r="R35" s="1260"/>
      <c r="S35" s="1260"/>
      <c r="T35" s="1260"/>
      <c r="U35" s="1260"/>
      <c r="V35" s="1260"/>
      <c r="W35" s="1260"/>
      <c r="X35" s="1260"/>
      <c r="Y35" s="1260"/>
      <c r="Z35" s="1260"/>
      <c r="AA35" s="1260"/>
      <c r="AB35" s="1260"/>
      <c r="AC35" s="1260"/>
      <c r="AD35" s="1260"/>
      <c r="AE35" s="1261"/>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9"/>
      <c r="BG35" s="309"/>
      <c r="BH35" s="309"/>
      <c r="BI35" s="309"/>
      <c r="BJ35" s="309"/>
      <c r="BK35" s="236"/>
      <c r="BL35" s="236"/>
      <c r="BM35" s="236"/>
      <c r="BN35" s="154"/>
      <c r="BO35" s="154"/>
      <c r="BP35" s="154"/>
      <c r="BQ35" s="154"/>
      <c r="BR35" s="154"/>
      <c r="BS35" s="154"/>
      <c r="BT35" s="154"/>
      <c r="BU35" s="154"/>
    </row>
    <row r="36" spans="2:73" ht="12.75" customHeight="1" x14ac:dyDescent="0.2">
      <c r="B36" s="1259" t="s">
        <v>583</v>
      </c>
      <c r="C36" s="1260"/>
      <c r="D36" s="1260"/>
      <c r="E36" s="1260"/>
      <c r="F36" s="1260"/>
      <c r="G36" s="1260"/>
      <c r="H36" s="1260"/>
      <c r="I36" s="1261"/>
      <c r="J36" s="1259" t="s">
        <v>387</v>
      </c>
      <c r="K36" s="1260"/>
      <c r="L36" s="1260"/>
      <c r="M36" s="1260"/>
      <c r="N36" s="1260"/>
      <c r="O36" s="1260"/>
      <c r="P36" s="1260"/>
      <c r="Q36" s="1260"/>
      <c r="R36" s="1259" t="s">
        <v>382</v>
      </c>
      <c r="S36" s="1260"/>
      <c r="T36" s="1260"/>
      <c r="U36" s="1260"/>
      <c r="V36" s="1260"/>
      <c r="W36" s="1260"/>
      <c r="X36" s="1260"/>
      <c r="Y36" s="1261"/>
      <c r="Z36" s="1262" t="s">
        <v>388</v>
      </c>
      <c r="AA36" s="1263"/>
      <c r="AB36" s="1263"/>
      <c r="AC36" s="1263"/>
      <c r="AD36" s="1263"/>
      <c r="AE36" s="1264"/>
      <c r="AG36" s="315"/>
      <c r="AH36" s="315"/>
      <c r="AI36" s="315"/>
      <c r="AJ36" s="316"/>
      <c r="AK36" s="317"/>
      <c r="AL36" s="317"/>
      <c r="AM36" s="317"/>
      <c r="AN36" s="316"/>
      <c r="AO36" s="315"/>
      <c r="AP36" s="315"/>
      <c r="AQ36" s="315"/>
      <c r="AR36" s="316"/>
      <c r="AS36" s="317"/>
      <c r="AT36" s="317"/>
      <c r="AU36" s="317"/>
      <c r="AV36" s="317"/>
      <c r="AW36" s="316"/>
      <c r="AX36" s="315"/>
      <c r="AY36" s="315"/>
      <c r="AZ36" s="315"/>
      <c r="BA36" s="316"/>
      <c r="BB36" s="317"/>
      <c r="BC36" s="317"/>
      <c r="BD36" s="317"/>
      <c r="BE36" s="316"/>
      <c r="BF36" s="308"/>
      <c r="BG36" s="308"/>
      <c r="BH36" s="308"/>
      <c r="BI36" s="308"/>
      <c r="BJ36" s="308"/>
      <c r="BK36" s="236"/>
      <c r="BL36" s="236"/>
      <c r="BM36" s="236"/>
      <c r="BN36" s="154"/>
      <c r="BO36" s="154"/>
      <c r="BP36" s="154"/>
      <c r="BQ36" s="154"/>
      <c r="BR36" s="154"/>
      <c r="BS36" s="154"/>
      <c r="BT36" s="154"/>
      <c r="BU36" s="154"/>
    </row>
    <row r="37" spans="2:73" ht="12.75" customHeight="1" x14ac:dyDescent="0.2">
      <c r="B37" s="1250"/>
      <c r="C37" s="1251"/>
      <c r="D37" s="1251"/>
      <c r="E37" s="1251"/>
      <c r="F37" s="1251"/>
      <c r="G37" s="1251"/>
      <c r="H37" s="1251"/>
      <c r="I37" s="45" t="s">
        <v>104</v>
      </c>
      <c r="J37" s="1250"/>
      <c r="K37" s="1251"/>
      <c r="L37" s="1251"/>
      <c r="M37" s="1251"/>
      <c r="N37" s="1251"/>
      <c r="O37" s="1251"/>
      <c r="P37" s="1251"/>
      <c r="Q37" s="45" t="s">
        <v>104</v>
      </c>
      <c r="R37" s="1250"/>
      <c r="S37" s="1251"/>
      <c r="T37" s="1251"/>
      <c r="U37" s="1251"/>
      <c r="V37" s="1251"/>
      <c r="W37" s="1251"/>
      <c r="X37" s="1251"/>
      <c r="Y37" s="45" t="s">
        <v>104</v>
      </c>
      <c r="Z37" s="1252"/>
      <c r="AA37" s="1253"/>
      <c r="AB37" s="1253"/>
      <c r="AC37" s="1253"/>
      <c r="AD37" s="1253"/>
      <c r="AE37" s="1254"/>
      <c r="AG37" s="315"/>
      <c r="AH37" s="315"/>
      <c r="AI37" s="315"/>
      <c r="AJ37" s="316"/>
      <c r="AK37" s="317"/>
      <c r="AL37" s="317"/>
      <c r="AM37" s="317"/>
      <c r="AN37" s="316"/>
      <c r="AO37" s="315"/>
      <c r="AP37" s="315"/>
      <c r="AQ37" s="315"/>
      <c r="AR37" s="316"/>
      <c r="AS37" s="317"/>
      <c r="AT37" s="317"/>
      <c r="AU37" s="317"/>
      <c r="AV37" s="317"/>
      <c r="AW37" s="316"/>
      <c r="AX37" s="315"/>
      <c r="AY37" s="315"/>
      <c r="AZ37" s="315"/>
      <c r="BA37" s="316"/>
      <c r="BB37" s="317"/>
      <c r="BC37" s="317"/>
      <c r="BD37" s="317"/>
      <c r="BE37" s="316"/>
      <c r="BF37" s="308"/>
      <c r="BG37" s="308"/>
      <c r="BH37" s="308"/>
      <c r="BI37" s="308"/>
      <c r="BJ37" s="308"/>
      <c r="BK37" s="236"/>
      <c r="BL37" s="236"/>
      <c r="BM37" s="236"/>
      <c r="BN37" s="154"/>
      <c r="BO37" s="154"/>
      <c r="BP37" s="154"/>
      <c r="BQ37" s="154"/>
      <c r="BR37" s="154"/>
      <c r="BS37" s="154"/>
      <c r="BT37" s="154"/>
      <c r="BU37" s="154"/>
    </row>
    <row r="38" spans="2:73" ht="12.75" customHeight="1" x14ac:dyDescent="0.2">
      <c r="B38" s="46" t="s">
        <v>132</v>
      </c>
      <c r="C38" s="1258"/>
      <c r="D38" s="1258"/>
      <c r="E38" s="1258"/>
      <c r="F38" s="1258"/>
      <c r="G38" s="1258"/>
      <c r="H38" s="1258"/>
      <c r="I38" s="47" t="s">
        <v>8</v>
      </c>
      <c r="J38" s="46" t="s">
        <v>132</v>
      </c>
      <c r="K38" s="1258"/>
      <c r="L38" s="1258"/>
      <c r="M38" s="1258"/>
      <c r="N38" s="1258"/>
      <c r="O38" s="1258"/>
      <c r="P38" s="1258"/>
      <c r="Q38" s="47" t="s">
        <v>8</v>
      </c>
      <c r="R38" s="46" t="s">
        <v>132</v>
      </c>
      <c r="S38" s="1258"/>
      <c r="T38" s="1258"/>
      <c r="U38" s="1258"/>
      <c r="V38" s="1258"/>
      <c r="W38" s="1258"/>
      <c r="X38" s="1258"/>
      <c r="Y38" s="47" t="s">
        <v>8</v>
      </c>
      <c r="Z38" s="1255"/>
      <c r="AA38" s="1256"/>
      <c r="AB38" s="1256"/>
      <c r="AC38" s="1256"/>
      <c r="AD38" s="1256"/>
      <c r="AE38" s="1257"/>
      <c r="AG38" s="90"/>
      <c r="AH38" s="8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236"/>
      <c r="BL38" s="236"/>
      <c r="BM38" s="236"/>
      <c r="BN38" s="154"/>
      <c r="BO38" s="154"/>
      <c r="BP38" s="154"/>
      <c r="BQ38" s="154"/>
      <c r="BR38" s="154"/>
      <c r="BS38" s="154"/>
      <c r="BT38" s="154"/>
      <c r="BU38" s="154"/>
    </row>
    <row r="39" spans="2:73" ht="12.75" customHeight="1" x14ac:dyDescent="0.2">
      <c r="B39" s="35" t="s">
        <v>704</v>
      </c>
      <c r="C39" s="35"/>
      <c r="AG39" s="90"/>
      <c r="AH39" s="8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236"/>
      <c r="BL39" s="236"/>
      <c r="BM39" s="236"/>
      <c r="BN39" s="154"/>
      <c r="BO39" s="154"/>
      <c r="BP39" s="154"/>
      <c r="BQ39" s="154"/>
      <c r="BR39" s="154"/>
      <c r="BS39" s="154"/>
      <c r="BT39" s="154"/>
      <c r="BU39" s="154"/>
    </row>
    <row r="40" spans="2:73" ht="12.75" customHeight="1" x14ac:dyDescent="0.2">
      <c r="B40" s="126" t="s">
        <v>705</v>
      </c>
      <c r="C40" s="12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154"/>
      <c r="BO40" s="154"/>
      <c r="BP40" s="154"/>
      <c r="BQ40" s="154"/>
      <c r="BR40" s="154"/>
      <c r="BS40" s="154"/>
      <c r="BT40" s="154"/>
      <c r="BU40" s="154"/>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37:AE38 Z25:AE26 Z29:AE30 Z33:AE34 AB6:AE17 B14:G17" xr:uid="{00000000-0002-0000-1000-000000000000}"/>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xr:uid="{00000000-0002-0000-1000-000001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A2:AF96"/>
  <sheetViews>
    <sheetView view="pageBreakPreview" zoomScale="130" zoomScaleNormal="90" zoomScaleSheetLayoutView="130" workbookViewId="0">
      <selection activeCell="L102" sqref="L102"/>
    </sheetView>
  </sheetViews>
  <sheetFormatPr defaultColWidth="2.77734375" defaultRowHeight="12.75" customHeight="1" x14ac:dyDescent="0.2"/>
  <cols>
    <col min="1" max="16384" width="2.77734375" style="30"/>
  </cols>
  <sheetData>
    <row r="2" spans="1:31" ht="12.75" customHeight="1" x14ac:dyDescent="0.2">
      <c r="A2" s="35" t="s">
        <v>706</v>
      </c>
      <c r="B2" s="35"/>
      <c r="C2" s="35"/>
      <c r="D2" s="35"/>
      <c r="E2" s="35"/>
      <c r="F2" s="35"/>
      <c r="G2" s="35"/>
      <c r="H2" s="35"/>
      <c r="I2" s="35"/>
      <c r="J2" s="35"/>
      <c r="K2" s="35"/>
      <c r="L2" s="35"/>
      <c r="M2" s="35"/>
      <c r="N2" s="35"/>
      <c r="O2" s="35"/>
      <c r="P2" s="35"/>
      <c r="Q2" s="35"/>
      <c r="R2" s="35"/>
      <c r="S2" s="35"/>
      <c r="T2" s="35"/>
      <c r="U2" s="35"/>
      <c r="V2" s="35"/>
      <c r="W2" s="35"/>
      <c r="X2" s="35"/>
      <c r="Y2" s="35"/>
      <c r="Z2" s="591" t="s">
        <v>22</v>
      </c>
      <c r="AA2" s="591"/>
      <c r="AB2" s="591"/>
      <c r="AC2" s="591"/>
      <c r="AD2" s="591"/>
      <c r="AE2" s="591"/>
    </row>
    <row r="3" spans="1:31" ht="12.75" customHeight="1" x14ac:dyDescent="0.2">
      <c r="A3" s="1178" t="s">
        <v>389</v>
      </c>
      <c r="B3" s="1178"/>
      <c r="C3" s="1178"/>
      <c r="D3" s="1178"/>
      <c r="E3" s="1178"/>
      <c r="F3" s="1178"/>
      <c r="G3" s="1178"/>
      <c r="H3" s="1178"/>
      <c r="I3" s="1178"/>
      <c r="J3" s="1178"/>
      <c r="K3" s="1178"/>
      <c r="L3" s="1179"/>
      <c r="M3" s="88" t="s">
        <v>390</v>
      </c>
      <c r="N3" s="420" t="s">
        <v>69</v>
      </c>
      <c r="O3" s="420"/>
      <c r="P3" s="420"/>
      <c r="Q3" s="131"/>
      <c r="R3" s="131"/>
      <c r="S3" s="443" t="s">
        <v>391</v>
      </c>
      <c r="T3" s="320" t="s">
        <v>70</v>
      </c>
      <c r="U3" s="320"/>
      <c r="V3" s="320"/>
      <c r="W3" s="131"/>
      <c r="X3" s="131"/>
      <c r="Y3" s="131"/>
      <c r="Z3" s="131"/>
      <c r="AA3" s="131"/>
      <c r="AB3" s="131"/>
      <c r="AC3" s="131"/>
      <c r="AD3" s="131"/>
      <c r="AE3" s="133"/>
    </row>
    <row r="4" spans="1:31" ht="12.75" customHeight="1" x14ac:dyDescent="0.2">
      <c r="A4" s="35"/>
      <c r="B4" s="35"/>
      <c r="C4" s="35"/>
      <c r="D4" s="35"/>
      <c r="E4" s="35"/>
      <c r="F4" s="35"/>
      <c r="G4" s="35"/>
      <c r="H4" s="35"/>
      <c r="I4" s="35"/>
      <c r="J4" s="35"/>
      <c r="K4" s="35"/>
      <c r="L4" s="35"/>
      <c r="M4" s="1302" t="s">
        <v>392</v>
      </c>
      <c r="N4" s="1303"/>
      <c r="O4" s="602"/>
      <c r="P4" s="602"/>
      <c r="Q4" s="602"/>
      <c r="R4" s="602"/>
      <c r="S4" s="602"/>
      <c r="T4" s="602"/>
      <c r="U4" s="234"/>
      <c r="V4" s="591" t="s">
        <v>356</v>
      </c>
      <c r="W4" s="591"/>
      <c r="X4" s="602"/>
      <c r="Y4" s="602"/>
      <c r="Z4" s="602"/>
      <c r="AA4" s="602"/>
      <c r="AB4" s="602"/>
      <c r="AC4" s="602"/>
      <c r="AD4" s="602"/>
      <c r="AE4" s="137"/>
    </row>
    <row r="5" spans="1:31"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2.75" customHeight="1" x14ac:dyDescent="0.2">
      <c r="A6" s="1041" t="s">
        <v>393</v>
      </c>
      <c r="B6" s="1041"/>
      <c r="C6" s="1041"/>
      <c r="D6" s="1041"/>
      <c r="E6" s="1041"/>
      <c r="F6" s="1041"/>
      <c r="G6" s="1041"/>
      <c r="H6" s="1041"/>
      <c r="I6" s="1041"/>
      <c r="J6" s="1041"/>
      <c r="K6" s="1041"/>
      <c r="L6" s="1042"/>
      <c r="M6" s="88" t="s">
        <v>394</v>
      </c>
      <c r="N6" s="420" t="s">
        <v>69</v>
      </c>
      <c r="O6" s="420"/>
      <c r="P6" s="420"/>
      <c r="Q6" s="131"/>
      <c r="R6" s="131"/>
      <c r="S6" s="443" t="s">
        <v>391</v>
      </c>
      <c r="T6" s="320" t="s">
        <v>70</v>
      </c>
      <c r="U6" s="131"/>
      <c r="V6" s="131"/>
      <c r="W6" s="131"/>
      <c r="X6" s="131"/>
      <c r="Y6" s="131"/>
      <c r="Z6" s="131"/>
      <c r="AA6" s="131"/>
      <c r="AB6" s="131"/>
      <c r="AC6" s="131"/>
      <c r="AD6" s="131"/>
      <c r="AE6" s="133"/>
    </row>
    <row r="7" spans="1:31" ht="12.75" customHeight="1" x14ac:dyDescent="0.2">
      <c r="A7" s="130"/>
      <c r="B7" s="130"/>
      <c r="C7" s="130"/>
      <c r="D7" s="130"/>
      <c r="E7" s="130"/>
      <c r="F7" s="130"/>
      <c r="G7" s="130"/>
      <c r="H7" s="130"/>
      <c r="I7" s="130"/>
      <c r="J7" s="35"/>
      <c r="K7" s="35"/>
      <c r="L7" s="35"/>
      <c r="M7" s="453"/>
      <c r="N7" s="954" t="s">
        <v>395</v>
      </c>
      <c r="O7" s="954"/>
      <c r="P7" s="954"/>
      <c r="Q7" s="1198"/>
      <c r="R7" s="1198"/>
      <c r="S7" s="589"/>
      <c r="T7" s="589"/>
      <c r="U7" s="136" t="s">
        <v>15</v>
      </c>
      <c r="V7" s="589"/>
      <c r="W7" s="589"/>
      <c r="X7" s="136" t="s">
        <v>16</v>
      </c>
      <c r="Y7" s="589"/>
      <c r="Z7" s="589"/>
      <c r="AA7" s="136" t="s">
        <v>211</v>
      </c>
      <c r="AB7" s="136"/>
      <c r="AC7" s="136"/>
      <c r="AD7" s="136"/>
      <c r="AE7" s="137"/>
    </row>
    <row r="8" spans="1:31" ht="12.75" customHeight="1" x14ac:dyDescent="0.2">
      <c r="A8" s="35"/>
      <c r="B8" s="130"/>
      <c r="C8" s="130"/>
      <c r="D8" s="130"/>
      <c r="E8" s="130"/>
      <c r="F8" s="130"/>
      <c r="G8" s="130"/>
      <c r="H8" s="130"/>
      <c r="I8" s="130"/>
      <c r="J8" s="35"/>
      <c r="K8" s="35"/>
      <c r="L8" s="448"/>
      <c r="M8" s="442"/>
      <c r="N8" s="442"/>
      <c r="O8" s="442"/>
      <c r="P8" s="442"/>
      <c r="Q8" s="130"/>
      <c r="R8" s="130"/>
      <c r="S8" s="130"/>
      <c r="T8" s="130"/>
      <c r="U8" s="130"/>
      <c r="V8" s="130"/>
      <c r="W8" s="130"/>
      <c r="X8" s="130"/>
      <c r="Y8" s="130"/>
      <c r="Z8" s="130"/>
      <c r="AA8" s="130"/>
      <c r="AB8" s="130"/>
      <c r="AC8" s="130"/>
      <c r="AD8" s="130"/>
      <c r="AE8" s="130"/>
    </row>
    <row r="9" spans="1:31" ht="12.75" customHeight="1" x14ac:dyDescent="0.2">
      <c r="A9" s="1167" t="s">
        <v>396</v>
      </c>
      <c r="B9" s="1167"/>
      <c r="C9" s="1167"/>
      <c r="D9" s="1167"/>
      <c r="E9" s="1167"/>
      <c r="F9" s="1167"/>
      <c r="G9" s="1167"/>
      <c r="H9" s="1167"/>
      <c r="I9" s="1167"/>
      <c r="J9" s="1167"/>
      <c r="K9" s="1167"/>
      <c r="L9" s="1167"/>
      <c r="M9" s="86" t="s">
        <v>397</v>
      </c>
      <c r="N9" s="449" t="s">
        <v>69</v>
      </c>
      <c r="O9" s="1304" t="s">
        <v>398</v>
      </c>
      <c r="P9" s="1304"/>
      <c r="Q9" s="1304"/>
      <c r="R9" s="1304"/>
      <c r="S9" s="1198"/>
      <c r="T9" s="1198"/>
      <c r="U9" s="457"/>
      <c r="V9" s="179" t="s">
        <v>15</v>
      </c>
      <c r="W9" s="457"/>
      <c r="X9" s="179" t="s">
        <v>16</v>
      </c>
      <c r="Y9" s="457"/>
      <c r="Z9" s="179" t="s">
        <v>17</v>
      </c>
      <c r="AA9" s="179"/>
      <c r="AB9" s="179"/>
      <c r="AC9" s="87" t="s">
        <v>368</v>
      </c>
      <c r="AD9" s="449" t="s">
        <v>70</v>
      </c>
      <c r="AE9" s="146"/>
    </row>
    <row r="10" spans="1:31" ht="12.75"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12.75" customHeight="1" x14ac:dyDescent="0.2">
      <c r="A11" s="1299" t="s">
        <v>399</v>
      </c>
      <c r="B11" s="1299"/>
      <c r="C11" s="1299"/>
      <c r="D11" s="1299"/>
      <c r="E11" s="1299"/>
      <c r="F11" s="1299"/>
      <c r="G11" s="1299"/>
      <c r="H11" s="1299"/>
      <c r="I11" s="1299"/>
      <c r="J11" s="1299"/>
      <c r="K11" s="1299"/>
      <c r="L11" s="1305"/>
      <c r="M11" s="88" t="s">
        <v>394</v>
      </c>
      <c r="N11" s="420" t="s">
        <v>69</v>
      </c>
      <c r="O11" s="420"/>
      <c r="P11" s="420"/>
      <c r="Q11" s="131"/>
      <c r="R11" s="131"/>
      <c r="S11" s="443" t="s">
        <v>391</v>
      </c>
      <c r="T11" s="320" t="s">
        <v>70</v>
      </c>
      <c r="U11" s="131"/>
      <c r="V11" s="131"/>
      <c r="W11" s="131"/>
      <c r="X11" s="131"/>
      <c r="Y11" s="131"/>
      <c r="Z11" s="131"/>
      <c r="AA11" s="131"/>
      <c r="AB11" s="131"/>
      <c r="AC11" s="131"/>
      <c r="AD11" s="131"/>
      <c r="AE11" s="133"/>
    </row>
    <row r="12" spans="1:31" ht="12.75" customHeight="1" x14ac:dyDescent="0.15">
      <c r="A12" s="21"/>
      <c r="B12" s="21"/>
      <c r="C12" s="21"/>
      <c r="D12" s="21"/>
      <c r="E12" s="21"/>
      <c r="F12" s="21"/>
      <c r="G12" s="21"/>
      <c r="H12" s="21"/>
      <c r="I12" s="21"/>
      <c r="J12" s="21"/>
      <c r="K12" s="21"/>
      <c r="L12" s="35"/>
      <c r="M12" s="453"/>
      <c r="N12" s="591" t="s">
        <v>400</v>
      </c>
      <c r="O12" s="591"/>
      <c r="P12" s="591"/>
      <c r="Q12" s="591"/>
      <c r="R12" s="1198"/>
      <c r="S12" s="1198"/>
      <c r="T12" s="589"/>
      <c r="U12" s="589"/>
      <c r="V12" s="136" t="s">
        <v>15</v>
      </c>
      <c r="W12" s="589"/>
      <c r="X12" s="589"/>
      <c r="Y12" s="136" t="s">
        <v>16</v>
      </c>
      <c r="Z12" s="589"/>
      <c r="AA12" s="589"/>
      <c r="AB12" s="136" t="s">
        <v>211</v>
      </c>
      <c r="AC12" s="22"/>
      <c r="AD12" s="22"/>
      <c r="AE12" s="23"/>
    </row>
    <row r="13" spans="1:31" ht="12.75" customHeight="1" x14ac:dyDescent="0.15">
      <c r="A13" s="21"/>
      <c r="B13" s="24"/>
      <c r="C13" s="452"/>
      <c r="D13" s="452"/>
      <c r="E13" s="452"/>
      <c r="F13" s="21"/>
      <c r="G13" s="21"/>
      <c r="H13" s="91"/>
      <c r="I13" s="91"/>
      <c r="J13" s="21"/>
      <c r="K13" s="91"/>
      <c r="L13" s="91"/>
      <c r="M13" s="35"/>
      <c r="N13" s="35"/>
      <c r="O13" s="35"/>
      <c r="P13" s="35"/>
      <c r="Q13" s="35"/>
      <c r="R13" s="35"/>
      <c r="S13" s="35"/>
      <c r="T13" s="35"/>
      <c r="U13" s="35"/>
      <c r="V13" s="35"/>
      <c r="W13" s="35"/>
      <c r="X13" s="35"/>
      <c r="Y13" s="35"/>
      <c r="Z13" s="35"/>
      <c r="AA13" s="35"/>
      <c r="AB13" s="35"/>
      <c r="AC13" s="35"/>
      <c r="AD13" s="35"/>
      <c r="AE13" s="35"/>
    </row>
    <row r="14" spans="1:31" ht="12.75" customHeight="1" x14ac:dyDescent="0.2">
      <c r="A14" s="1299" t="s">
        <v>401</v>
      </c>
      <c r="B14" s="1299"/>
      <c r="C14" s="1299"/>
      <c r="D14" s="1299"/>
      <c r="E14" s="1299"/>
      <c r="F14" s="1299"/>
      <c r="G14" s="1299"/>
      <c r="H14" s="1299"/>
      <c r="I14" s="1299"/>
      <c r="J14" s="1299"/>
      <c r="K14" s="1299"/>
      <c r="L14" s="1299"/>
      <c r="M14" s="86" t="s">
        <v>397</v>
      </c>
      <c r="N14" s="438" t="s">
        <v>69</v>
      </c>
      <c r="O14" s="438"/>
      <c r="P14" s="438"/>
      <c r="Q14" s="179"/>
      <c r="R14" s="179"/>
      <c r="S14" s="417" t="s">
        <v>391</v>
      </c>
      <c r="T14" s="439" t="s">
        <v>70</v>
      </c>
      <c r="U14" s="439"/>
      <c r="V14" s="439"/>
      <c r="W14" s="179"/>
      <c r="X14" s="179"/>
      <c r="Y14" s="179"/>
      <c r="Z14" s="179"/>
      <c r="AA14" s="179"/>
      <c r="AB14" s="179"/>
      <c r="AC14" s="179"/>
      <c r="AD14" s="179"/>
      <c r="AE14" s="146"/>
    </row>
    <row r="15" spans="1:31" ht="12.75" customHeight="1" x14ac:dyDescent="0.15">
      <c r="A15" s="25"/>
      <c r="B15" s="1295" t="s">
        <v>402</v>
      </c>
      <c r="C15" s="1295"/>
      <c r="D15" s="1295"/>
      <c r="E15" s="1295"/>
      <c r="F15" s="1295"/>
      <c r="G15" s="1295"/>
      <c r="H15" s="1295"/>
      <c r="I15" s="1295"/>
      <c r="J15" s="1295"/>
      <c r="K15" s="1295"/>
      <c r="L15" s="1295"/>
      <c r="M15" s="1295" t="s">
        <v>403</v>
      </c>
      <c r="N15" s="1295"/>
      <c r="O15" s="1295"/>
      <c r="P15" s="1300"/>
      <c r="Q15" s="1295" t="s">
        <v>404</v>
      </c>
      <c r="R15" s="1295"/>
      <c r="S15" s="1295"/>
      <c r="T15" s="1295"/>
      <c r="U15" s="1295"/>
      <c r="V15" s="1295"/>
      <c r="W15" s="1295"/>
      <c r="X15" s="1295"/>
      <c r="Y15" s="1295"/>
      <c r="Z15" s="1295"/>
      <c r="AA15" s="1295"/>
      <c r="AB15" s="1295" t="s">
        <v>403</v>
      </c>
      <c r="AC15" s="1295"/>
      <c r="AD15" s="1295"/>
      <c r="AE15" s="1295"/>
    </row>
    <row r="16" spans="1:31" ht="12.75" customHeight="1" x14ac:dyDescent="0.15">
      <c r="A16" s="25"/>
      <c r="B16" s="1298" t="s">
        <v>405</v>
      </c>
      <c r="C16" s="1298"/>
      <c r="D16" s="1298"/>
      <c r="E16" s="1298"/>
      <c r="F16" s="1298"/>
      <c r="G16" s="1298"/>
      <c r="H16" s="1298"/>
      <c r="I16" s="1298"/>
      <c r="J16" s="1298"/>
      <c r="K16" s="1298"/>
      <c r="L16" s="1298"/>
      <c r="M16" s="321" t="s">
        <v>394</v>
      </c>
      <c r="N16" s="442" t="s">
        <v>69</v>
      </c>
      <c r="O16" s="444" t="s">
        <v>391</v>
      </c>
      <c r="P16" s="450" t="s">
        <v>70</v>
      </c>
      <c r="Q16" s="1298" t="s">
        <v>406</v>
      </c>
      <c r="R16" s="1298"/>
      <c r="S16" s="1298"/>
      <c r="T16" s="1298"/>
      <c r="U16" s="1298"/>
      <c r="V16" s="1298"/>
      <c r="W16" s="1298"/>
      <c r="X16" s="1298"/>
      <c r="Y16" s="1298"/>
      <c r="Z16" s="1298"/>
      <c r="AA16" s="1298"/>
      <c r="AB16" s="321" t="s">
        <v>394</v>
      </c>
      <c r="AC16" s="442" t="s">
        <v>69</v>
      </c>
      <c r="AD16" s="444" t="s">
        <v>391</v>
      </c>
      <c r="AE16" s="322" t="s">
        <v>70</v>
      </c>
    </row>
    <row r="17" spans="1:31" ht="12.75" customHeight="1" x14ac:dyDescent="0.15">
      <c r="A17" s="25"/>
      <c r="B17" s="1298" t="s">
        <v>407</v>
      </c>
      <c r="C17" s="1298"/>
      <c r="D17" s="1298"/>
      <c r="E17" s="1298"/>
      <c r="F17" s="1298"/>
      <c r="G17" s="1298"/>
      <c r="H17" s="1298"/>
      <c r="I17" s="1298"/>
      <c r="J17" s="1298"/>
      <c r="K17" s="1298"/>
      <c r="L17" s="1298"/>
      <c r="M17" s="88" t="s">
        <v>394</v>
      </c>
      <c r="N17" s="420" t="s">
        <v>69</v>
      </c>
      <c r="O17" s="443" t="s">
        <v>391</v>
      </c>
      <c r="P17" s="320" t="s">
        <v>70</v>
      </c>
      <c r="Q17" s="1298" t="s">
        <v>408</v>
      </c>
      <c r="R17" s="1298"/>
      <c r="S17" s="1298"/>
      <c r="T17" s="1298"/>
      <c r="U17" s="1298"/>
      <c r="V17" s="1298"/>
      <c r="W17" s="1298"/>
      <c r="X17" s="1298"/>
      <c r="Y17" s="1298"/>
      <c r="Z17" s="1298"/>
      <c r="AA17" s="1298"/>
      <c r="AB17" s="88" t="s">
        <v>394</v>
      </c>
      <c r="AC17" s="420" t="s">
        <v>69</v>
      </c>
      <c r="AD17" s="443" t="s">
        <v>391</v>
      </c>
      <c r="AE17" s="322" t="s">
        <v>70</v>
      </c>
    </row>
    <row r="18" spans="1:31" ht="12.75" customHeight="1" x14ac:dyDescent="0.15">
      <c r="A18" s="25"/>
      <c r="B18" s="1298" t="s">
        <v>409</v>
      </c>
      <c r="C18" s="1298"/>
      <c r="D18" s="1298"/>
      <c r="E18" s="1298"/>
      <c r="F18" s="1298"/>
      <c r="G18" s="1298"/>
      <c r="H18" s="1298"/>
      <c r="I18" s="1298"/>
      <c r="J18" s="1298"/>
      <c r="K18" s="1298"/>
      <c r="L18" s="1298"/>
      <c r="M18" s="88" t="s">
        <v>394</v>
      </c>
      <c r="N18" s="420" t="s">
        <v>69</v>
      </c>
      <c r="O18" s="443" t="s">
        <v>391</v>
      </c>
      <c r="P18" s="320" t="s">
        <v>70</v>
      </c>
      <c r="Q18" s="1298" t="s">
        <v>410</v>
      </c>
      <c r="R18" s="1298"/>
      <c r="S18" s="1298"/>
      <c r="T18" s="1298"/>
      <c r="U18" s="1298"/>
      <c r="V18" s="1298"/>
      <c r="W18" s="1298"/>
      <c r="X18" s="1298"/>
      <c r="Y18" s="1298"/>
      <c r="Z18" s="1298"/>
      <c r="AA18" s="1298"/>
      <c r="AB18" s="88" t="s">
        <v>394</v>
      </c>
      <c r="AC18" s="420" t="s">
        <v>69</v>
      </c>
      <c r="AD18" s="443" t="s">
        <v>391</v>
      </c>
      <c r="AE18" s="322" t="s">
        <v>70</v>
      </c>
    </row>
    <row r="19" spans="1:31" ht="12.75" customHeight="1" x14ac:dyDescent="0.15">
      <c r="A19" s="25"/>
      <c r="B19" s="1298" t="s">
        <v>411</v>
      </c>
      <c r="C19" s="1298"/>
      <c r="D19" s="1298"/>
      <c r="E19" s="1298"/>
      <c r="F19" s="1298"/>
      <c r="G19" s="1298"/>
      <c r="H19" s="1298"/>
      <c r="I19" s="1298"/>
      <c r="J19" s="1298"/>
      <c r="K19" s="1298"/>
      <c r="L19" s="1298"/>
      <c r="M19" s="88" t="s">
        <v>394</v>
      </c>
      <c r="N19" s="420" t="s">
        <v>69</v>
      </c>
      <c r="O19" s="443" t="s">
        <v>391</v>
      </c>
      <c r="P19" s="320" t="s">
        <v>70</v>
      </c>
      <c r="Q19" s="1298" t="s">
        <v>412</v>
      </c>
      <c r="R19" s="1298"/>
      <c r="S19" s="1298"/>
      <c r="T19" s="1298"/>
      <c r="U19" s="1298"/>
      <c r="V19" s="1298"/>
      <c r="W19" s="1298"/>
      <c r="X19" s="1298"/>
      <c r="Y19" s="1298"/>
      <c r="Z19" s="1298"/>
      <c r="AA19" s="1298"/>
      <c r="AB19" s="88" t="s">
        <v>394</v>
      </c>
      <c r="AC19" s="420" t="s">
        <v>69</v>
      </c>
      <c r="AD19" s="443" t="s">
        <v>391</v>
      </c>
      <c r="AE19" s="322" t="s">
        <v>70</v>
      </c>
    </row>
    <row r="20" spans="1:31" ht="12.75" customHeight="1" x14ac:dyDescent="0.15">
      <c r="A20" s="25"/>
      <c r="B20" s="1298" t="s">
        <v>413</v>
      </c>
      <c r="C20" s="1298"/>
      <c r="D20" s="1298"/>
      <c r="E20" s="1298"/>
      <c r="F20" s="1298"/>
      <c r="G20" s="1298"/>
      <c r="H20" s="1298"/>
      <c r="I20" s="1298"/>
      <c r="J20" s="1298"/>
      <c r="K20" s="1298"/>
      <c r="L20" s="1298"/>
      <c r="M20" s="88" t="s">
        <v>394</v>
      </c>
      <c r="N20" s="420" t="s">
        <v>69</v>
      </c>
      <c r="O20" s="443" t="s">
        <v>391</v>
      </c>
      <c r="P20" s="320" t="s">
        <v>70</v>
      </c>
      <c r="Q20" s="1298" t="s">
        <v>414</v>
      </c>
      <c r="R20" s="1298"/>
      <c r="S20" s="1298"/>
      <c r="T20" s="1298"/>
      <c r="U20" s="1298"/>
      <c r="V20" s="1298"/>
      <c r="W20" s="1298"/>
      <c r="X20" s="1298"/>
      <c r="Y20" s="1298"/>
      <c r="Z20" s="1298"/>
      <c r="AA20" s="1298"/>
      <c r="AB20" s="88" t="s">
        <v>394</v>
      </c>
      <c r="AC20" s="420" t="s">
        <v>69</v>
      </c>
      <c r="AD20" s="443" t="s">
        <v>391</v>
      </c>
      <c r="AE20" s="322" t="s">
        <v>70</v>
      </c>
    </row>
    <row r="21" spans="1:31" ht="12.75" customHeight="1" x14ac:dyDescent="0.15">
      <c r="A21" s="25"/>
      <c r="B21" s="1298" t="s">
        <v>415</v>
      </c>
      <c r="C21" s="1298"/>
      <c r="D21" s="1298"/>
      <c r="E21" s="1298"/>
      <c r="F21" s="1298"/>
      <c r="G21" s="1298"/>
      <c r="H21" s="1298"/>
      <c r="I21" s="1298"/>
      <c r="J21" s="1298"/>
      <c r="K21" s="1298"/>
      <c r="L21" s="1298"/>
      <c r="M21" s="88" t="s">
        <v>394</v>
      </c>
      <c r="N21" s="420" t="s">
        <v>69</v>
      </c>
      <c r="O21" s="443" t="s">
        <v>391</v>
      </c>
      <c r="P21" s="320" t="s">
        <v>70</v>
      </c>
      <c r="Q21" s="1298" t="s">
        <v>416</v>
      </c>
      <c r="R21" s="1298"/>
      <c r="S21" s="1298"/>
      <c r="T21" s="1298"/>
      <c r="U21" s="1298"/>
      <c r="V21" s="1298"/>
      <c r="W21" s="1298"/>
      <c r="X21" s="1298"/>
      <c r="Y21" s="1298"/>
      <c r="Z21" s="1298"/>
      <c r="AA21" s="1298"/>
      <c r="AB21" s="88" t="s">
        <v>394</v>
      </c>
      <c r="AC21" s="420" t="s">
        <v>69</v>
      </c>
      <c r="AD21" s="443" t="s">
        <v>391</v>
      </c>
      <c r="AE21" s="322" t="s">
        <v>70</v>
      </c>
    </row>
    <row r="22" spans="1:31" ht="12.75" customHeight="1" x14ac:dyDescent="0.15">
      <c r="A22" s="25"/>
      <c r="B22" s="1298" t="s">
        <v>417</v>
      </c>
      <c r="C22" s="1298"/>
      <c r="D22" s="1298"/>
      <c r="E22" s="1298"/>
      <c r="F22" s="1298"/>
      <c r="G22" s="1298"/>
      <c r="H22" s="1298"/>
      <c r="I22" s="1298"/>
      <c r="J22" s="1298"/>
      <c r="K22" s="1298"/>
      <c r="L22" s="1298"/>
      <c r="M22" s="88" t="s">
        <v>394</v>
      </c>
      <c r="N22" s="420" t="s">
        <v>69</v>
      </c>
      <c r="O22" s="443" t="s">
        <v>391</v>
      </c>
      <c r="P22" s="320" t="s">
        <v>70</v>
      </c>
      <c r="Q22" s="1298" t="s">
        <v>418</v>
      </c>
      <c r="R22" s="1298"/>
      <c r="S22" s="1298"/>
      <c r="T22" s="1298"/>
      <c r="U22" s="1298"/>
      <c r="V22" s="1298"/>
      <c r="W22" s="1298"/>
      <c r="X22" s="1298"/>
      <c r="Y22" s="1298"/>
      <c r="Z22" s="1298"/>
      <c r="AA22" s="1298"/>
      <c r="AB22" s="88" t="s">
        <v>394</v>
      </c>
      <c r="AC22" s="420" t="s">
        <v>69</v>
      </c>
      <c r="AD22" s="443" t="s">
        <v>391</v>
      </c>
      <c r="AE22" s="322" t="s">
        <v>70</v>
      </c>
    </row>
    <row r="23" spans="1:31" ht="12.75" customHeight="1" x14ac:dyDescent="0.15">
      <c r="A23" s="25"/>
      <c r="B23" s="1298" t="s">
        <v>419</v>
      </c>
      <c r="C23" s="1298"/>
      <c r="D23" s="1298"/>
      <c r="E23" s="1298"/>
      <c r="F23" s="1298"/>
      <c r="G23" s="1298"/>
      <c r="H23" s="1298"/>
      <c r="I23" s="1298"/>
      <c r="J23" s="1298"/>
      <c r="K23" s="1298"/>
      <c r="L23" s="1298"/>
      <c r="M23" s="86" t="s">
        <v>394</v>
      </c>
      <c r="N23" s="438" t="s">
        <v>69</v>
      </c>
      <c r="O23" s="417" t="s">
        <v>391</v>
      </c>
      <c r="P23" s="439" t="s">
        <v>70</v>
      </c>
      <c r="Q23" s="1298" t="s">
        <v>420</v>
      </c>
      <c r="R23" s="1298"/>
      <c r="S23" s="1298"/>
      <c r="T23" s="1298"/>
      <c r="U23" s="1298"/>
      <c r="V23" s="1298"/>
      <c r="W23" s="1298"/>
      <c r="X23" s="1298"/>
      <c r="Y23" s="1298"/>
      <c r="Z23" s="1298"/>
      <c r="AA23" s="1298"/>
      <c r="AB23" s="86" t="s">
        <v>394</v>
      </c>
      <c r="AC23" s="438" t="s">
        <v>69</v>
      </c>
      <c r="AD23" s="417" t="s">
        <v>391</v>
      </c>
      <c r="AE23" s="323" t="s">
        <v>70</v>
      </c>
    </row>
    <row r="24" spans="1:31" ht="12.75" customHeight="1" x14ac:dyDescent="0.15">
      <c r="A24" s="25"/>
      <c r="B24" s="35"/>
      <c r="C24" s="35"/>
      <c r="D24" s="35"/>
      <c r="E24" s="35"/>
      <c r="F24" s="35"/>
      <c r="G24" s="35"/>
      <c r="H24" s="35"/>
      <c r="I24" s="35"/>
      <c r="J24" s="35"/>
      <c r="K24" s="91"/>
      <c r="L24" s="91"/>
      <c r="M24" s="91"/>
      <c r="N24" s="91"/>
      <c r="O24" s="91"/>
      <c r="P24" s="91"/>
      <c r="Q24" s="91"/>
      <c r="R24" s="91"/>
      <c r="S24" s="452"/>
      <c r="T24" s="452"/>
      <c r="U24" s="452"/>
      <c r="V24" s="452"/>
      <c r="W24" s="452"/>
      <c r="X24" s="452"/>
      <c r="Y24" s="91"/>
      <c r="Z24" s="91"/>
      <c r="AA24" s="91"/>
      <c r="AB24" s="91"/>
      <c r="AC24" s="91"/>
      <c r="AD24" s="91"/>
      <c r="AE24" s="91"/>
    </row>
    <row r="25" spans="1:31" ht="12.75" customHeight="1" x14ac:dyDescent="0.2">
      <c r="A25" s="921" t="s">
        <v>421</v>
      </c>
      <c r="B25" s="921"/>
      <c r="C25" s="921"/>
      <c r="D25" s="921"/>
      <c r="E25" s="921"/>
      <c r="F25" s="921"/>
      <c r="G25" s="921"/>
      <c r="H25" s="921"/>
      <c r="I25" s="921"/>
      <c r="J25" s="921"/>
      <c r="K25" s="921"/>
      <c r="L25" s="921"/>
      <c r="M25" s="88" t="s">
        <v>394</v>
      </c>
      <c r="N25" s="1160" t="s">
        <v>336</v>
      </c>
      <c r="O25" s="1160"/>
      <c r="P25" s="1160"/>
      <c r="Q25" s="131"/>
      <c r="R25" s="443" t="s">
        <v>394</v>
      </c>
      <c r="S25" s="131" t="s">
        <v>337</v>
      </c>
      <c r="T25" s="131"/>
      <c r="U25" s="131"/>
      <c r="V25" s="131"/>
      <c r="W25" s="131"/>
      <c r="X25" s="131"/>
      <c r="Y25" s="131"/>
      <c r="Z25" s="131"/>
      <c r="AA25" s="131"/>
      <c r="AB25" s="26"/>
      <c r="AC25" s="26"/>
      <c r="AD25" s="26"/>
      <c r="AE25" s="27"/>
    </row>
    <row r="26" spans="1:31" ht="12.75" customHeight="1" x14ac:dyDescent="0.15">
      <c r="A26" s="25"/>
      <c r="B26" s="35"/>
      <c r="C26" s="35"/>
      <c r="D26" s="35"/>
      <c r="E26" s="35"/>
      <c r="F26" s="35"/>
      <c r="G26" s="35"/>
      <c r="H26" s="35"/>
      <c r="I26" s="35"/>
      <c r="J26" s="35"/>
      <c r="K26" s="91"/>
      <c r="L26" s="91"/>
      <c r="M26" s="1296" t="s">
        <v>422</v>
      </c>
      <c r="N26" s="1297"/>
      <c r="O26" s="1297"/>
      <c r="P26" s="1197"/>
      <c r="Q26" s="1197"/>
      <c r="R26" s="952"/>
      <c r="S26" s="952"/>
      <c r="T26" s="130" t="s">
        <v>15</v>
      </c>
      <c r="U26" s="952"/>
      <c r="V26" s="952"/>
      <c r="W26" s="130" t="s">
        <v>16</v>
      </c>
      <c r="X26" s="952"/>
      <c r="Y26" s="952"/>
      <c r="Z26" s="130" t="s">
        <v>211</v>
      </c>
      <c r="AA26" s="130"/>
      <c r="AB26" s="130"/>
      <c r="AC26" s="130"/>
      <c r="AD26" s="130"/>
      <c r="AE26" s="134"/>
    </row>
    <row r="27" spans="1:31" ht="12.75" customHeight="1" x14ac:dyDescent="0.15">
      <c r="A27" s="25"/>
      <c r="B27" s="35"/>
      <c r="C27" s="35"/>
      <c r="D27" s="35"/>
      <c r="E27" s="35"/>
      <c r="F27" s="35"/>
      <c r="G27" s="35"/>
      <c r="H27" s="35"/>
      <c r="I27" s="35"/>
      <c r="J27" s="35"/>
      <c r="K27" s="91"/>
      <c r="L27" s="91"/>
      <c r="M27" s="1288" t="s">
        <v>422</v>
      </c>
      <c r="N27" s="1289"/>
      <c r="O27" s="1289"/>
      <c r="P27" s="1198"/>
      <c r="Q27" s="1198"/>
      <c r="R27" s="589"/>
      <c r="S27" s="589"/>
      <c r="T27" s="136" t="s">
        <v>15</v>
      </c>
      <c r="U27" s="589"/>
      <c r="V27" s="589"/>
      <c r="W27" s="136" t="s">
        <v>16</v>
      </c>
      <c r="X27" s="589"/>
      <c r="Y27" s="589"/>
      <c r="Z27" s="136" t="s">
        <v>211</v>
      </c>
      <c r="AA27" s="136"/>
      <c r="AB27" s="136"/>
      <c r="AC27" s="136"/>
      <c r="AD27" s="136"/>
      <c r="AE27" s="137"/>
    </row>
    <row r="28" spans="1:31" ht="12.75" customHeight="1" x14ac:dyDescent="0.2">
      <c r="A28" s="35"/>
      <c r="B28" s="35"/>
      <c r="C28" s="35"/>
      <c r="D28" s="35"/>
      <c r="E28" s="35"/>
      <c r="F28" s="35"/>
      <c r="G28" s="35"/>
      <c r="H28" s="35"/>
      <c r="I28" s="35"/>
      <c r="J28" s="35"/>
      <c r="K28" s="35"/>
      <c r="L28" s="91"/>
      <c r="M28" s="91"/>
      <c r="N28" s="130"/>
      <c r="O28" s="442"/>
      <c r="P28" s="442"/>
      <c r="Q28" s="442"/>
      <c r="R28" s="130"/>
      <c r="S28" s="130"/>
      <c r="T28" s="405"/>
      <c r="U28" s="450"/>
      <c r="V28" s="450"/>
      <c r="W28" s="35"/>
      <c r="X28" s="35"/>
      <c r="Y28" s="35"/>
      <c r="Z28" s="35"/>
      <c r="AA28" s="35"/>
      <c r="AB28" s="35"/>
      <c r="AC28" s="35"/>
      <c r="AD28" s="35"/>
      <c r="AE28" s="35"/>
    </row>
    <row r="29" spans="1:31" ht="12.75" customHeight="1" x14ac:dyDescent="0.2">
      <c r="A29" s="1286" t="s">
        <v>423</v>
      </c>
      <c r="B29" s="1286"/>
      <c r="C29" s="1286"/>
      <c r="D29" s="1286"/>
      <c r="E29" s="1286"/>
      <c r="F29" s="1286"/>
      <c r="G29" s="1286"/>
      <c r="H29" s="1286"/>
      <c r="I29" s="1286"/>
      <c r="J29" s="1286"/>
      <c r="K29" s="1286"/>
      <c r="L29" s="1287"/>
      <c r="M29" s="88" t="s">
        <v>397</v>
      </c>
      <c r="N29" s="1160" t="s">
        <v>336</v>
      </c>
      <c r="O29" s="1160"/>
      <c r="P29" s="1160"/>
      <c r="Q29" s="131"/>
      <c r="R29" s="443" t="s">
        <v>397</v>
      </c>
      <c r="S29" s="131" t="s">
        <v>337</v>
      </c>
      <c r="T29" s="131"/>
      <c r="U29" s="131"/>
      <c r="V29" s="131"/>
      <c r="W29" s="131"/>
      <c r="X29" s="131"/>
      <c r="Y29" s="131"/>
      <c r="Z29" s="131"/>
      <c r="AA29" s="131"/>
      <c r="AB29" s="26"/>
      <c r="AC29" s="26"/>
      <c r="AD29" s="26"/>
      <c r="AE29" s="27"/>
    </row>
    <row r="30" spans="1:31" ht="12.75" customHeight="1" x14ac:dyDescent="0.2">
      <c r="A30" s="1286"/>
      <c r="B30" s="1286"/>
      <c r="C30" s="1286"/>
      <c r="D30" s="1286"/>
      <c r="E30" s="1286"/>
      <c r="F30" s="1286"/>
      <c r="G30" s="1286"/>
      <c r="H30" s="1286"/>
      <c r="I30" s="1286"/>
      <c r="J30" s="1286"/>
      <c r="K30" s="1286"/>
      <c r="L30" s="1287"/>
      <c r="M30" s="1288" t="s">
        <v>424</v>
      </c>
      <c r="N30" s="1289"/>
      <c r="O30" s="1289"/>
      <c r="P30" s="1198"/>
      <c r="Q30" s="1198"/>
      <c r="R30" s="589"/>
      <c r="S30" s="589"/>
      <c r="T30" s="136" t="s">
        <v>15</v>
      </c>
      <c r="U30" s="589"/>
      <c r="V30" s="589"/>
      <c r="W30" s="136" t="s">
        <v>16</v>
      </c>
      <c r="X30" s="589"/>
      <c r="Y30" s="589"/>
      <c r="Z30" s="136" t="s">
        <v>211</v>
      </c>
      <c r="AA30" s="136"/>
      <c r="AB30" s="136"/>
      <c r="AC30" s="136"/>
      <c r="AD30" s="136"/>
      <c r="AE30" s="137"/>
    </row>
    <row r="31" spans="1:31" ht="12.75" customHeight="1" x14ac:dyDescent="0.15">
      <c r="A31" s="25"/>
      <c r="B31" s="35"/>
      <c r="C31" s="35"/>
      <c r="D31" s="35"/>
      <c r="E31" s="35"/>
      <c r="F31" s="35"/>
      <c r="G31" s="35"/>
      <c r="H31" s="35"/>
      <c r="I31" s="35"/>
      <c r="J31" s="35"/>
      <c r="K31" s="91"/>
      <c r="L31" s="91"/>
      <c r="M31" s="91"/>
      <c r="N31" s="91"/>
      <c r="O31" s="91"/>
      <c r="P31" s="35"/>
      <c r="Q31" s="35"/>
      <c r="R31" s="35"/>
      <c r="S31" s="35"/>
      <c r="T31" s="35"/>
      <c r="U31" s="35"/>
      <c r="V31" s="35"/>
      <c r="W31" s="35"/>
      <c r="X31" s="35"/>
      <c r="Y31" s="35"/>
      <c r="Z31" s="35"/>
      <c r="AA31" s="35"/>
      <c r="AB31" s="130"/>
      <c r="AC31" s="130"/>
      <c r="AD31" s="130"/>
      <c r="AE31" s="130"/>
    </row>
    <row r="32" spans="1:31" ht="12.75" customHeight="1" x14ac:dyDescent="0.15">
      <c r="A32" s="28" t="s">
        <v>1022</v>
      </c>
      <c r="B32" s="28"/>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1301" t="s">
        <v>67</v>
      </c>
      <c r="AC32" s="1301"/>
      <c r="AD32" s="1301"/>
      <c r="AE32" s="1301"/>
    </row>
    <row r="33" spans="1:31" ht="12.75" customHeight="1" x14ac:dyDescent="0.15">
      <c r="A33" s="25"/>
      <c r="B33" s="1290"/>
      <c r="C33" s="1291"/>
      <c r="D33" s="1291"/>
      <c r="E33" s="1292"/>
      <c r="F33" s="1295" t="s">
        <v>82</v>
      </c>
      <c r="G33" s="1295"/>
      <c r="H33" s="1295" t="s">
        <v>84</v>
      </c>
      <c r="I33" s="1295"/>
      <c r="J33" s="1295" t="s">
        <v>85</v>
      </c>
      <c r="K33" s="1295"/>
      <c r="L33" s="1295" t="s">
        <v>86</v>
      </c>
      <c r="M33" s="1295"/>
      <c r="N33" s="1295" t="s">
        <v>87</v>
      </c>
      <c r="O33" s="1295"/>
      <c r="P33" s="1295" t="s">
        <v>88</v>
      </c>
      <c r="Q33" s="1295"/>
      <c r="R33" s="1295" t="s">
        <v>425</v>
      </c>
      <c r="S33" s="1295"/>
      <c r="T33" s="1295" t="s">
        <v>426</v>
      </c>
      <c r="U33" s="1295"/>
      <c r="V33" s="1295" t="s">
        <v>427</v>
      </c>
      <c r="W33" s="1295"/>
      <c r="X33" s="1295" t="s">
        <v>89</v>
      </c>
      <c r="Y33" s="1295"/>
      <c r="Z33" s="1295" t="s">
        <v>90</v>
      </c>
      <c r="AA33" s="1295"/>
      <c r="AB33" s="1295" t="s">
        <v>91</v>
      </c>
      <c r="AC33" s="1295"/>
      <c r="AD33" s="546" t="s">
        <v>222</v>
      </c>
      <c r="AE33" s="660"/>
    </row>
    <row r="34" spans="1:31" ht="12.75" customHeight="1" x14ac:dyDescent="0.15">
      <c r="A34" s="25"/>
      <c r="B34" s="1293"/>
      <c r="C34" s="506"/>
      <c r="D34" s="506"/>
      <c r="E34" s="1294"/>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c r="AD34" s="789"/>
      <c r="AE34" s="790"/>
    </row>
    <row r="35" spans="1:31" ht="12.75" customHeight="1" x14ac:dyDescent="0.15">
      <c r="A35" s="25"/>
      <c r="B35" s="1283" t="s">
        <v>428</v>
      </c>
      <c r="C35" s="1284"/>
      <c r="D35" s="1284"/>
      <c r="E35" s="1285"/>
      <c r="F35" s="1281"/>
      <c r="G35" s="1282"/>
      <c r="H35" s="1281"/>
      <c r="I35" s="1282"/>
      <c r="J35" s="1281"/>
      <c r="K35" s="1282"/>
      <c r="L35" s="1281"/>
      <c r="M35" s="1282"/>
      <c r="N35" s="1281"/>
      <c r="O35" s="1282"/>
      <c r="P35" s="1281"/>
      <c r="Q35" s="1282"/>
      <c r="R35" s="1281"/>
      <c r="S35" s="1282"/>
      <c r="T35" s="1281"/>
      <c r="U35" s="1282"/>
      <c r="V35" s="1281"/>
      <c r="W35" s="1282"/>
      <c r="X35" s="1281"/>
      <c r="Y35" s="1282"/>
      <c r="Z35" s="1281"/>
      <c r="AA35" s="1282"/>
      <c r="AB35" s="1281"/>
      <c r="AC35" s="1282"/>
      <c r="AD35" s="445" t="s">
        <v>1009</v>
      </c>
      <c r="AE35" s="415" t="s">
        <v>69</v>
      </c>
    </row>
    <row r="36" spans="1:31" ht="12.75" customHeight="1" x14ac:dyDescent="0.15">
      <c r="A36" s="25"/>
      <c r="B36" s="1278" t="s">
        <v>455</v>
      </c>
      <c r="C36" s="1279"/>
      <c r="D36" s="1279"/>
      <c r="E36" s="1280"/>
      <c r="F36" s="1276"/>
      <c r="G36" s="1277"/>
      <c r="H36" s="1276"/>
      <c r="I36" s="1277"/>
      <c r="J36" s="1276"/>
      <c r="K36" s="1277"/>
      <c r="L36" s="1276"/>
      <c r="M36" s="1277"/>
      <c r="N36" s="1276"/>
      <c r="O36" s="1277"/>
      <c r="P36" s="1276"/>
      <c r="Q36" s="1277"/>
      <c r="R36" s="1276"/>
      <c r="S36" s="1277"/>
      <c r="T36" s="1276"/>
      <c r="U36" s="1277"/>
      <c r="V36" s="1276"/>
      <c r="W36" s="1277"/>
      <c r="X36" s="1276"/>
      <c r="Y36" s="1277"/>
      <c r="Z36" s="1276"/>
      <c r="AA36" s="1277"/>
      <c r="AB36" s="1276"/>
      <c r="AC36" s="1277"/>
      <c r="AD36" s="447" t="s">
        <v>1009</v>
      </c>
      <c r="AE36" s="430" t="s">
        <v>70</v>
      </c>
    </row>
    <row r="37" spans="1:31" ht="12.75" customHeight="1" x14ac:dyDescent="0.15">
      <c r="A37" s="25"/>
      <c r="B37" s="1283" t="s">
        <v>429</v>
      </c>
      <c r="C37" s="1284"/>
      <c r="D37" s="1284"/>
      <c r="E37" s="1285"/>
      <c r="F37" s="1281"/>
      <c r="G37" s="1282"/>
      <c r="H37" s="1281"/>
      <c r="I37" s="1282"/>
      <c r="J37" s="1281"/>
      <c r="K37" s="1282"/>
      <c r="L37" s="1281"/>
      <c r="M37" s="1282"/>
      <c r="N37" s="1281"/>
      <c r="O37" s="1282"/>
      <c r="P37" s="1281"/>
      <c r="Q37" s="1282"/>
      <c r="R37" s="1281"/>
      <c r="S37" s="1282"/>
      <c r="T37" s="1281"/>
      <c r="U37" s="1282"/>
      <c r="V37" s="1281"/>
      <c r="W37" s="1282"/>
      <c r="X37" s="1281"/>
      <c r="Y37" s="1282"/>
      <c r="Z37" s="1281"/>
      <c r="AA37" s="1282"/>
      <c r="AB37" s="1281"/>
      <c r="AC37" s="1282"/>
      <c r="AD37" s="445" t="s">
        <v>1009</v>
      </c>
      <c r="AE37" s="415" t="s">
        <v>69</v>
      </c>
    </row>
    <row r="38" spans="1:31" ht="12.75" customHeight="1" x14ac:dyDescent="0.15">
      <c r="A38" s="25"/>
      <c r="B38" s="1278" t="s">
        <v>455</v>
      </c>
      <c r="C38" s="1279"/>
      <c r="D38" s="1279"/>
      <c r="E38" s="1280"/>
      <c r="F38" s="1276"/>
      <c r="G38" s="1277"/>
      <c r="H38" s="1276"/>
      <c r="I38" s="1277"/>
      <c r="J38" s="1276"/>
      <c r="K38" s="1277"/>
      <c r="L38" s="1276"/>
      <c r="M38" s="1277"/>
      <c r="N38" s="1276"/>
      <c r="O38" s="1277"/>
      <c r="P38" s="1276"/>
      <c r="Q38" s="1277"/>
      <c r="R38" s="1276"/>
      <c r="S38" s="1277"/>
      <c r="T38" s="1276"/>
      <c r="U38" s="1277"/>
      <c r="V38" s="1276"/>
      <c r="W38" s="1277"/>
      <c r="X38" s="1276"/>
      <c r="Y38" s="1277"/>
      <c r="Z38" s="1276"/>
      <c r="AA38" s="1277"/>
      <c r="AB38" s="1276"/>
      <c r="AC38" s="1277"/>
      <c r="AD38" s="447" t="s">
        <v>1009</v>
      </c>
      <c r="AE38" s="430" t="s">
        <v>70</v>
      </c>
    </row>
    <row r="39" spans="1:31" ht="12.75" customHeight="1" x14ac:dyDescent="0.15">
      <c r="A39" s="25"/>
      <c r="B39" s="1283" t="s">
        <v>430</v>
      </c>
      <c r="C39" s="1284"/>
      <c r="D39" s="1284"/>
      <c r="E39" s="1285"/>
      <c r="F39" s="1281"/>
      <c r="G39" s="1282"/>
      <c r="H39" s="1281"/>
      <c r="I39" s="1282"/>
      <c r="J39" s="1281"/>
      <c r="K39" s="1282"/>
      <c r="L39" s="1281"/>
      <c r="M39" s="1282"/>
      <c r="N39" s="1281"/>
      <c r="O39" s="1282"/>
      <c r="P39" s="1281"/>
      <c r="Q39" s="1282"/>
      <c r="R39" s="1281"/>
      <c r="S39" s="1282"/>
      <c r="T39" s="1281"/>
      <c r="U39" s="1282"/>
      <c r="V39" s="1281"/>
      <c r="W39" s="1282"/>
      <c r="X39" s="1281"/>
      <c r="Y39" s="1282"/>
      <c r="Z39" s="1281"/>
      <c r="AA39" s="1282"/>
      <c r="AB39" s="1281"/>
      <c r="AC39" s="1282"/>
      <c r="AD39" s="445" t="s">
        <v>1009</v>
      </c>
      <c r="AE39" s="415" t="s">
        <v>69</v>
      </c>
    </row>
    <row r="40" spans="1:31" ht="12.75" customHeight="1" x14ac:dyDescent="0.15">
      <c r="A40" s="25"/>
      <c r="B40" s="1278" t="s">
        <v>455</v>
      </c>
      <c r="C40" s="1279"/>
      <c r="D40" s="1279"/>
      <c r="E40" s="1280"/>
      <c r="F40" s="1276"/>
      <c r="G40" s="1277"/>
      <c r="H40" s="1276"/>
      <c r="I40" s="1277"/>
      <c r="J40" s="1276"/>
      <c r="K40" s="1277"/>
      <c r="L40" s="1276"/>
      <c r="M40" s="1277"/>
      <c r="N40" s="1276"/>
      <c r="O40" s="1277"/>
      <c r="P40" s="1276"/>
      <c r="Q40" s="1277"/>
      <c r="R40" s="1276"/>
      <c r="S40" s="1277"/>
      <c r="T40" s="1276"/>
      <c r="U40" s="1277"/>
      <c r="V40" s="1276"/>
      <c r="W40" s="1277"/>
      <c r="X40" s="1276"/>
      <c r="Y40" s="1277"/>
      <c r="Z40" s="1276"/>
      <c r="AA40" s="1277"/>
      <c r="AB40" s="1276"/>
      <c r="AC40" s="1277"/>
      <c r="AD40" s="447" t="s">
        <v>1009</v>
      </c>
      <c r="AE40" s="430" t="s">
        <v>70</v>
      </c>
    </row>
    <row r="41" spans="1:31" ht="12.75" customHeight="1" x14ac:dyDescent="0.15">
      <c r="A41" s="25"/>
      <c r="B41" s="1283" t="s">
        <v>431</v>
      </c>
      <c r="C41" s="1284"/>
      <c r="D41" s="1284"/>
      <c r="E41" s="1285"/>
      <c r="F41" s="1281"/>
      <c r="G41" s="1282"/>
      <c r="H41" s="1281"/>
      <c r="I41" s="1282"/>
      <c r="J41" s="1281"/>
      <c r="K41" s="1282"/>
      <c r="L41" s="1281"/>
      <c r="M41" s="1282"/>
      <c r="N41" s="1281"/>
      <c r="O41" s="1282"/>
      <c r="P41" s="1281"/>
      <c r="Q41" s="1282"/>
      <c r="R41" s="1281"/>
      <c r="S41" s="1282"/>
      <c r="T41" s="1281"/>
      <c r="U41" s="1282"/>
      <c r="V41" s="1281"/>
      <c r="W41" s="1282"/>
      <c r="X41" s="1281"/>
      <c r="Y41" s="1282"/>
      <c r="Z41" s="1281"/>
      <c r="AA41" s="1282"/>
      <c r="AB41" s="1281"/>
      <c r="AC41" s="1282"/>
      <c r="AD41" s="445" t="s">
        <v>1009</v>
      </c>
      <c r="AE41" s="415" t="s">
        <v>69</v>
      </c>
    </row>
    <row r="42" spans="1:31" ht="12.75" customHeight="1" x14ac:dyDescent="0.15">
      <c r="A42" s="25"/>
      <c r="B42" s="1278" t="s">
        <v>455</v>
      </c>
      <c r="C42" s="1279"/>
      <c r="D42" s="1279"/>
      <c r="E42" s="1280"/>
      <c r="F42" s="1276"/>
      <c r="G42" s="1277"/>
      <c r="H42" s="1276"/>
      <c r="I42" s="1277"/>
      <c r="J42" s="1276"/>
      <c r="K42" s="1277"/>
      <c r="L42" s="1276"/>
      <c r="M42" s="1277"/>
      <c r="N42" s="1276"/>
      <c r="O42" s="1277"/>
      <c r="P42" s="1276"/>
      <c r="Q42" s="1277"/>
      <c r="R42" s="1276"/>
      <c r="S42" s="1277"/>
      <c r="T42" s="1276"/>
      <c r="U42" s="1277"/>
      <c r="V42" s="1276"/>
      <c r="W42" s="1277"/>
      <c r="X42" s="1276"/>
      <c r="Y42" s="1277"/>
      <c r="Z42" s="1276"/>
      <c r="AA42" s="1277"/>
      <c r="AB42" s="1276"/>
      <c r="AC42" s="1277"/>
      <c r="AD42" s="447" t="s">
        <v>1009</v>
      </c>
      <c r="AE42" s="430" t="s">
        <v>70</v>
      </c>
    </row>
    <row r="43" spans="1:31" ht="12.75" customHeight="1" x14ac:dyDescent="0.15">
      <c r="A43" s="25"/>
      <c r="B43" s="1283" t="s">
        <v>1023</v>
      </c>
      <c r="C43" s="1284"/>
      <c r="D43" s="1284"/>
      <c r="E43" s="1285"/>
      <c r="F43" s="1281"/>
      <c r="G43" s="1282"/>
      <c r="H43" s="1281"/>
      <c r="I43" s="1282"/>
      <c r="J43" s="1281"/>
      <c r="K43" s="1282"/>
      <c r="L43" s="1281"/>
      <c r="M43" s="1282"/>
      <c r="N43" s="1281"/>
      <c r="O43" s="1282"/>
      <c r="P43" s="1281"/>
      <c r="Q43" s="1282"/>
      <c r="R43" s="1281"/>
      <c r="S43" s="1282"/>
      <c r="T43" s="1281"/>
      <c r="U43" s="1282"/>
      <c r="V43" s="1281"/>
      <c r="W43" s="1282"/>
      <c r="X43" s="1281"/>
      <c r="Y43" s="1282"/>
      <c r="Z43" s="1281"/>
      <c r="AA43" s="1282"/>
      <c r="AB43" s="1281"/>
      <c r="AC43" s="1282"/>
      <c r="AD43" s="445" t="s">
        <v>1009</v>
      </c>
      <c r="AE43" s="415" t="s">
        <v>69</v>
      </c>
    </row>
    <row r="44" spans="1:31" ht="12.75" customHeight="1" x14ac:dyDescent="0.15">
      <c r="A44" s="25"/>
      <c r="B44" s="1278" t="s">
        <v>455</v>
      </c>
      <c r="C44" s="1279"/>
      <c r="D44" s="1279"/>
      <c r="E44" s="1280"/>
      <c r="F44" s="1276"/>
      <c r="G44" s="1277"/>
      <c r="H44" s="1276"/>
      <c r="I44" s="1277"/>
      <c r="J44" s="1276"/>
      <c r="K44" s="1277"/>
      <c r="L44" s="1276"/>
      <c r="M44" s="1277"/>
      <c r="N44" s="1276"/>
      <c r="O44" s="1277"/>
      <c r="P44" s="1276"/>
      <c r="Q44" s="1277"/>
      <c r="R44" s="1276"/>
      <c r="S44" s="1277"/>
      <c r="T44" s="1276"/>
      <c r="U44" s="1277"/>
      <c r="V44" s="1276"/>
      <c r="W44" s="1277"/>
      <c r="X44" s="1276"/>
      <c r="Y44" s="1277"/>
      <c r="Z44" s="1276"/>
      <c r="AA44" s="1277"/>
      <c r="AB44" s="1276"/>
      <c r="AC44" s="1277"/>
      <c r="AD44" s="447" t="s">
        <v>1009</v>
      </c>
      <c r="AE44" s="430" t="s">
        <v>70</v>
      </c>
    </row>
    <row r="45" spans="1:31" ht="12.75" customHeight="1" x14ac:dyDescent="0.15">
      <c r="A45" s="25"/>
      <c r="B45" s="1283" t="s">
        <v>1024</v>
      </c>
      <c r="C45" s="1284"/>
      <c r="D45" s="1284"/>
      <c r="E45" s="1285"/>
      <c r="F45" s="1281"/>
      <c r="G45" s="1282"/>
      <c r="H45" s="1281"/>
      <c r="I45" s="1282"/>
      <c r="J45" s="1281"/>
      <c r="K45" s="1282"/>
      <c r="L45" s="1281"/>
      <c r="M45" s="1282"/>
      <c r="N45" s="1281"/>
      <c r="O45" s="1282"/>
      <c r="P45" s="1281"/>
      <c r="Q45" s="1282"/>
      <c r="R45" s="1281"/>
      <c r="S45" s="1282"/>
      <c r="T45" s="1281"/>
      <c r="U45" s="1282"/>
      <c r="V45" s="1281"/>
      <c r="W45" s="1282"/>
      <c r="X45" s="1281"/>
      <c r="Y45" s="1282"/>
      <c r="Z45" s="1281"/>
      <c r="AA45" s="1282"/>
      <c r="AB45" s="1281"/>
      <c r="AC45" s="1282"/>
      <c r="AD45" s="445" t="s">
        <v>1009</v>
      </c>
      <c r="AE45" s="415" t="s">
        <v>69</v>
      </c>
    </row>
    <row r="46" spans="1:31" ht="12.75" customHeight="1" x14ac:dyDescent="0.15">
      <c r="A46" s="25"/>
      <c r="B46" s="1278" t="s">
        <v>455</v>
      </c>
      <c r="C46" s="1279"/>
      <c r="D46" s="1279"/>
      <c r="E46" s="1280"/>
      <c r="F46" s="1276"/>
      <c r="G46" s="1277"/>
      <c r="H46" s="1276"/>
      <c r="I46" s="1277"/>
      <c r="J46" s="1276"/>
      <c r="K46" s="1277"/>
      <c r="L46" s="1276"/>
      <c r="M46" s="1277"/>
      <c r="N46" s="1276"/>
      <c r="O46" s="1277"/>
      <c r="P46" s="1276"/>
      <c r="Q46" s="1277"/>
      <c r="R46" s="1276"/>
      <c r="S46" s="1277"/>
      <c r="T46" s="1276"/>
      <c r="U46" s="1277"/>
      <c r="V46" s="1276"/>
      <c r="W46" s="1277"/>
      <c r="X46" s="1276"/>
      <c r="Y46" s="1277"/>
      <c r="Z46" s="1276"/>
      <c r="AA46" s="1277"/>
      <c r="AB46" s="1276"/>
      <c r="AC46" s="1277"/>
      <c r="AD46" s="447" t="s">
        <v>1009</v>
      </c>
      <c r="AE46" s="430" t="s">
        <v>70</v>
      </c>
    </row>
    <row r="47" spans="1:31" ht="12.75" customHeight="1" x14ac:dyDescent="0.15">
      <c r="A47" s="25"/>
      <c r="B47" s="1306" t="s">
        <v>1025</v>
      </c>
      <c r="C47" s="1307"/>
      <c r="D47" s="1307"/>
      <c r="E47" s="1308"/>
      <c r="F47" s="1281"/>
      <c r="G47" s="1282"/>
      <c r="H47" s="1281"/>
      <c r="I47" s="1282"/>
      <c r="J47" s="1281"/>
      <c r="K47" s="1282"/>
      <c r="L47" s="1281"/>
      <c r="M47" s="1282"/>
      <c r="N47" s="1281"/>
      <c r="O47" s="1282"/>
      <c r="P47" s="1281"/>
      <c r="Q47" s="1282"/>
      <c r="R47" s="1281"/>
      <c r="S47" s="1282"/>
      <c r="T47" s="1281"/>
      <c r="U47" s="1282"/>
      <c r="V47" s="1281"/>
      <c r="W47" s="1282"/>
      <c r="X47" s="1281"/>
      <c r="Y47" s="1282"/>
      <c r="Z47" s="1281"/>
      <c r="AA47" s="1282"/>
      <c r="AB47" s="1281"/>
      <c r="AC47" s="1282"/>
      <c r="AD47" s="445" t="s">
        <v>1009</v>
      </c>
      <c r="AE47" s="415" t="s">
        <v>69</v>
      </c>
    </row>
    <row r="48" spans="1:31" ht="12.75" customHeight="1" x14ac:dyDescent="0.15">
      <c r="A48" s="25"/>
      <c r="B48" s="1278" t="s">
        <v>455</v>
      </c>
      <c r="C48" s="1279"/>
      <c r="D48" s="1279"/>
      <c r="E48" s="1280"/>
      <c r="F48" s="1276"/>
      <c r="G48" s="1277"/>
      <c r="H48" s="1276"/>
      <c r="I48" s="1277"/>
      <c r="J48" s="1276"/>
      <c r="K48" s="1277"/>
      <c r="L48" s="1276"/>
      <c r="M48" s="1277"/>
      <c r="N48" s="1276"/>
      <c r="O48" s="1277"/>
      <c r="P48" s="1276"/>
      <c r="Q48" s="1277"/>
      <c r="R48" s="1276"/>
      <c r="S48" s="1277"/>
      <c r="T48" s="1276"/>
      <c r="U48" s="1277"/>
      <c r="V48" s="1276"/>
      <c r="W48" s="1277"/>
      <c r="X48" s="1276"/>
      <c r="Y48" s="1277"/>
      <c r="Z48" s="1276"/>
      <c r="AA48" s="1277"/>
      <c r="AB48" s="1276"/>
      <c r="AC48" s="1277"/>
      <c r="AD48" s="447" t="s">
        <v>1009</v>
      </c>
      <c r="AE48" s="430" t="s">
        <v>70</v>
      </c>
    </row>
    <row r="49" spans="1:31" ht="12.75" customHeight="1" x14ac:dyDescent="0.15">
      <c r="A49" s="25"/>
      <c r="B49" s="1283" t="s">
        <v>278</v>
      </c>
      <c r="C49" s="1284"/>
      <c r="D49" s="1284"/>
      <c r="E49" s="1285"/>
      <c r="F49" s="1281"/>
      <c r="G49" s="1282"/>
      <c r="H49" s="1281"/>
      <c r="I49" s="1282"/>
      <c r="J49" s="1281"/>
      <c r="K49" s="1282"/>
      <c r="L49" s="1281"/>
      <c r="M49" s="1282"/>
      <c r="N49" s="1281"/>
      <c r="O49" s="1282"/>
      <c r="P49" s="1281"/>
      <c r="Q49" s="1282"/>
      <c r="R49" s="1281"/>
      <c r="S49" s="1282"/>
      <c r="T49" s="1281"/>
      <c r="U49" s="1282"/>
      <c r="V49" s="1281"/>
      <c r="W49" s="1282"/>
      <c r="X49" s="1281"/>
      <c r="Y49" s="1282"/>
      <c r="Z49" s="1281"/>
      <c r="AA49" s="1282"/>
      <c r="AB49" s="1281"/>
      <c r="AC49" s="1282"/>
      <c r="AD49" s="445" t="s">
        <v>1009</v>
      </c>
      <c r="AE49" s="415" t="s">
        <v>69</v>
      </c>
    </row>
    <row r="50" spans="1:31" ht="12.75" customHeight="1" x14ac:dyDescent="0.15">
      <c r="A50" s="25"/>
      <c r="B50" s="1278" t="s">
        <v>1026</v>
      </c>
      <c r="C50" s="1279"/>
      <c r="D50" s="1279"/>
      <c r="E50" s="1280"/>
      <c r="F50" s="1276"/>
      <c r="G50" s="1277"/>
      <c r="H50" s="1276"/>
      <c r="I50" s="1277"/>
      <c r="J50" s="1276"/>
      <c r="K50" s="1277"/>
      <c r="L50" s="1276"/>
      <c r="M50" s="1277"/>
      <c r="N50" s="1276"/>
      <c r="O50" s="1277"/>
      <c r="P50" s="1276"/>
      <c r="Q50" s="1277"/>
      <c r="R50" s="1276"/>
      <c r="S50" s="1277"/>
      <c r="T50" s="1276"/>
      <c r="U50" s="1277"/>
      <c r="V50" s="1276"/>
      <c r="W50" s="1277"/>
      <c r="X50" s="1276"/>
      <c r="Y50" s="1277"/>
      <c r="Z50" s="1276"/>
      <c r="AA50" s="1277"/>
      <c r="AB50" s="1276"/>
      <c r="AC50" s="1277"/>
      <c r="AD50" s="447" t="s">
        <v>1009</v>
      </c>
      <c r="AE50" s="430" t="s">
        <v>70</v>
      </c>
    </row>
    <row r="51" spans="1:31" ht="12.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row>
    <row r="52" spans="1:31" ht="12.7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row>
    <row r="53" spans="1:31" ht="12.75" customHeight="1" x14ac:dyDescent="0.2">
      <c r="A53" s="1226" t="s">
        <v>1027</v>
      </c>
      <c r="B53" s="1226"/>
      <c r="C53" s="1226"/>
      <c r="D53" s="1226"/>
      <c r="E53" s="1226"/>
      <c r="F53" s="1226"/>
      <c r="G53" s="1226"/>
      <c r="H53" s="1226"/>
      <c r="I53" s="1226"/>
      <c r="J53" s="1226"/>
      <c r="K53" s="1226"/>
      <c r="L53" s="1226"/>
      <c r="M53" s="1226"/>
      <c r="N53" s="1226"/>
      <c r="O53" s="590"/>
      <c r="P53" s="88" t="s">
        <v>1009</v>
      </c>
      <c r="Q53" s="420" t="s">
        <v>69</v>
      </c>
      <c r="R53" s="420"/>
      <c r="S53" s="131"/>
      <c r="T53" s="443" t="s">
        <v>1009</v>
      </c>
      <c r="U53" s="320" t="s">
        <v>70</v>
      </c>
      <c r="V53" s="131"/>
      <c r="W53" s="131"/>
      <c r="X53" s="131"/>
      <c r="Y53" s="131"/>
      <c r="Z53" s="131"/>
      <c r="AA53" s="131"/>
      <c r="AB53" s="131"/>
      <c r="AC53" s="131"/>
      <c r="AD53" s="131"/>
      <c r="AE53" s="133"/>
    </row>
    <row r="54" spans="1:31" ht="12.75" customHeight="1" x14ac:dyDescent="0.2">
      <c r="A54" s="35"/>
      <c r="B54" s="535" t="s">
        <v>432</v>
      </c>
      <c r="C54" s="535"/>
      <c r="D54" s="535"/>
      <c r="E54" s="535"/>
      <c r="F54" s="535"/>
      <c r="G54" s="535"/>
      <c r="H54" s="535"/>
      <c r="I54" s="535"/>
      <c r="J54" s="535" t="s">
        <v>1028</v>
      </c>
      <c r="K54" s="535"/>
      <c r="L54" s="535"/>
      <c r="M54" s="535"/>
      <c r="N54" s="535"/>
      <c r="O54" s="535"/>
      <c r="P54" s="535"/>
      <c r="Q54" s="535"/>
      <c r="R54" s="535"/>
      <c r="S54" s="535"/>
      <c r="T54" s="535"/>
      <c r="U54" s="535" t="s">
        <v>1029</v>
      </c>
      <c r="V54" s="535"/>
      <c r="W54" s="535"/>
      <c r="X54" s="535"/>
      <c r="Y54" s="535"/>
      <c r="Z54" s="535"/>
      <c r="AA54" s="535"/>
      <c r="AB54" s="535"/>
      <c r="AC54" s="535"/>
      <c r="AD54" s="535"/>
      <c r="AE54" s="535"/>
    </row>
    <row r="55" spans="1:31" ht="12.75" customHeight="1" x14ac:dyDescent="0.2">
      <c r="A55" s="35"/>
      <c r="B55" s="1200"/>
      <c r="C55" s="1196"/>
      <c r="D55" s="951"/>
      <c r="E55" s="1195" t="s">
        <v>15</v>
      </c>
      <c r="F55" s="951"/>
      <c r="G55" s="1195" t="s">
        <v>16</v>
      </c>
      <c r="H55" s="951"/>
      <c r="I55" s="740" t="s">
        <v>17</v>
      </c>
      <c r="J55" s="1313"/>
      <c r="K55" s="1154"/>
      <c r="L55" s="1154"/>
      <c r="M55" s="1154"/>
      <c r="N55" s="1154"/>
      <c r="O55" s="1154"/>
      <c r="P55" s="1154"/>
      <c r="Q55" s="1154"/>
      <c r="R55" s="1154"/>
      <c r="S55" s="1154"/>
      <c r="T55" s="1314"/>
      <c r="U55" s="1317"/>
      <c r="V55" s="1318"/>
      <c r="W55" s="1318"/>
      <c r="X55" s="1318"/>
      <c r="Y55" s="1318"/>
      <c r="Z55" s="1318"/>
      <c r="AA55" s="1318"/>
      <c r="AB55" s="1318"/>
      <c r="AC55" s="1318"/>
      <c r="AD55" s="1318"/>
      <c r="AE55" s="1319"/>
    </row>
    <row r="56" spans="1:31" ht="12.75" customHeight="1" x14ac:dyDescent="0.2">
      <c r="A56" s="35"/>
      <c r="B56" s="1202"/>
      <c r="C56" s="1198"/>
      <c r="D56" s="589"/>
      <c r="E56" s="591"/>
      <c r="F56" s="589"/>
      <c r="G56" s="591"/>
      <c r="H56" s="589"/>
      <c r="I56" s="595"/>
      <c r="J56" s="1315"/>
      <c r="K56" s="593"/>
      <c r="L56" s="593"/>
      <c r="M56" s="593"/>
      <c r="N56" s="593"/>
      <c r="O56" s="593"/>
      <c r="P56" s="593"/>
      <c r="Q56" s="593"/>
      <c r="R56" s="593"/>
      <c r="S56" s="593"/>
      <c r="T56" s="1316"/>
      <c r="U56" s="1320"/>
      <c r="V56" s="588"/>
      <c r="W56" s="588"/>
      <c r="X56" s="588"/>
      <c r="Y56" s="588"/>
      <c r="Z56" s="588"/>
      <c r="AA56" s="588"/>
      <c r="AB56" s="588"/>
      <c r="AC56" s="588"/>
      <c r="AD56" s="588"/>
      <c r="AE56" s="1321"/>
    </row>
    <row r="58" spans="1:31" s="103" customFormat="1" ht="12.75" customHeight="1" x14ac:dyDescent="0.2">
      <c r="A58" s="102" t="s">
        <v>1030</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row>
    <row r="59" spans="1:31" s="103" customFormat="1" ht="12.75" customHeight="1" x14ac:dyDescent="0.2">
      <c r="A59" s="102"/>
      <c r="B59" s="1309"/>
      <c r="C59" s="1309"/>
      <c r="D59" s="1309"/>
      <c r="E59" s="1309"/>
      <c r="F59" s="1309"/>
      <c r="G59" s="1309"/>
      <c r="H59" s="1309" t="s">
        <v>1031</v>
      </c>
      <c r="I59" s="1309"/>
      <c r="J59" s="1309"/>
      <c r="K59" s="1309"/>
      <c r="L59" s="1309"/>
      <c r="M59" s="1309"/>
      <c r="N59" s="1309"/>
      <c r="O59" s="1309"/>
      <c r="P59" s="1309"/>
      <c r="Q59" s="1309"/>
      <c r="R59" s="1310" t="s">
        <v>1032</v>
      </c>
      <c r="S59" s="1311"/>
      <c r="T59" s="1311"/>
      <c r="U59" s="1311"/>
      <c r="V59" s="1311"/>
      <c r="W59" s="1312"/>
      <c r="X59" s="102"/>
      <c r="Y59" s="102"/>
      <c r="Z59" s="102"/>
      <c r="AA59" s="102"/>
      <c r="AB59" s="102"/>
      <c r="AC59" s="102"/>
      <c r="AD59" s="102"/>
      <c r="AE59" s="102"/>
    </row>
    <row r="60" spans="1:31" s="103" customFormat="1" ht="12.75" customHeight="1" x14ac:dyDescent="0.2">
      <c r="A60" s="102"/>
      <c r="B60" s="1309" t="s">
        <v>1033</v>
      </c>
      <c r="C60" s="1309"/>
      <c r="D60" s="1309"/>
      <c r="E60" s="1309"/>
      <c r="F60" s="1309"/>
      <c r="G60" s="1309"/>
      <c r="H60" s="86" t="s">
        <v>1076</v>
      </c>
      <c r="I60" s="104" t="s">
        <v>1034</v>
      </c>
      <c r="J60" s="104"/>
      <c r="K60" s="104"/>
      <c r="L60" s="104"/>
      <c r="M60" s="87" t="s">
        <v>124</v>
      </c>
      <c r="N60" s="104" t="s">
        <v>1035</v>
      </c>
      <c r="O60" s="104"/>
      <c r="P60" s="104"/>
      <c r="Q60" s="105"/>
      <c r="R60" s="86" t="s">
        <v>1077</v>
      </c>
      <c r="S60" s="104" t="s">
        <v>153</v>
      </c>
      <c r="T60" s="104"/>
      <c r="U60" s="87" t="s">
        <v>1078</v>
      </c>
      <c r="V60" s="104" t="s">
        <v>126</v>
      </c>
      <c r="W60" s="105"/>
      <c r="X60" s="102"/>
      <c r="Y60" s="102"/>
      <c r="Z60" s="102"/>
      <c r="AA60" s="102"/>
      <c r="AB60" s="102"/>
      <c r="AC60" s="102"/>
      <c r="AD60" s="102"/>
      <c r="AE60" s="102"/>
    </row>
    <row r="61" spans="1:31" s="103" customFormat="1" ht="12.75" customHeight="1" x14ac:dyDescent="0.2">
      <c r="A61" s="102"/>
      <c r="B61" s="1309" t="s">
        <v>1036</v>
      </c>
      <c r="C61" s="1309"/>
      <c r="D61" s="1309"/>
      <c r="E61" s="1309"/>
      <c r="F61" s="1309"/>
      <c r="G61" s="1309"/>
      <c r="H61" s="86" t="s">
        <v>1079</v>
      </c>
      <c r="I61" s="104" t="s">
        <v>1034</v>
      </c>
      <c r="J61" s="104"/>
      <c r="K61" s="104"/>
      <c r="L61" s="104"/>
      <c r="M61" s="87" t="s">
        <v>1077</v>
      </c>
      <c r="N61" s="104" t="s">
        <v>1035</v>
      </c>
      <c r="O61" s="104"/>
      <c r="P61" s="104"/>
      <c r="Q61" s="105"/>
      <c r="R61" s="86" t="s">
        <v>1077</v>
      </c>
      <c r="S61" s="104" t="s">
        <v>153</v>
      </c>
      <c r="T61" s="104"/>
      <c r="U61" s="87" t="s">
        <v>1078</v>
      </c>
      <c r="V61" s="104" t="s">
        <v>126</v>
      </c>
      <c r="W61" s="105"/>
      <c r="X61" s="102"/>
      <c r="Y61" s="102"/>
      <c r="Z61" s="102"/>
      <c r="AA61" s="102"/>
      <c r="AB61" s="102"/>
      <c r="AC61" s="102"/>
      <c r="AD61" s="102"/>
      <c r="AE61" s="102"/>
    </row>
    <row r="62" spans="1:31" s="103" customFormat="1" ht="12.75" customHeight="1" x14ac:dyDescent="0.2">
      <c r="A62" s="102"/>
      <c r="B62" s="102" t="s">
        <v>1080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row>
    <row r="63" spans="1:31" s="103" customFormat="1" ht="12.75" customHeight="1" x14ac:dyDescent="0.2">
      <c r="A63" s="102"/>
      <c r="B63" s="102" t="s">
        <v>1081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row>
    <row r="64" spans="1:31" s="103" customFormat="1" ht="12.75" customHeight="1" x14ac:dyDescent="0.2">
      <c r="A64" s="102" t="s">
        <v>1063</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1:31" s="103" customFormat="1" ht="12.75" customHeight="1" x14ac:dyDescent="0.2">
      <c r="A65" s="102"/>
      <c r="B65" s="102" t="s">
        <v>1064</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1:31" s="103" customFormat="1" ht="12.75" customHeight="1" x14ac:dyDescent="0.2">
      <c r="A66" s="102"/>
      <c r="B66" s="86" t="s">
        <v>1079</v>
      </c>
      <c r="C66" s="104" t="s">
        <v>1065</v>
      </c>
      <c r="D66" s="104"/>
      <c r="E66" s="104"/>
      <c r="F66" s="104"/>
      <c r="G66" s="104"/>
      <c r="H66" s="87" t="s">
        <v>1079</v>
      </c>
      <c r="I66" s="104" t="s">
        <v>1066</v>
      </c>
      <c r="J66" s="104"/>
      <c r="K66" s="104"/>
      <c r="L66" s="104"/>
      <c r="M66" s="104"/>
      <c r="N66" s="104"/>
      <c r="O66" s="104"/>
      <c r="P66" s="104"/>
      <c r="Q66" s="104"/>
      <c r="R66" s="104"/>
      <c r="S66" s="104"/>
      <c r="T66" s="104"/>
      <c r="U66" s="104"/>
      <c r="V66" s="104"/>
      <c r="W66" s="104"/>
      <c r="X66" s="104"/>
      <c r="Y66" s="104"/>
      <c r="Z66" s="104"/>
      <c r="AA66" s="104"/>
      <c r="AB66" s="104"/>
      <c r="AC66" s="104"/>
      <c r="AD66" s="104"/>
      <c r="AE66" s="105"/>
    </row>
    <row r="67" spans="1:31" s="103" customFormat="1" ht="12.75" customHeight="1" x14ac:dyDescent="0.2">
      <c r="A67" s="102"/>
      <c r="B67" s="106" t="s">
        <v>1067</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8"/>
    </row>
    <row r="68" spans="1:31" s="103" customFormat="1" ht="12.75" customHeight="1" x14ac:dyDescent="0.2">
      <c r="A68" s="102"/>
      <c r="B68" s="109" t="s">
        <v>1082</v>
      </c>
      <c r="C68" s="110" t="s">
        <v>1083</v>
      </c>
      <c r="D68" s="111" t="s">
        <v>1068</v>
      </c>
      <c r="E68" s="111"/>
      <c r="F68" s="111"/>
      <c r="G68" s="111"/>
      <c r="H68" s="110" t="s">
        <v>1084</v>
      </c>
      <c r="I68" s="111" t="s">
        <v>1069</v>
      </c>
      <c r="J68" s="111"/>
      <c r="K68" s="111"/>
      <c r="L68" s="111"/>
      <c r="M68" s="111"/>
      <c r="N68" s="111"/>
      <c r="O68" s="111"/>
      <c r="P68" s="111"/>
      <c r="Q68" s="111"/>
      <c r="R68" s="111"/>
      <c r="S68" s="111"/>
      <c r="T68" s="111"/>
      <c r="U68" s="111"/>
      <c r="V68" s="111"/>
      <c r="W68" s="111"/>
      <c r="X68" s="111"/>
      <c r="Y68" s="111"/>
      <c r="Z68" s="111"/>
      <c r="AA68" s="111"/>
      <c r="AB68" s="111"/>
      <c r="AC68" s="111"/>
      <c r="AD68" s="111"/>
      <c r="AE68" s="112"/>
    </row>
    <row r="69" spans="1:31" s="103" customFormat="1" ht="12.75" customHeight="1" x14ac:dyDescent="0.2">
      <c r="A69" s="102"/>
      <c r="B69" s="109"/>
      <c r="C69" s="110" t="s">
        <v>1085</v>
      </c>
      <c r="D69" s="111" t="s">
        <v>1070</v>
      </c>
      <c r="E69" s="111"/>
      <c r="F69" s="111"/>
      <c r="G69" s="111"/>
      <c r="H69" s="110" t="s">
        <v>1086</v>
      </c>
      <c r="I69" s="111" t="s">
        <v>1071</v>
      </c>
      <c r="J69" s="111"/>
      <c r="K69" s="111"/>
      <c r="L69" s="111"/>
      <c r="M69" s="111"/>
      <c r="N69" s="111"/>
      <c r="O69" s="111"/>
      <c r="P69" s="111"/>
      <c r="Q69" s="111"/>
      <c r="R69" s="111"/>
      <c r="S69" s="111"/>
      <c r="T69" s="111"/>
      <c r="U69" s="111"/>
      <c r="V69" s="111"/>
      <c r="W69" s="111"/>
      <c r="X69" s="111"/>
      <c r="Y69" s="111"/>
      <c r="Z69" s="111"/>
      <c r="AA69" s="111"/>
      <c r="AB69" s="111"/>
      <c r="AC69" s="111"/>
      <c r="AD69" s="111"/>
      <c r="AE69" s="112"/>
    </row>
    <row r="70" spans="1:31" s="103" customFormat="1" ht="12.75" customHeight="1" x14ac:dyDescent="0.2">
      <c r="A70" s="102"/>
      <c r="B70" s="113"/>
      <c r="C70" s="114" t="s">
        <v>1084</v>
      </c>
      <c r="D70" s="115" t="s">
        <v>131</v>
      </c>
      <c r="E70" s="115"/>
      <c r="F70" s="115" t="s">
        <v>1087</v>
      </c>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5" t="s">
        <v>1088</v>
      </c>
      <c r="AE70" s="117"/>
    </row>
    <row r="71" spans="1:31" s="103" customFormat="1" ht="12.75" customHeight="1" x14ac:dyDescent="0.2">
      <c r="A71" s="102"/>
      <c r="B71" s="102" t="s">
        <v>1072</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row>
    <row r="72" spans="1:31" s="103" customFormat="1" ht="12.75" customHeight="1" x14ac:dyDescent="0.2">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row>
    <row r="73" spans="1:31" s="103" customFormat="1" ht="12.75" customHeight="1" x14ac:dyDescent="0.2">
      <c r="A73" s="118" t="s">
        <v>1073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row>
    <row r="74" spans="1:31" s="103" customFormat="1" ht="12.75" customHeight="1" x14ac:dyDescent="0.2">
      <c r="A74" s="102"/>
      <c r="B74" s="102" t="s">
        <v>1037</v>
      </c>
      <c r="C74" s="102"/>
      <c r="D74" s="102"/>
      <c r="E74" s="102"/>
      <c r="F74" s="102"/>
      <c r="G74" s="102"/>
      <c r="H74" s="102"/>
      <c r="I74" s="102"/>
      <c r="J74" s="102"/>
      <c r="K74" s="102"/>
      <c r="L74" s="102"/>
      <c r="M74" s="102"/>
      <c r="N74" s="102"/>
      <c r="O74" s="102"/>
      <c r="P74" s="102"/>
      <c r="Q74" s="102"/>
      <c r="R74" s="102"/>
      <c r="S74" s="102"/>
      <c r="T74" s="102"/>
      <c r="U74" s="86" t="s">
        <v>1083</v>
      </c>
      <c r="V74" s="119" t="s">
        <v>1038</v>
      </c>
      <c r="W74" s="104"/>
      <c r="X74" s="104"/>
      <c r="Y74" s="104"/>
      <c r="Z74" s="104"/>
      <c r="AA74" s="87" t="s">
        <v>1089</v>
      </c>
      <c r="AB74" s="119" t="s">
        <v>1039</v>
      </c>
      <c r="AC74" s="119"/>
      <c r="AD74" s="104"/>
      <c r="AE74" s="105"/>
    </row>
    <row r="75" spans="1:31" s="103" customFormat="1" ht="12.75" customHeight="1" x14ac:dyDescent="0.2">
      <c r="A75" s="102"/>
      <c r="B75" s="102"/>
      <c r="C75" s="102"/>
      <c r="D75" s="102"/>
      <c r="E75" s="102"/>
      <c r="F75" s="102"/>
      <c r="G75" s="102"/>
      <c r="H75" s="102"/>
      <c r="I75" s="102"/>
      <c r="J75" s="102"/>
      <c r="K75" s="102"/>
      <c r="L75" s="102"/>
      <c r="M75" s="102"/>
      <c r="N75" s="102"/>
      <c r="O75" s="102"/>
      <c r="P75" s="102"/>
      <c r="Q75" s="102"/>
      <c r="R75" s="102"/>
      <c r="S75" s="102"/>
      <c r="T75" s="102"/>
      <c r="U75" s="102"/>
      <c r="V75" s="120"/>
      <c r="W75" s="102"/>
      <c r="X75" s="102"/>
      <c r="Y75" s="102"/>
      <c r="Z75" s="102"/>
      <c r="AA75" s="102"/>
      <c r="AB75" s="120"/>
      <c r="AC75" s="120"/>
      <c r="AD75" s="102"/>
      <c r="AE75" s="102"/>
    </row>
    <row r="76" spans="1:31" s="103" customFormat="1" ht="12.75" customHeight="1" x14ac:dyDescent="0.2">
      <c r="A76" s="102"/>
      <c r="B76" s="102" t="s">
        <v>1040</v>
      </c>
      <c r="C76" s="102"/>
      <c r="D76" s="102"/>
      <c r="E76" s="102"/>
      <c r="F76" s="102"/>
      <c r="G76" s="102"/>
      <c r="H76" s="102"/>
      <c r="I76" s="102"/>
      <c r="J76" s="102"/>
      <c r="K76" s="102"/>
      <c r="L76" s="102"/>
      <c r="M76" s="102"/>
      <c r="N76" s="102"/>
      <c r="O76" s="102"/>
      <c r="P76" s="102"/>
      <c r="Q76" s="102"/>
      <c r="R76" s="102"/>
      <c r="S76" s="102"/>
      <c r="T76" s="102"/>
      <c r="U76" s="86" t="s">
        <v>1089</v>
      </c>
      <c r="V76" s="119" t="s">
        <v>1041</v>
      </c>
      <c r="W76" s="104"/>
      <c r="X76" s="104"/>
      <c r="Y76" s="104"/>
      <c r="Z76" s="104"/>
      <c r="AA76" s="87" t="s">
        <v>1083</v>
      </c>
      <c r="AB76" s="119" t="s">
        <v>1042</v>
      </c>
      <c r="AC76" s="119"/>
      <c r="AD76" s="104"/>
      <c r="AE76" s="105"/>
    </row>
    <row r="77" spans="1:31" s="103" customFormat="1" ht="12.75" customHeight="1" x14ac:dyDescent="0.2">
      <c r="A77" s="102"/>
      <c r="B77" s="102"/>
      <c r="C77" s="102"/>
      <c r="D77" s="102"/>
      <c r="E77" s="102"/>
      <c r="F77" s="102"/>
      <c r="G77" s="102"/>
      <c r="H77" s="102"/>
      <c r="I77" s="102"/>
      <c r="J77" s="102"/>
      <c r="K77" s="102"/>
      <c r="L77" s="102"/>
      <c r="M77" s="102"/>
      <c r="N77" s="102"/>
      <c r="O77" s="102"/>
      <c r="P77" s="102"/>
      <c r="Q77" s="102"/>
      <c r="R77" s="102"/>
      <c r="S77" s="102"/>
      <c r="T77" s="102"/>
      <c r="U77" s="102"/>
      <c r="V77" s="120"/>
      <c r="W77" s="102"/>
      <c r="X77" s="102"/>
      <c r="Y77" s="102"/>
      <c r="Z77" s="102"/>
      <c r="AA77" s="102"/>
      <c r="AB77" s="120"/>
      <c r="AC77" s="120"/>
      <c r="AD77" s="102"/>
      <c r="AE77" s="102"/>
    </row>
    <row r="78" spans="1:31" s="103" customFormat="1" ht="12.75" customHeight="1" x14ac:dyDescent="0.2">
      <c r="A78" s="102"/>
      <c r="B78" s="102" t="s">
        <v>1043</v>
      </c>
      <c r="C78" s="102"/>
      <c r="D78" s="102"/>
      <c r="E78" s="102"/>
      <c r="F78" s="102"/>
      <c r="G78" s="102"/>
      <c r="H78" s="102"/>
      <c r="I78" s="102"/>
      <c r="J78" s="102"/>
      <c r="K78" s="102"/>
      <c r="L78" s="102"/>
      <c r="M78" s="102"/>
      <c r="N78" s="102"/>
      <c r="O78" s="102"/>
      <c r="P78" s="102"/>
      <c r="Q78" s="102"/>
      <c r="R78" s="102"/>
      <c r="S78" s="102"/>
      <c r="T78" s="102"/>
      <c r="U78" s="86" t="s">
        <v>1090</v>
      </c>
      <c r="V78" s="119" t="s">
        <v>1044</v>
      </c>
      <c r="W78" s="104"/>
      <c r="X78" s="104"/>
      <c r="Y78" s="104"/>
      <c r="Z78" s="104"/>
      <c r="AA78" s="87" t="s">
        <v>1077</v>
      </c>
      <c r="AB78" s="119" t="s">
        <v>1045</v>
      </c>
      <c r="AC78" s="119"/>
      <c r="AD78" s="104"/>
      <c r="AE78" s="105"/>
    </row>
    <row r="79" spans="1:31" s="103" customFormat="1" ht="12.75" customHeight="1" x14ac:dyDescent="0.2">
      <c r="A79" s="102"/>
      <c r="B79" s="102"/>
      <c r="C79" s="102"/>
      <c r="D79" s="102"/>
      <c r="E79" s="102"/>
      <c r="F79" s="102"/>
      <c r="G79" s="102"/>
      <c r="H79" s="102"/>
      <c r="I79" s="102"/>
      <c r="J79" s="102"/>
      <c r="K79" s="102"/>
      <c r="L79" s="102"/>
      <c r="M79" s="102"/>
      <c r="N79" s="102"/>
      <c r="O79" s="102"/>
      <c r="P79" s="102"/>
      <c r="Q79" s="102"/>
      <c r="R79" s="102"/>
      <c r="S79" s="102"/>
      <c r="T79" s="102"/>
      <c r="U79" s="102"/>
      <c r="V79" s="120"/>
      <c r="W79" s="102"/>
      <c r="X79" s="102"/>
      <c r="Y79" s="102"/>
      <c r="Z79" s="102"/>
      <c r="AA79" s="102"/>
      <c r="AB79" s="120"/>
      <c r="AC79" s="120"/>
      <c r="AD79" s="102"/>
      <c r="AE79" s="102"/>
    </row>
    <row r="80" spans="1:31" s="103" customFormat="1" ht="12.75" customHeight="1" x14ac:dyDescent="0.2">
      <c r="A80" s="102" t="s">
        <v>1074</v>
      </c>
      <c r="B80" s="102"/>
      <c r="C80" s="102"/>
      <c r="D80" s="102"/>
      <c r="E80" s="102"/>
      <c r="F80" s="102"/>
      <c r="G80" s="102"/>
      <c r="H80" s="102"/>
      <c r="I80" s="102"/>
      <c r="J80" s="102"/>
      <c r="K80" s="102"/>
      <c r="L80" s="102"/>
      <c r="M80" s="102"/>
      <c r="N80" s="102"/>
      <c r="O80" s="102"/>
      <c r="P80" s="102"/>
      <c r="Q80" s="102"/>
      <c r="R80" s="102"/>
      <c r="S80" s="102"/>
      <c r="T80" s="102"/>
      <c r="U80" s="102"/>
      <c r="V80" s="120"/>
      <c r="W80" s="102"/>
      <c r="X80" s="102"/>
      <c r="Y80" s="102"/>
      <c r="Z80" s="102"/>
      <c r="AA80" s="102"/>
      <c r="AB80" s="120"/>
      <c r="AC80" s="120"/>
      <c r="AD80" s="102"/>
      <c r="AE80" s="102"/>
    </row>
    <row r="81" spans="1:32" s="103" customFormat="1" ht="12.75" customHeight="1" x14ac:dyDescent="0.2">
      <c r="A81" s="102"/>
      <c r="B81" s="102" t="s">
        <v>1046</v>
      </c>
      <c r="C81" s="102"/>
      <c r="D81" s="102"/>
      <c r="E81" s="102"/>
      <c r="F81" s="102"/>
      <c r="G81" s="102"/>
      <c r="H81" s="102"/>
      <c r="I81" s="102"/>
      <c r="J81" s="102"/>
      <c r="K81" s="102"/>
      <c r="L81" s="102"/>
      <c r="M81" s="102"/>
      <c r="N81" s="102"/>
      <c r="O81" s="102"/>
      <c r="P81" s="102"/>
      <c r="Q81" s="102"/>
      <c r="R81" s="102"/>
      <c r="S81" s="102"/>
      <c r="T81" s="102"/>
      <c r="U81" s="86" t="s">
        <v>1077</v>
      </c>
      <c r="V81" s="119" t="s">
        <v>1047</v>
      </c>
      <c r="W81" s="104"/>
      <c r="X81" s="104"/>
      <c r="Y81" s="104"/>
      <c r="Z81" s="104"/>
      <c r="AA81" s="87" t="s">
        <v>1090</v>
      </c>
      <c r="AB81" s="119" t="s">
        <v>1048</v>
      </c>
      <c r="AC81" s="119"/>
      <c r="AD81" s="104"/>
      <c r="AE81" s="105"/>
    </row>
    <row r="82" spans="1:32" s="103" customFormat="1" ht="12.75" customHeight="1" x14ac:dyDescent="0.2">
      <c r="A82" s="102"/>
      <c r="B82" s="102"/>
      <c r="C82" s="102"/>
      <c r="D82" s="102"/>
      <c r="E82" s="102"/>
      <c r="F82" s="102"/>
      <c r="G82" s="102"/>
      <c r="H82" s="102"/>
      <c r="I82" s="102"/>
      <c r="J82" s="102"/>
      <c r="K82" s="102"/>
      <c r="L82" s="102"/>
      <c r="M82" s="102"/>
      <c r="N82" s="102"/>
      <c r="O82" s="102"/>
      <c r="P82" s="102"/>
      <c r="Q82" s="102"/>
      <c r="R82" s="102"/>
      <c r="S82" s="102"/>
      <c r="T82" s="102"/>
      <c r="U82" s="102"/>
      <c r="V82" s="120"/>
      <c r="W82" s="102"/>
      <c r="X82" s="102"/>
      <c r="Y82" s="102"/>
      <c r="Z82" s="102"/>
      <c r="AA82" s="102"/>
      <c r="AB82" s="120"/>
      <c r="AC82" s="120"/>
      <c r="AD82" s="102"/>
      <c r="AE82" s="102"/>
    </row>
    <row r="83" spans="1:32" s="103" customFormat="1" ht="12.75" customHeight="1" x14ac:dyDescent="0.2">
      <c r="A83" s="102"/>
      <c r="B83" s="102" t="s">
        <v>1049</v>
      </c>
      <c r="C83" s="102"/>
      <c r="D83" s="102"/>
      <c r="E83" s="102"/>
      <c r="F83" s="102"/>
      <c r="G83" s="102"/>
      <c r="H83" s="102"/>
      <c r="I83" s="102"/>
      <c r="J83" s="102"/>
      <c r="K83" s="102"/>
      <c r="L83" s="102"/>
      <c r="M83" s="102"/>
      <c r="N83" s="102"/>
      <c r="O83" s="102"/>
      <c r="P83" s="102"/>
      <c r="Q83" s="102"/>
      <c r="R83" s="102"/>
      <c r="S83" s="102"/>
      <c r="T83" s="102"/>
      <c r="U83" s="102"/>
      <c r="V83" s="120"/>
      <c r="W83" s="102"/>
      <c r="X83" s="102"/>
      <c r="Y83" s="102"/>
      <c r="Z83" s="102"/>
      <c r="AA83" s="102"/>
      <c r="AB83" s="120"/>
      <c r="AC83" s="120"/>
      <c r="AD83" s="102"/>
      <c r="AE83" s="102"/>
    </row>
    <row r="84" spans="1:32" s="103" customFormat="1" ht="12.75" customHeight="1" x14ac:dyDescent="0.2">
      <c r="A84" s="102"/>
      <c r="B84" s="102"/>
      <c r="C84" s="102"/>
      <c r="D84" s="102"/>
      <c r="E84" s="102"/>
      <c r="F84" s="102"/>
      <c r="G84" s="102"/>
      <c r="H84" s="102"/>
      <c r="I84" s="102"/>
      <c r="J84" s="102"/>
      <c r="K84" s="102"/>
      <c r="L84" s="102"/>
      <c r="M84" s="102"/>
      <c r="N84" s="102"/>
      <c r="O84" s="102"/>
      <c r="P84" s="102"/>
      <c r="Q84" s="102"/>
      <c r="R84" s="102"/>
      <c r="S84" s="102"/>
      <c r="T84" s="102"/>
      <c r="U84" s="86" t="s">
        <v>1090</v>
      </c>
      <c r="V84" s="119" t="s">
        <v>1050</v>
      </c>
      <c r="W84" s="104"/>
      <c r="X84" s="104"/>
      <c r="Y84" s="104"/>
      <c r="Z84" s="104"/>
      <c r="AA84" s="87" t="s">
        <v>1091</v>
      </c>
      <c r="AB84" s="119" t="s">
        <v>1051</v>
      </c>
      <c r="AC84" s="119"/>
      <c r="AD84" s="104"/>
      <c r="AE84" s="105"/>
    </row>
    <row r="85" spans="1:32" s="103" customFormat="1" ht="12.75" customHeight="1" x14ac:dyDescent="0.2">
      <c r="A85" s="102"/>
      <c r="B85" s="102"/>
      <c r="C85" s="102"/>
      <c r="D85" s="102"/>
      <c r="E85" s="102"/>
      <c r="F85" s="102"/>
      <c r="G85" s="102"/>
      <c r="H85" s="102"/>
      <c r="I85" s="102"/>
      <c r="J85" s="102"/>
      <c r="K85" s="102"/>
      <c r="L85" s="102"/>
      <c r="M85" s="102"/>
      <c r="N85" s="102"/>
      <c r="O85" s="102"/>
      <c r="P85" s="102"/>
      <c r="Q85" s="102"/>
      <c r="R85" s="102"/>
      <c r="S85" s="102"/>
      <c r="T85" s="102"/>
      <c r="V85" s="120"/>
      <c r="AB85" s="120"/>
      <c r="AC85" s="121"/>
      <c r="AD85" s="111"/>
      <c r="AE85" s="111"/>
    </row>
    <row r="86" spans="1:32" s="103" customFormat="1" ht="12.75" customHeight="1" x14ac:dyDescent="0.2">
      <c r="A86" s="102"/>
      <c r="B86" s="102" t="s">
        <v>1052</v>
      </c>
      <c r="C86" s="102"/>
      <c r="D86" s="102"/>
      <c r="E86" s="102"/>
      <c r="F86" s="102"/>
      <c r="G86" s="102"/>
      <c r="H86" s="102"/>
      <c r="I86" s="102"/>
      <c r="J86" s="102"/>
      <c r="K86" s="102"/>
      <c r="L86" s="102"/>
      <c r="M86" s="102"/>
      <c r="N86" s="102"/>
      <c r="O86" s="102"/>
      <c r="P86" s="102"/>
      <c r="Q86" s="102"/>
      <c r="R86" s="102"/>
      <c r="S86" s="102"/>
      <c r="T86" s="102"/>
      <c r="U86" s="86" t="s">
        <v>1091</v>
      </c>
      <c r="V86" s="119" t="s">
        <v>1038</v>
      </c>
      <c r="W86" s="104"/>
      <c r="X86" s="104"/>
      <c r="Y86" s="104"/>
      <c r="Z86" s="104"/>
      <c r="AA86" s="87" t="s">
        <v>1089</v>
      </c>
      <c r="AB86" s="119" t="s">
        <v>1039</v>
      </c>
      <c r="AC86" s="119"/>
      <c r="AD86" s="104"/>
      <c r="AE86" s="105"/>
    </row>
    <row r="87" spans="1:32" s="103" customFormat="1" ht="12.75" customHeight="1" x14ac:dyDescent="0.2">
      <c r="A87" s="102"/>
      <c r="B87" s="102" t="s">
        <v>1075</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row>
    <row r="88" spans="1:32" s="103" customFormat="1" ht="12.75" customHeight="1" x14ac:dyDescent="0.2">
      <c r="B88" s="102" t="s">
        <v>1092</v>
      </c>
    </row>
    <row r="89" spans="1:32" s="103" customFormat="1" ht="12.75" customHeight="1" x14ac:dyDescent="0.2"/>
    <row r="90" spans="1:32" ht="12.75" customHeight="1" x14ac:dyDescent="0.2">
      <c r="A90" s="35" t="s">
        <v>1210</v>
      </c>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2.75" customHeight="1" x14ac:dyDescent="0.2">
      <c r="A91" s="35"/>
      <c r="B91" s="35" t="s">
        <v>1211</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2.75" customHeight="1" x14ac:dyDescent="0.2">
      <c r="A92" s="35"/>
      <c r="B92" s="86" t="s">
        <v>23</v>
      </c>
      <c r="C92" s="179" t="s">
        <v>1065</v>
      </c>
      <c r="D92" s="179"/>
      <c r="E92" s="179"/>
      <c r="F92" s="179"/>
      <c r="G92" s="179"/>
      <c r="H92" s="87" t="s">
        <v>23</v>
      </c>
      <c r="I92" s="179" t="s">
        <v>1220</v>
      </c>
      <c r="J92" s="179"/>
      <c r="K92" s="179"/>
      <c r="L92" s="179"/>
      <c r="M92" s="179"/>
      <c r="N92" s="179"/>
      <c r="O92" s="87" t="s">
        <v>23</v>
      </c>
      <c r="P92" s="179" t="s">
        <v>1212</v>
      </c>
      <c r="Q92" s="179"/>
      <c r="R92" s="179"/>
      <c r="S92" s="179"/>
      <c r="T92" s="179"/>
      <c r="U92" s="179"/>
      <c r="V92" s="87" t="s">
        <v>23</v>
      </c>
      <c r="W92" s="179" t="s">
        <v>1213</v>
      </c>
      <c r="X92" s="179"/>
      <c r="Y92" s="179"/>
      <c r="Z92" s="179"/>
      <c r="AA92" s="179"/>
      <c r="AB92" s="179"/>
      <c r="AC92" s="179"/>
      <c r="AD92" s="179"/>
      <c r="AE92" s="146"/>
      <c r="AF92" s="35"/>
    </row>
    <row r="94" spans="1:32" ht="12.75" customHeight="1" x14ac:dyDescent="0.2">
      <c r="A94" s="35" t="s">
        <v>1214</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2.75" customHeight="1" x14ac:dyDescent="0.2">
      <c r="A95" s="35"/>
      <c r="B95" s="35" t="s">
        <v>1222</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2.75" customHeight="1" x14ac:dyDescent="0.2">
      <c r="A96" s="35"/>
      <c r="B96" s="86" t="s">
        <v>23</v>
      </c>
      <c r="C96" s="179" t="s">
        <v>1065</v>
      </c>
      <c r="D96" s="179"/>
      <c r="E96" s="179"/>
      <c r="F96" s="179"/>
      <c r="G96" s="179"/>
      <c r="H96" s="87" t="s">
        <v>23</v>
      </c>
      <c r="I96" s="179" t="s">
        <v>1066</v>
      </c>
      <c r="J96" s="179"/>
      <c r="K96" s="179"/>
      <c r="L96" s="179"/>
      <c r="M96" s="146"/>
      <c r="N96" s="35"/>
    </row>
  </sheetData>
  <mergeCells count="302">
    <mergeCell ref="B59:G59"/>
    <mergeCell ref="H59:Q59"/>
    <mergeCell ref="R59:W59"/>
    <mergeCell ref="B60:G60"/>
    <mergeCell ref="B61:G61"/>
    <mergeCell ref="A53:O53"/>
    <mergeCell ref="B54:I54"/>
    <mergeCell ref="J54:T54"/>
    <mergeCell ref="U54:AE54"/>
    <mergeCell ref="B55:C56"/>
    <mergeCell ref="D55:D56"/>
    <mergeCell ref="E55:E56"/>
    <mergeCell ref="F55:F56"/>
    <mergeCell ref="G55:G56"/>
    <mergeCell ref="H55:H56"/>
    <mergeCell ref="I55:I56"/>
    <mergeCell ref="J55:T56"/>
    <mergeCell ref="U55:AE56"/>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N47:O47"/>
    <mergeCell ref="P47:Q47"/>
    <mergeCell ref="R47:S47"/>
    <mergeCell ref="T47:U47"/>
    <mergeCell ref="B46:E46"/>
    <mergeCell ref="F46:G46"/>
    <mergeCell ref="H46:I46"/>
    <mergeCell ref="J46:K46"/>
    <mergeCell ref="L46:M46"/>
    <mergeCell ref="N46:O46"/>
    <mergeCell ref="P46:Q46"/>
    <mergeCell ref="R46:S46"/>
    <mergeCell ref="T46:U46"/>
    <mergeCell ref="B45:E45"/>
    <mergeCell ref="F45:G45"/>
    <mergeCell ref="H45:I45"/>
    <mergeCell ref="J45:K45"/>
    <mergeCell ref="L45:M45"/>
    <mergeCell ref="N45:O45"/>
    <mergeCell ref="P45:Q45"/>
    <mergeCell ref="R45:S45"/>
    <mergeCell ref="T45:U45"/>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N38:O38"/>
    <mergeCell ref="P38:Q38"/>
    <mergeCell ref="R38:S38"/>
    <mergeCell ref="T38:U38"/>
    <mergeCell ref="N36:O36"/>
    <mergeCell ref="P36:Q36"/>
    <mergeCell ref="R36:S36"/>
    <mergeCell ref="T36:U36"/>
    <mergeCell ref="V36:W36"/>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X35:Y35"/>
    <mergeCell ref="Z35:AA35"/>
    <mergeCell ref="AB35:AC35"/>
    <mergeCell ref="H33:I34"/>
    <mergeCell ref="J33:K34"/>
    <mergeCell ref="L33:M34"/>
    <mergeCell ref="N33:O34"/>
    <mergeCell ref="P33:Q34"/>
    <mergeCell ref="R33:S34"/>
    <mergeCell ref="T33:U34"/>
    <mergeCell ref="X33:Y34"/>
    <mergeCell ref="X30:Y30"/>
    <mergeCell ref="AB32:AE32"/>
    <mergeCell ref="Z33:AA34"/>
    <mergeCell ref="AB33:AC34"/>
    <mergeCell ref="AD33:AE3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A29:L30"/>
    <mergeCell ref="N29:P29"/>
    <mergeCell ref="M30:O30"/>
    <mergeCell ref="P30:Q30"/>
    <mergeCell ref="R30:S30"/>
    <mergeCell ref="U30:V30"/>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s>
  <phoneticPr fontId="2"/>
  <dataValidations count="6">
    <dataValidation type="list" allowBlank="1" showInputMessage="1" showErrorMessage="1" sqref="O8" xr:uid="{00000000-0002-0000-1100-000000000000}">
      <formula1>"昭和,平成"</formula1>
    </dataValidation>
    <dataValidation type="list" allowBlank="1" showInputMessage="1" showErrorMessage="1" sqref="B55:C56" xr:uid="{00000000-0002-0000-1100-000001000000}">
      <formula1>"平成,昭和"</formula1>
    </dataValidation>
    <dataValidation type="list" allowBlank="1" showInputMessage="1" showErrorMessage="1" sqref="M3 S3 M6 S6 M9 AC9 M11 S11 M16:M23 O16:O23 AB16:AB23 AD16:AD23 N28 T28 M14 S14 M25 R25 M29 R29 T53 P53 AD35:AD50 U86 M60:M61 R60:R61 U60:U61 U74 AA74 U76 AA76 U78 AA78 U81 AA81 AA84 U84 AA86 H60:H61 B66 H66 H68:H69 C68:C70 AA91 U91 B92 H92 O92 V92 AA95 U95 B96 H96" xr:uid="{00000000-0002-0000-1100-000002000000}">
      <formula1>"□,■"</formula1>
    </dataValidation>
    <dataValidation imeMode="hiragana" allowBlank="1" showInputMessage="1" showErrorMessage="1" sqref="O4:T4 X4:AD4 J55:AE56 B50" xr:uid="{00000000-0002-0000-1100-000003000000}"/>
    <dataValidation imeMode="halfAlpha" allowBlank="1" showInputMessage="1" showErrorMessage="1" sqref="U9 T12:U12 W12:X12 Z12:AA12 R26:S27 R30:S30 U30:V30 U26:V27 X26:Y27 X30:Y30 V7:W7 S7:T7 Y7:Z7 Y9 W9 D55:D56 F55:F56 H55:H56 F35:AC50" xr:uid="{00000000-0002-0000-1100-000004000000}"/>
    <dataValidation type="list" allowBlank="1" showInputMessage="1" showErrorMessage="1" sqref="Q7:R7 S9:T9 R12:S12 P26:Q27 P30:Q30" xr:uid="{00000000-0002-0000-1100-000005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3" manualBreakCount="3">
    <brk id="63" max="31" man="1"/>
    <brk id="96" max="46" man="1"/>
    <brk id="97" max="4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AE223"/>
  <sheetViews>
    <sheetView view="pageBreakPreview" zoomScale="130" zoomScaleNormal="80" zoomScaleSheetLayoutView="130" workbookViewId="0">
      <selection activeCell="AJ215" sqref="AJ215"/>
    </sheetView>
  </sheetViews>
  <sheetFormatPr defaultColWidth="9" defaultRowHeight="12.9" customHeight="1" x14ac:dyDescent="0.2"/>
  <cols>
    <col min="1" max="1" width="2.77734375" style="257" customWidth="1"/>
    <col min="2" max="74" width="2.77734375" style="35" customWidth="1"/>
    <col min="75" max="16384" width="9" style="35"/>
  </cols>
  <sheetData>
    <row r="1" spans="1:30" ht="12.9" customHeight="1" x14ac:dyDescent="0.2">
      <c r="A1" s="324" t="s">
        <v>931</v>
      </c>
      <c r="B1" s="130"/>
      <c r="C1" s="130"/>
      <c r="D1" s="130"/>
      <c r="E1" s="130"/>
      <c r="F1" s="130"/>
      <c r="G1" s="130"/>
      <c r="H1" s="130"/>
      <c r="I1" s="130"/>
      <c r="J1" s="130"/>
      <c r="K1" s="130"/>
      <c r="L1" s="130"/>
      <c r="M1" s="130"/>
      <c r="N1" s="130"/>
      <c r="O1" s="130"/>
      <c r="P1" s="130"/>
      <c r="Q1" s="130"/>
      <c r="R1" s="130"/>
      <c r="S1" s="130"/>
      <c r="T1" s="130"/>
      <c r="U1" s="130"/>
    </row>
    <row r="2" spans="1:30" ht="12.9" customHeight="1" x14ac:dyDescent="0.2">
      <c r="A2" s="324" t="s">
        <v>457</v>
      </c>
      <c r="B2" s="130"/>
      <c r="C2" s="130"/>
      <c r="D2" s="130"/>
      <c r="E2" s="130"/>
      <c r="F2" s="130"/>
      <c r="G2" s="130"/>
      <c r="H2" s="130"/>
      <c r="I2" s="130"/>
      <c r="J2" s="130"/>
      <c r="K2" s="130"/>
      <c r="L2" s="130"/>
      <c r="M2" s="130"/>
      <c r="N2" s="130"/>
      <c r="O2" s="130"/>
      <c r="P2" s="130"/>
      <c r="Q2" s="130"/>
      <c r="R2" s="130"/>
      <c r="S2" s="130"/>
      <c r="T2" s="130"/>
      <c r="U2" s="130"/>
    </row>
    <row r="3" spans="1:30" ht="12.9" customHeight="1" x14ac:dyDescent="0.2">
      <c r="B3" s="130" t="s">
        <v>930</v>
      </c>
      <c r="C3" s="130"/>
      <c r="D3" s="130"/>
      <c r="E3" s="130"/>
      <c r="F3" s="130"/>
      <c r="G3" s="130"/>
      <c r="H3" s="130"/>
      <c r="I3" s="130"/>
      <c r="J3" s="130"/>
      <c r="K3" s="130"/>
      <c r="L3" s="130"/>
      <c r="M3" s="130"/>
      <c r="N3" s="130"/>
      <c r="O3" s="130"/>
      <c r="P3" s="130"/>
      <c r="Q3" s="130"/>
      <c r="R3" s="130"/>
      <c r="S3" s="130"/>
      <c r="T3" s="130"/>
      <c r="U3" s="130"/>
      <c r="Y3" s="35" t="s">
        <v>458</v>
      </c>
    </row>
    <row r="4" spans="1:30" ht="12.9" customHeight="1" x14ac:dyDescent="0.2">
      <c r="A4" s="325"/>
      <c r="B4" s="455" t="s">
        <v>68</v>
      </c>
      <c r="C4" s="179" t="s">
        <v>929</v>
      </c>
      <c r="D4" s="179"/>
      <c r="E4" s="179"/>
      <c r="F4" s="179"/>
      <c r="G4" s="179"/>
      <c r="H4" s="179"/>
      <c r="I4" s="326" t="s">
        <v>68</v>
      </c>
      <c r="J4" s="179" t="s">
        <v>928</v>
      </c>
      <c r="K4" s="179"/>
      <c r="L4" s="179"/>
      <c r="M4" s="179"/>
      <c r="N4" s="179"/>
      <c r="O4" s="179"/>
      <c r="P4" s="179"/>
      <c r="Q4" s="179"/>
      <c r="R4" s="456" t="s">
        <v>68</v>
      </c>
      <c r="S4" s="179" t="s">
        <v>927</v>
      </c>
      <c r="T4" s="179"/>
      <c r="U4" s="179"/>
      <c r="V4" s="179"/>
      <c r="W4" s="179"/>
      <c r="X4" s="179"/>
      <c r="Y4" s="179"/>
      <c r="Z4" s="179"/>
      <c r="AA4" s="179"/>
      <c r="AB4" s="179"/>
      <c r="AC4" s="179"/>
      <c r="AD4" s="146"/>
    </row>
    <row r="5" spans="1:30" ht="12.9" customHeight="1" x14ac:dyDescent="0.2">
      <c r="A5" s="325"/>
      <c r="B5" s="130"/>
      <c r="C5" s="130"/>
      <c r="D5" s="130"/>
      <c r="E5" s="130"/>
      <c r="F5" s="130"/>
      <c r="G5" s="130"/>
      <c r="H5" s="130"/>
      <c r="I5" s="130"/>
      <c r="J5" s="130" t="s">
        <v>695</v>
      </c>
      <c r="K5" s="130"/>
      <c r="L5" s="130"/>
      <c r="N5" s="130"/>
      <c r="P5" s="130"/>
      <c r="Q5" s="130"/>
      <c r="R5" s="130"/>
      <c r="S5" s="130"/>
      <c r="T5" s="130"/>
      <c r="U5" s="130"/>
    </row>
    <row r="6" spans="1:30" ht="12.9" customHeight="1" x14ac:dyDescent="0.2">
      <c r="A6" s="325"/>
      <c r="B6" s="596" t="s">
        <v>459</v>
      </c>
      <c r="C6" s="597"/>
      <c r="D6" s="597"/>
      <c r="E6" s="597"/>
      <c r="F6" s="597"/>
      <c r="G6" s="597"/>
      <c r="H6" s="598"/>
      <c r="I6" s="455" t="s">
        <v>68</v>
      </c>
      <c r="J6" s="179" t="s">
        <v>916</v>
      </c>
      <c r="K6" s="543"/>
      <c r="L6" s="543"/>
      <c r="M6" s="179" t="s">
        <v>926</v>
      </c>
      <c r="N6" s="543"/>
      <c r="O6" s="543"/>
      <c r="P6" s="179" t="s">
        <v>925</v>
      </c>
      <c r="Q6" s="179"/>
      <c r="R6" s="179" t="s">
        <v>770</v>
      </c>
      <c r="S6" s="456" t="s">
        <v>68</v>
      </c>
      <c r="T6" s="179" t="s">
        <v>924</v>
      </c>
      <c r="U6" s="179"/>
      <c r="V6" s="179"/>
      <c r="W6" s="456" t="s">
        <v>68</v>
      </c>
      <c r="X6" s="179" t="s">
        <v>923</v>
      </c>
      <c r="Y6" s="179"/>
      <c r="Z6" s="1322"/>
      <c r="AA6" s="1322"/>
      <c r="AB6" s="1322"/>
      <c r="AC6" s="1322"/>
      <c r="AD6" s="327" t="s">
        <v>770</v>
      </c>
    </row>
    <row r="7" spans="1:30" ht="12.9" customHeight="1" x14ac:dyDescent="0.2">
      <c r="A7" s="325"/>
      <c r="B7" s="596" t="s">
        <v>460</v>
      </c>
      <c r="C7" s="597"/>
      <c r="D7" s="597"/>
      <c r="E7" s="597"/>
      <c r="F7" s="597"/>
      <c r="G7" s="597"/>
      <c r="H7" s="598"/>
      <c r="I7" s="455" t="s">
        <v>68</v>
      </c>
      <c r="J7" s="328" t="s">
        <v>922</v>
      </c>
      <c r="K7" s="329"/>
      <c r="L7" s="329"/>
      <c r="M7" s="328"/>
      <c r="N7" s="456" t="s">
        <v>68</v>
      </c>
      <c r="O7" s="330" t="s">
        <v>921</v>
      </c>
      <c r="P7" s="328"/>
      <c r="Q7" s="328"/>
      <c r="R7" s="328"/>
      <c r="S7" s="331" t="s">
        <v>68</v>
      </c>
      <c r="T7" s="328" t="s">
        <v>461</v>
      </c>
      <c r="U7" s="328"/>
      <c r="V7" s="328"/>
      <c r="W7" s="328"/>
      <c r="X7" s="456" t="s">
        <v>68</v>
      </c>
      <c r="Y7" s="332" t="s">
        <v>920</v>
      </c>
      <c r="Z7" s="332"/>
      <c r="AA7" s="332"/>
      <c r="AB7" s="332"/>
      <c r="AC7" s="332"/>
      <c r="AD7" s="333"/>
    </row>
    <row r="8" spans="1:30" ht="12.9" customHeight="1" x14ac:dyDescent="0.2">
      <c r="A8" s="325"/>
      <c r="B8" s="659" t="s">
        <v>919</v>
      </c>
      <c r="C8" s="786"/>
      <c r="D8" s="786"/>
      <c r="E8" s="786"/>
      <c r="F8" s="786"/>
      <c r="G8" s="786"/>
      <c r="H8" s="660"/>
      <c r="I8" s="334" t="s">
        <v>918</v>
      </c>
      <c r="J8" s="131"/>
      <c r="K8" s="131"/>
      <c r="L8" s="131"/>
      <c r="M8" s="1420"/>
      <c r="N8" s="1420"/>
      <c r="O8" s="1420"/>
      <c r="P8" s="1420"/>
      <c r="Q8" s="1420"/>
      <c r="R8" s="1420"/>
      <c r="S8" s="1420"/>
      <c r="T8" s="1420"/>
      <c r="U8" s="1420"/>
      <c r="V8" s="1420"/>
      <c r="W8" s="1420"/>
      <c r="X8" s="1420"/>
      <c r="Y8" s="1420"/>
      <c r="Z8" s="1420"/>
      <c r="AA8" s="1420"/>
      <c r="AB8" s="1420"/>
      <c r="AC8" s="1420"/>
      <c r="AD8" s="133" t="s">
        <v>770</v>
      </c>
    </row>
    <row r="9" spans="1:30" ht="12.9" customHeight="1" x14ac:dyDescent="0.2">
      <c r="B9" s="788"/>
      <c r="C9" s="789"/>
      <c r="D9" s="789"/>
      <c r="E9" s="789"/>
      <c r="F9" s="789"/>
      <c r="G9" s="789"/>
      <c r="H9" s="790"/>
      <c r="I9" s="135" t="s">
        <v>917</v>
      </c>
      <c r="J9" s="136"/>
      <c r="K9" s="410" t="s">
        <v>916</v>
      </c>
      <c r="L9" s="1421"/>
      <c r="M9" s="1421"/>
      <c r="N9" s="1421"/>
      <c r="O9" s="1421"/>
      <c r="P9" s="1421"/>
      <c r="Q9" s="1421"/>
      <c r="R9" s="1421"/>
      <c r="S9" s="1421"/>
      <c r="T9" s="1421"/>
      <c r="U9" s="1421"/>
      <c r="V9" s="1421"/>
      <c r="W9" s="1421"/>
      <c r="X9" s="1421"/>
      <c r="Y9" s="1421"/>
      <c r="Z9" s="1421"/>
      <c r="AA9" s="1421"/>
      <c r="AB9" s="1421"/>
      <c r="AC9" s="1421"/>
      <c r="AD9" s="137" t="s">
        <v>770</v>
      </c>
    </row>
    <row r="11" spans="1:30" ht="12.9" customHeight="1" x14ac:dyDescent="0.2">
      <c r="B11" s="35" t="s">
        <v>915</v>
      </c>
      <c r="Y11" s="35" t="s">
        <v>458</v>
      </c>
    </row>
    <row r="12" spans="1:30" ht="12.9" customHeight="1" x14ac:dyDescent="0.2">
      <c r="B12" s="455" t="s">
        <v>68</v>
      </c>
      <c r="C12" s="179" t="s">
        <v>462</v>
      </c>
      <c r="D12" s="179"/>
      <c r="E12" s="179"/>
      <c r="F12" s="179"/>
      <c r="G12" s="179"/>
      <c r="H12" s="179"/>
      <c r="I12" s="326" t="s">
        <v>68</v>
      </c>
      <c r="J12" s="179" t="s">
        <v>463</v>
      </c>
      <c r="K12" s="179"/>
      <c r="L12" s="179"/>
      <c r="M12" s="179"/>
      <c r="N12" s="179"/>
      <c r="O12" s="179"/>
      <c r="P12" s="179"/>
      <c r="Q12" s="179"/>
      <c r="R12" s="179"/>
      <c r="S12" s="179"/>
      <c r="T12" s="179"/>
      <c r="U12" s="179"/>
      <c r="V12" s="179"/>
      <c r="W12" s="179"/>
      <c r="X12" s="179"/>
      <c r="Y12" s="179"/>
      <c r="Z12" s="179"/>
      <c r="AA12" s="179"/>
      <c r="AB12" s="179"/>
      <c r="AC12" s="179"/>
      <c r="AD12" s="146"/>
    </row>
    <row r="13" spans="1:30" ht="12.9" customHeight="1" x14ac:dyDescent="0.2">
      <c r="I13" s="35" t="s">
        <v>1110</v>
      </c>
    </row>
    <row r="14" spans="1:30" ht="12.9" customHeight="1" x14ac:dyDescent="0.2">
      <c r="B14" s="596" t="s">
        <v>291</v>
      </c>
      <c r="C14" s="597"/>
      <c r="D14" s="597"/>
      <c r="E14" s="597"/>
      <c r="F14" s="597"/>
      <c r="G14" s="598"/>
      <c r="H14" s="1337"/>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38"/>
    </row>
    <row r="15" spans="1:30" ht="12.9" customHeight="1" x14ac:dyDescent="0.2">
      <c r="B15" s="596" t="s">
        <v>9</v>
      </c>
      <c r="C15" s="597"/>
      <c r="D15" s="597"/>
      <c r="E15" s="597"/>
      <c r="F15" s="597"/>
      <c r="G15" s="598"/>
      <c r="H15" s="1337"/>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38"/>
    </row>
    <row r="16" spans="1:30" ht="12.9" customHeight="1" x14ac:dyDescent="0.2">
      <c r="B16" s="659" t="s">
        <v>464</v>
      </c>
      <c r="C16" s="786"/>
      <c r="D16" s="786"/>
      <c r="E16" s="786"/>
      <c r="F16" s="786"/>
      <c r="G16" s="660"/>
      <c r="H16" s="331" t="s">
        <v>68</v>
      </c>
      <c r="I16" s="131" t="s">
        <v>465</v>
      </c>
      <c r="J16" s="131"/>
      <c r="K16" s="131"/>
      <c r="L16" s="331" t="s">
        <v>68</v>
      </c>
      <c r="M16" s="131" t="s">
        <v>466</v>
      </c>
      <c r="N16" s="131"/>
      <c r="O16" s="331" t="s">
        <v>68</v>
      </c>
      <c r="P16" s="131" t="s">
        <v>467</v>
      </c>
      <c r="Q16" s="131"/>
      <c r="R16" s="335"/>
      <c r="S16" s="331" t="s">
        <v>68</v>
      </c>
      <c r="T16" s="131" t="s">
        <v>468</v>
      </c>
      <c r="U16" s="131"/>
      <c r="V16" s="331" t="s">
        <v>68</v>
      </c>
      <c r="W16" s="131" t="s">
        <v>469</v>
      </c>
      <c r="X16" s="131"/>
      <c r="Y16" s="331" t="s">
        <v>68</v>
      </c>
      <c r="Z16" s="131" t="s">
        <v>470</v>
      </c>
      <c r="AA16" s="131"/>
      <c r="AB16" s="131"/>
      <c r="AC16" s="131"/>
      <c r="AD16" s="133"/>
    </row>
    <row r="17" spans="1:30" ht="12.9" customHeight="1" x14ac:dyDescent="0.2">
      <c r="B17" s="788"/>
      <c r="C17" s="789"/>
      <c r="D17" s="789"/>
      <c r="E17" s="789"/>
      <c r="F17" s="789"/>
      <c r="G17" s="790"/>
      <c r="H17" s="336" t="s">
        <v>68</v>
      </c>
      <c r="I17" s="130" t="s">
        <v>471</v>
      </c>
      <c r="J17" s="130"/>
      <c r="K17" s="130"/>
      <c r="L17" s="336" t="s">
        <v>68</v>
      </c>
      <c r="M17" s="130" t="s">
        <v>131</v>
      </c>
      <c r="N17" s="130"/>
      <c r="O17" s="234" t="s">
        <v>767</v>
      </c>
      <c r="P17" s="602"/>
      <c r="Q17" s="602"/>
      <c r="R17" s="602"/>
      <c r="S17" s="602"/>
      <c r="T17" s="602"/>
      <c r="U17" s="602"/>
      <c r="V17" s="602"/>
      <c r="W17" s="602"/>
      <c r="X17" s="602"/>
      <c r="Y17" s="602"/>
      <c r="Z17" s="602"/>
      <c r="AA17" s="602"/>
      <c r="AB17" s="602"/>
      <c r="AC17" s="602"/>
      <c r="AD17" s="134" t="s">
        <v>766</v>
      </c>
    </row>
    <row r="18" spans="1:30" ht="12.9" customHeight="1" x14ac:dyDescent="0.2">
      <c r="B18" s="596" t="s">
        <v>472</v>
      </c>
      <c r="C18" s="597"/>
      <c r="D18" s="597"/>
      <c r="E18" s="597"/>
      <c r="F18" s="597"/>
      <c r="G18" s="598"/>
      <c r="H18" s="1326"/>
      <c r="I18" s="889"/>
      <c r="J18" s="543"/>
      <c r="K18" s="543"/>
      <c r="L18" s="179" t="s">
        <v>15</v>
      </c>
      <c r="M18" s="543"/>
      <c r="N18" s="543"/>
      <c r="O18" s="179" t="s">
        <v>296</v>
      </c>
      <c r="P18" s="543"/>
      <c r="Q18" s="543"/>
      <c r="R18" s="179" t="s">
        <v>211</v>
      </c>
      <c r="S18" s="179"/>
      <c r="T18" s="179"/>
      <c r="U18" s="179"/>
      <c r="V18" s="179"/>
      <c r="W18" s="179"/>
      <c r="X18" s="179"/>
      <c r="Y18" s="179"/>
      <c r="Z18" s="179"/>
      <c r="AA18" s="179"/>
      <c r="AB18" s="179"/>
      <c r="AC18" s="179"/>
      <c r="AD18" s="146"/>
    </row>
    <row r="19" spans="1:30" ht="12.9" customHeight="1" x14ac:dyDescent="0.2">
      <c r="B19" s="275" t="s">
        <v>473</v>
      </c>
      <c r="C19" s="337"/>
      <c r="D19" s="337"/>
      <c r="E19" s="337"/>
      <c r="F19" s="337"/>
      <c r="G19" s="337"/>
      <c r="H19" s="337"/>
      <c r="I19" s="337"/>
      <c r="J19" s="337"/>
      <c r="K19" s="337" t="s">
        <v>474</v>
      </c>
      <c r="L19" s="337"/>
      <c r="M19" s="338"/>
      <c r="N19" s="1337"/>
      <c r="O19" s="1322"/>
      <c r="P19" s="1322"/>
      <c r="Q19" s="1322"/>
      <c r="R19" s="1322"/>
      <c r="S19" s="1322"/>
      <c r="T19" s="1322"/>
      <c r="U19" s="1322"/>
      <c r="V19" s="1322"/>
      <c r="W19" s="1322"/>
      <c r="X19" s="1322"/>
      <c r="Y19" s="1322"/>
      <c r="Z19" s="1322"/>
      <c r="AA19" s="1322"/>
      <c r="AB19" s="1322"/>
      <c r="AC19" s="1322"/>
      <c r="AD19" s="1338"/>
    </row>
    <row r="21" spans="1:30" ht="12.9" customHeight="1" x14ac:dyDescent="0.2">
      <c r="B21" s="257" t="s">
        <v>914</v>
      </c>
      <c r="C21" s="257"/>
      <c r="D21" s="257"/>
      <c r="E21" s="257"/>
      <c r="F21" s="257"/>
      <c r="G21" s="257"/>
      <c r="H21" s="257"/>
      <c r="I21" s="257"/>
      <c r="J21" s="257"/>
      <c r="K21" s="257"/>
      <c r="Y21" s="35" t="s">
        <v>490</v>
      </c>
    </row>
    <row r="22" spans="1:30" ht="12.9" customHeight="1" x14ac:dyDescent="0.2">
      <c r="B22" s="455" t="s">
        <v>68</v>
      </c>
      <c r="C22" s="179" t="s">
        <v>913</v>
      </c>
      <c r="D22" s="179"/>
      <c r="E22" s="179"/>
      <c r="F22" s="179"/>
      <c r="G22" s="179"/>
      <c r="H22" s="179"/>
      <c r="I22" s="326" t="s">
        <v>68</v>
      </c>
      <c r="J22" s="179" t="s">
        <v>912</v>
      </c>
      <c r="K22" s="179"/>
      <c r="L22" s="179"/>
      <c r="M22" s="179"/>
      <c r="N22" s="179"/>
      <c r="O22" s="179"/>
      <c r="P22" s="179"/>
      <c r="Q22" s="179"/>
      <c r="R22" s="179"/>
      <c r="S22" s="179"/>
      <c r="T22" s="179"/>
      <c r="U22" s="179"/>
      <c r="V22" s="179"/>
      <c r="W22" s="179"/>
      <c r="X22" s="179"/>
      <c r="Y22" s="179"/>
      <c r="Z22" s="179"/>
      <c r="AA22" s="179"/>
      <c r="AB22" s="179"/>
      <c r="AC22" s="179"/>
      <c r="AD22" s="146"/>
    </row>
    <row r="23" spans="1:30" ht="12.9" customHeight="1" x14ac:dyDescent="0.2">
      <c r="I23" s="35" t="s">
        <v>1095</v>
      </c>
    </row>
    <row r="24" spans="1:30" ht="12.9" customHeight="1" x14ac:dyDescent="0.2">
      <c r="B24" s="596" t="s">
        <v>911</v>
      </c>
      <c r="C24" s="597"/>
      <c r="D24" s="597"/>
      <c r="E24" s="597"/>
      <c r="F24" s="597"/>
      <c r="G24" s="598"/>
      <c r="H24" s="1337"/>
      <c r="I24" s="1322"/>
      <c r="J24" s="1322"/>
      <c r="K24" s="1322"/>
      <c r="L24" s="1322"/>
      <c r="M24" s="1322"/>
      <c r="N24" s="1322"/>
      <c r="O24" s="1322"/>
      <c r="P24" s="1322"/>
      <c r="Q24" s="1322"/>
      <c r="R24" s="1322"/>
      <c r="S24" s="1322"/>
      <c r="T24" s="1322"/>
      <c r="U24" s="1322"/>
      <c r="V24" s="1322"/>
      <c r="W24" s="1322"/>
      <c r="X24" s="1322"/>
      <c r="Y24" s="1322"/>
      <c r="Z24" s="1322"/>
      <c r="AA24" s="1322"/>
      <c r="AB24" s="1322"/>
      <c r="AC24" s="1322"/>
      <c r="AD24" s="1338"/>
    </row>
    <row r="25" spans="1:30" ht="12.9" customHeight="1" x14ac:dyDescent="0.2">
      <c r="A25" s="257" t="s">
        <v>475</v>
      </c>
    </row>
    <row r="26" spans="1:30" ht="12.9" customHeight="1" x14ac:dyDescent="0.2">
      <c r="B26" s="35" t="s">
        <v>1111</v>
      </c>
      <c r="AB26" s="35" t="s">
        <v>67</v>
      </c>
    </row>
    <row r="27" spans="1:30" ht="12.9" customHeight="1" x14ac:dyDescent="0.2">
      <c r="B27" s="157"/>
      <c r="C27" s="158"/>
      <c r="D27" s="158"/>
      <c r="E27" s="158"/>
      <c r="F27" s="159"/>
      <c r="G27" s="596" t="s">
        <v>476</v>
      </c>
      <c r="H27" s="597"/>
      <c r="I27" s="597"/>
      <c r="J27" s="597"/>
      <c r="K27" s="597"/>
      <c r="L27" s="598"/>
      <c r="M27" s="596" t="s">
        <v>477</v>
      </c>
      <c r="N27" s="597"/>
      <c r="O27" s="597"/>
      <c r="P27" s="597"/>
      <c r="Q27" s="597"/>
      <c r="R27" s="598"/>
      <c r="S27" s="596" t="s">
        <v>478</v>
      </c>
      <c r="T27" s="597"/>
      <c r="U27" s="597"/>
      <c r="V27" s="597"/>
      <c r="W27" s="597"/>
      <c r="X27" s="598"/>
      <c r="Y27" s="596" t="s">
        <v>479</v>
      </c>
      <c r="Z27" s="597"/>
      <c r="AA27" s="597"/>
      <c r="AB27" s="597"/>
      <c r="AC27" s="597"/>
      <c r="AD27" s="598"/>
    </row>
    <row r="28" spans="1:30" ht="12.9" customHeight="1" x14ac:dyDescent="0.2">
      <c r="B28" s="199"/>
      <c r="C28" s="200"/>
      <c r="D28" s="200"/>
      <c r="E28" s="200"/>
      <c r="F28" s="204"/>
      <c r="G28" s="596" t="s">
        <v>250</v>
      </c>
      <c r="H28" s="597"/>
      <c r="I28" s="598"/>
      <c r="J28" s="596" t="s">
        <v>251</v>
      </c>
      <c r="K28" s="597"/>
      <c r="L28" s="598"/>
      <c r="M28" s="596" t="s">
        <v>250</v>
      </c>
      <c r="N28" s="597"/>
      <c r="O28" s="598"/>
      <c r="P28" s="596" t="s">
        <v>480</v>
      </c>
      <c r="Q28" s="597"/>
      <c r="R28" s="598"/>
      <c r="S28" s="596" t="s">
        <v>250</v>
      </c>
      <c r="T28" s="597"/>
      <c r="U28" s="598"/>
      <c r="V28" s="596" t="s">
        <v>480</v>
      </c>
      <c r="W28" s="597"/>
      <c r="X28" s="598"/>
      <c r="Y28" s="596" t="s">
        <v>250</v>
      </c>
      <c r="Z28" s="597"/>
      <c r="AA28" s="598"/>
      <c r="AB28" s="596" t="s">
        <v>480</v>
      </c>
      <c r="AC28" s="597"/>
      <c r="AD28" s="598"/>
    </row>
    <row r="29" spans="1:30" ht="12.9" customHeight="1" x14ac:dyDescent="0.2">
      <c r="B29" s="339"/>
      <c r="C29" s="596" t="s">
        <v>481</v>
      </c>
      <c r="D29" s="597"/>
      <c r="E29" s="597"/>
      <c r="F29" s="598"/>
      <c r="G29" s="1414"/>
      <c r="H29" s="1415"/>
      <c r="I29" s="1416"/>
      <c r="J29" s="1414"/>
      <c r="K29" s="1415"/>
      <c r="L29" s="1416"/>
      <c r="M29" s="1414"/>
      <c r="N29" s="1415"/>
      <c r="O29" s="1416"/>
      <c r="P29" s="1414"/>
      <c r="Q29" s="1415"/>
      <c r="R29" s="1416"/>
      <c r="S29" s="1414"/>
      <c r="T29" s="1415"/>
      <c r="U29" s="1416"/>
      <c r="V29" s="1414"/>
      <c r="W29" s="1415"/>
      <c r="X29" s="1416"/>
      <c r="Y29" s="1414"/>
      <c r="Z29" s="1415"/>
      <c r="AA29" s="1416"/>
      <c r="AB29" s="1414"/>
      <c r="AC29" s="1415"/>
      <c r="AD29" s="1416"/>
    </row>
    <row r="30" spans="1:30" ht="12.9" customHeight="1" x14ac:dyDescent="0.2">
      <c r="B30" s="340"/>
      <c r="C30" s="596" t="s">
        <v>482</v>
      </c>
      <c r="D30" s="597"/>
      <c r="E30" s="597"/>
      <c r="F30" s="598"/>
      <c r="G30" s="1414"/>
      <c r="H30" s="1415"/>
      <c r="I30" s="1416"/>
      <c r="J30" s="1414"/>
      <c r="K30" s="1415"/>
      <c r="L30" s="1416"/>
      <c r="M30" s="1414"/>
      <c r="N30" s="1415"/>
      <c r="O30" s="1416"/>
      <c r="P30" s="1414"/>
      <c r="Q30" s="1415"/>
      <c r="R30" s="1416"/>
      <c r="S30" s="1414"/>
      <c r="T30" s="1415"/>
      <c r="U30" s="1416"/>
      <c r="V30" s="1414"/>
      <c r="W30" s="1415"/>
      <c r="X30" s="1416"/>
      <c r="Y30" s="1414"/>
      <c r="Z30" s="1415"/>
      <c r="AA30" s="1416"/>
      <c r="AB30" s="1414"/>
      <c r="AC30" s="1415"/>
      <c r="AD30" s="1416"/>
    </row>
    <row r="31" spans="1:30" ht="12.9" customHeight="1" x14ac:dyDescent="0.2">
      <c r="B31" s="340"/>
      <c r="C31" s="596" t="s">
        <v>483</v>
      </c>
      <c r="D31" s="597"/>
      <c r="E31" s="597"/>
      <c r="F31" s="598"/>
      <c r="G31" s="1414"/>
      <c r="H31" s="1415"/>
      <c r="I31" s="1416"/>
      <c r="J31" s="1414"/>
      <c r="K31" s="1415"/>
      <c r="L31" s="1416"/>
      <c r="M31" s="1414"/>
      <c r="N31" s="1415"/>
      <c r="O31" s="1416"/>
      <c r="P31" s="1414"/>
      <c r="Q31" s="1415"/>
      <c r="R31" s="1416"/>
      <c r="S31" s="1414"/>
      <c r="T31" s="1415"/>
      <c r="U31" s="1416"/>
      <c r="V31" s="1414"/>
      <c r="W31" s="1415"/>
      <c r="X31" s="1416"/>
      <c r="Y31" s="1414"/>
      <c r="Z31" s="1415"/>
      <c r="AA31" s="1416"/>
      <c r="AB31" s="1414"/>
      <c r="AC31" s="1415"/>
      <c r="AD31" s="1416"/>
    </row>
    <row r="32" spans="1:30" ht="12.9" customHeight="1" x14ac:dyDescent="0.2">
      <c r="B32" s="340"/>
      <c r="C32" s="596" t="s">
        <v>910</v>
      </c>
      <c r="D32" s="597"/>
      <c r="E32" s="597"/>
      <c r="F32" s="598"/>
      <c r="G32" s="1414"/>
      <c r="H32" s="1415"/>
      <c r="I32" s="1416"/>
      <c r="J32" s="1414"/>
      <c r="K32" s="1415"/>
      <c r="L32" s="1416"/>
      <c r="M32" s="1414"/>
      <c r="N32" s="1415"/>
      <c r="O32" s="1416"/>
      <c r="P32" s="1414"/>
      <c r="Q32" s="1415"/>
      <c r="R32" s="1416"/>
      <c r="S32" s="1414"/>
      <c r="T32" s="1415"/>
      <c r="U32" s="1416"/>
      <c r="V32" s="1414"/>
      <c r="W32" s="1415"/>
      <c r="X32" s="1416"/>
      <c r="Y32" s="1414"/>
      <c r="Z32" s="1415"/>
      <c r="AA32" s="1416"/>
      <c r="AB32" s="1414"/>
      <c r="AC32" s="1415"/>
      <c r="AD32" s="1416"/>
    </row>
    <row r="33" spans="2:31" ht="12.9" customHeight="1" thickBot="1" x14ac:dyDescent="0.25">
      <c r="B33" s="341"/>
      <c r="C33" s="1417" t="s">
        <v>842</v>
      </c>
      <c r="D33" s="1418"/>
      <c r="E33" s="1418"/>
      <c r="F33" s="1419"/>
      <c r="G33" s="1405"/>
      <c r="H33" s="1406"/>
      <c r="I33" s="1407"/>
      <c r="J33" s="1405"/>
      <c r="K33" s="1406"/>
      <c r="L33" s="1407"/>
      <c r="M33" s="1405"/>
      <c r="N33" s="1406"/>
      <c r="O33" s="1407"/>
      <c r="P33" s="1405"/>
      <c r="Q33" s="1406"/>
      <c r="R33" s="1407"/>
      <c r="S33" s="1405"/>
      <c r="T33" s="1406"/>
      <c r="U33" s="1407"/>
      <c r="V33" s="1405"/>
      <c r="W33" s="1406"/>
      <c r="X33" s="1407"/>
      <c r="Y33" s="1405"/>
      <c r="Z33" s="1406"/>
      <c r="AA33" s="1407"/>
      <c r="AB33" s="1405"/>
      <c r="AC33" s="1406"/>
      <c r="AD33" s="1407"/>
    </row>
    <row r="34" spans="2:31" ht="12.9" customHeight="1" thickTop="1" x14ac:dyDescent="0.2">
      <c r="B34" s="1411" t="s">
        <v>909</v>
      </c>
      <c r="C34" s="1412"/>
      <c r="D34" s="1412"/>
      <c r="E34" s="1412"/>
      <c r="F34" s="1413"/>
      <c r="G34" s="1408">
        <f>SUM(G29:I33)</f>
        <v>0</v>
      </c>
      <c r="H34" s="1409"/>
      <c r="I34" s="1410"/>
      <c r="J34" s="1408">
        <f>SUM(J29:L33)</f>
        <v>0</v>
      </c>
      <c r="K34" s="1409"/>
      <c r="L34" s="1410"/>
      <c r="M34" s="1408">
        <f>SUM(M29:O33)</f>
        <v>0</v>
      </c>
      <c r="N34" s="1409"/>
      <c r="O34" s="1410"/>
      <c r="P34" s="1408">
        <f>SUM(P29:R33)</f>
        <v>0</v>
      </c>
      <c r="Q34" s="1409"/>
      <c r="R34" s="1410"/>
      <c r="S34" s="1408">
        <f>SUM(S29:U33)</f>
        <v>0</v>
      </c>
      <c r="T34" s="1409"/>
      <c r="U34" s="1410"/>
      <c r="V34" s="1408">
        <f>SUM(V29:X33)</f>
        <v>0</v>
      </c>
      <c r="W34" s="1409"/>
      <c r="X34" s="1410"/>
      <c r="Y34" s="1408">
        <f>SUM(Y29:AA33)</f>
        <v>0</v>
      </c>
      <c r="Z34" s="1409"/>
      <c r="AA34" s="1410"/>
      <c r="AB34" s="1408">
        <f>SUM(AB29:AD33)</f>
        <v>0</v>
      </c>
      <c r="AC34" s="1409"/>
      <c r="AD34" s="1410"/>
    </row>
    <row r="36" spans="2:31" ht="12.9" customHeight="1" x14ac:dyDescent="0.2">
      <c r="B36" s="35" t="s">
        <v>908</v>
      </c>
      <c r="Y36" s="35" t="s">
        <v>458</v>
      </c>
    </row>
    <row r="37" spans="2:31" ht="12.9" customHeight="1" x14ac:dyDescent="0.2">
      <c r="B37" s="342"/>
      <c r="C37" s="343" t="s">
        <v>68</v>
      </c>
      <c r="D37" s="342" t="s">
        <v>484</v>
      </c>
      <c r="E37" s="342"/>
      <c r="F37" s="342"/>
      <c r="G37" s="342"/>
      <c r="H37" s="343" t="s">
        <v>68</v>
      </c>
      <c r="I37" s="342" t="s">
        <v>907</v>
      </c>
      <c r="J37" s="342"/>
      <c r="K37" s="342"/>
      <c r="L37" s="344" t="s">
        <v>905</v>
      </c>
      <c r="M37" s="342"/>
      <c r="N37" s="342"/>
      <c r="O37" s="1404"/>
      <c r="P37" s="1404"/>
      <c r="Q37" s="1404"/>
      <c r="R37" s="1404"/>
      <c r="S37" s="1404"/>
      <c r="T37" s="1404"/>
      <c r="U37" s="1404"/>
      <c r="V37" s="1404"/>
      <c r="W37" s="1404"/>
      <c r="X37" s="1404"/>
      <c r="Y37" s="1404"/>
      <c r="Z37" s="1404"/>
      <c r="AA37" s="342" t="s">
        <v>904</v>
      </c>
      <c r="AB37" s="342"/>
      <c r="AC37" s="342"/>
      <c r="AD37" s="342"/>
      <c r="AE37" s="342"/>
    </row>
    <row r="38" spans="2:31" ht="12.9" customHeight="1" x14ac:dyDescent="0.2">
      <c r="B38" s="342"/>
      <c r="C38" s="343" t="s">
        <v>68</v>
      </c>
      <c r="D38" s="342" t="s">
        <v>906</v>
      </c>
      <c r="E38" s="342"/>
      <c r="F38" s="342"/>
      <c r="G38" s="342"/>
      <c r="H38" s="343" t="s">
        <v>68</v>
      </c>
      <c r="I38" s="342" t="s">
        <v>485</v>
      </c>
      <c r="J38" s="342"/>
      <c r="K38" s="342"/>
      <c r="L38" s="342"/>
      <c r="M38" s="343" t="s">
        <v>68</v>
      </c>
      <c r="N38" s="342" t="s">
        <v>131</v>
      </c>
      <c r="O38" s="342"/>
      <c r="P38" s="344" t="s">
        <v>905</v>
      </c>
      <c r="Q38" s="342"/>
      <c r="R38" s="342"/>
      <c r="S38" s="1404"/>
      <c r="T38" s="1404"/>
      <c r="U38" s="1404"/>
      <c r="V38" s="1404"/>
      <c r="W38" s="1404"/>
      <c r="X38" s="1404"/>
      <c r="Y38" s="1404"/>
      <c r="Z38" s="1404"/>
      <c r="AA38" s="1404"/>
      <c r="AB38" s="1404"/>
      <c r="AC38" s="1404"/>
      <c r="AD38" s="342" t="s">
        <v>904</v>
      </c>
      <c r="AE38" s="342"/>
    </row>
    <row r="39" spans="2:31" ht="12.9" customHeight="1" x14ac:dyDescent="0.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row>
    <row r="40" spans="2:31" ht="12.9" customHeight="1" x14ac:dyDescent="0.2">
      <c r="B40" s="35" t="s">
        <v>932</v>
      </c>
      <c r="Y40" s="35" t="s">
        <v>67</v>
      </c>
    </row>
    <row r="41" spans="2:31" ht="12.9" customHeight="1" x14ac:dyDescent="0.2">
      <c r="C41" s="343" t="s">
        <v>68</v>
      </c>
      <c r="D41" s="35" t="s">
        <v>903</v>
      </c>
      <c r="F41" s="35" t="s">
        <v>902</v>
      </c>
      <c r="M41" s="1401"/>
      <c r="N41" s="1401"/>
      <c r="O41" s="1401"/>
      <c r="P41" s="35" t="s">
        <v>901</v>
      </c>
      <c r="V41" s="343" t="s">
        <v>68</v>
      </c>
      <c r="W41" s="35" t="s">
        <v>486</v>
      </c>
    </row>
    <row r="43" spans="2:31" ht="12.9" customHeight="1" x14ac:dyDescent="0.2">
      <c r="B43" s="35" t="s">
        <v>1097</v>
      </c>
      <c r="Y43" s="35" t="s">
        <v>458</v>
      </c>
    </row>
    <row r="44" spans="2:31" ht="12.9" customHeight="1" x14ac:dyDescent="0.2">
      <c r="C44" s="343" t="s">
        <v>68</v>
      </c>
      <c r="D44" s="35" t="s">
        <v>900</v>
      </c>
      <c r="N44" s="343" t="s">
        <v>68</v>
      </c>
      <c r="O44" s="35" t="s">
        <v>899</v>
      </c>
      <c r="V44" s="343" t="s">
        <v>68</v>
      </c>
      <c r="W44" s="35" t="s">
        <v>898</v>
      </c>
    </row>
    <row r="45" spans="2:31" ht="12.9" customHeight="1" x14ac:dyDescent="0.2">
      <c r="C45" s="343" t="s">
        <v>68</v>
      </c>
      <c r="D45" s="35" t="s">
        <v>897</v>
      </c>
      <c r="I45" s="1401"/>
      <c r="J45" s="1401"/>
      <c r="K45" s="35" t="s">
        <v>896</v>
      </c>
      <c r="M45" s="1401"/>
      <c r="N45" s="1401"/>
      <c r="O45" s="1401"/>
      <c r="P45" s="35" t="s">
        <v>895</v>
      </c>
      <c r="V45" s="343" t="s">
        <v>68</v>
      </c>
      <c r="W45" s="35" t="s">
        <v>894</v>
      </c>
    </row>
    <row r="47" spans="2:31" ht="12.9" customHeight="1" x14ac:dyDescent="0.2">
      <c r="B47" s="35" t="s">
        <v>1112</v>
      </c>
      <c r="U47" s="257"/>
      <c r="V47" s="257"/>
      <c r="W47" s="257"/>
      <c r="X47" s="257"/>
      <c r="Y47" s="257" t="s">
        <v>893</v>
      </c>
      <c r="Z47" s="257"/>
      <c r="AA47" s="257"/>
      <c r="AB47" s="257"/>
      <c r="AC47" s="257"/>
      <c r="AD47" s="257"/>
      <c r="AE47" s="257"/>
    </row>
    <row r="48" spans="2:31" ht="12.9" customHeight="1" x14ac:dyDescent="0.2">
      <c r="B48" s="596" t="s">
        <v>892</v>
      </c>
      <c r="C48" s="597"/>
      <c r="D48" s="597"/>
      <c r="E48" s="597"/>
      <c r="F48" s="597"/>
      <c r="G48" s="598"/>
      <c r="H48" s="596" t="s">
        <v>487</v>
      </c>
      <c r="I48" s="597"/>
      <c r="J48" s="597"/>
      <c r="K48" s="1402"/>
      <c r="L48" s="1403"/>
      <c r="M48" s="1403"/>
      <c r="N48" s="1403"/>
      <c r="O48" s="1403"/>
      <c r="P48" s="1403"/>
      <c r="Q48" s="1403"/>
      <c r="R48" s="345" t="s">
        <v>104</v>
      </c>
      <c r="S48" s="596" t="s">
        <v>488</v>
      </c>
      <c r="T48" s="597"/>
      <c r="U48" s="597"/>
      <c r="V48" s="1402"/>
      <c r="W48" s="1403"/>
      <c r="X48" s="1403"/>
      <c r="Y48" s="1403"/>
      <c r="Z48" s="1403"/>
      <c r="AA48" s="1403"/>
      <c r="AB48" s="1403"/>
      <c r="AC48" s="1403"/>
      <c r="AD48" s="345" t="s">
        <v>104</v>
      </c>
    </row>
    <row r="50" spans="1:31" ht="12.9" customHeight="1" x14ac:dyDescent="0.2">
      <c r="B50" s="35" t="s">
        <v>1113</v>
      </c>
      <c r="S50" s="257"/>
      <c r="T50" s="257" t="s">
        <v>891</v>
      </c>
      <c r="U50" s="257"/>
      <c r="V50" s="257"/>
      <c r="W50" s="257"/>
      <c r="X50" s="257"/>
      <c r="Y50" s="257"/>
      <c r="Z50" s="257"/>
      <c r="AA50" s="257"/>
      <c r="AB50" s="257"/>
      <c r="AC50" s="257"/>
      <c r="AD50" s="257"/>
      <c r="AE50" s="257"/>
    </row>
    <row r="51" spans="1:31" ht="12.9" customHeight="1" x14ac:dyDescent="0.2">
      <c r="B51" s="275"/>
      <c r="C51" s="337"/>
      <c r="D51" s="337"/>
      <c r="E51" s="337"/>
      <c r="F51" s="337"/>
      <c r="G51" s="337"/>
      <c r="H51" s="337"/>
      <c r="I51" s="337"/>
      <c r="J51" s="337"/>
      <c r="K51" s="337"/>
      <c r="L51" s="337"/>
      <c r="M51" s="337"/>
      <c r="N51" s="337"/>
      <c r="O51" s="338"/>
      <c r="P51" s="596" t="s">
        <v>890</v>
      </c>
      <c r="Q51" s="597"/>
      <c r="R51" s="597"/>
      <c r="S51" s="597"/>
      <c r="T51" s="598"/>
      <c r="U51" s="596" t="s">
        <v>889</v>
      </c>
      <c r="V51" s="597"/>
      <c r="W51" s="597"/>
      <c r="X51" s="597"/>
      <c r="Y51" s="598"/>
      <c r="Z51" s="596" t="s">
        <v>888</v>
      </c>
      <c r="AA51" s="597"/>
      <c r="AB51" s="597"/>
      <c r="AC51" s="597"/>
      <c r="AD51" s="598"/>
    </row>
    <row r="52" spans="1:31" ht="12.9" customHeight="1" x14ac:dyDescent="0.2">
      <c r="B52" s="596" t="s">
        <v>887</v>
      </c>
      <c r="C52" s="597"/>
      <c r="D52" s="597"/>
      <c r="E52" s="597"/>
      <c r="F52" s="597"/>
      <c r="G52" s="597"/>
      <c r="H52" s="597"/>
      <c r="I52" s="597"/>
      <c r="J52" s="597"/>
      <c r="K52" s="597"/>
      <c r="L52" s="597"/>
      <c r="M52" s="597"/>
      <c r="N52" s="597"/>
      <c r="O52" s="598"/>
      <c r="P52" s="1332"/>
      <c r="Q52" s="1333"/>
      <c r="R52" s="1333"/>
      <c r="S52" s="1333"/>
      <c r="T52" s="346" t="s">
        <v>104</v>
      </c>
      <c r="U52" s="1332"/>
      <c r="V52" s="1333"/>
      <c r="W52" s="1333"/>
      <c r="X52" s="1333"/>
      <c r="Y52" s="346" t="s">
        <v>104</v>
      </c>
      <c r="Z52" s="1332"/>
      <c r="AA52" s="1333"/>
      <c r="AB52" s="1333"/>
      <c r="AC52" s="1333"/>
      <c r="AD52" s="346" t="s">
        <v>104</v>
      </c>
    </row>
    <row r="53" spans="1:31" ht="12.9" customHeight="1" x14ac:dyDescent="0.2">
      <c r="A53" s="347"/>
      <c r="B53" s="348"/>
      <c r="C53" s="348"/>
      <c r="D53" s="348"/>
      <c r="E53" s="348"/>
      <c r="F53" s="348"/>
      <c r="G53" s="348"/>
      <c r="H53" s="348"/>
      <c r="I53" s="348"/>
      <c r="J53" s="348"/>
      <c r="K53" s="348"/>
      <c r="L53" s="348"/>
      <c r="M53" s="348"/>
      <c r="N53" s="348"/>
      <c r="O53" s="348"/>
      <c r="P53" s="348"/>
      <c r="Q53" s="348"/>
      <c r="R53" s="348"/>
      <c r="S53" s="348"/>
      <c r="T53" s="349"/>
      <c r="U53" s="348"/>
      <c r="V53" s="348"/>
      <c r="W53" s="348"/>
      <c r="X53" s="348"/>
      <c r="Y53" s="349"/>
      <c r="Z53" s="348"/>
      <c r="AA53" s="348"/>
      <c r="AB53" s="348"/>
      <c r="AC53" s="348"/>
      <c r="AD53" s="350"/>
    </row>
    <row r="54" spans="1:31" ht="12.9" customHeight="1" x14ac:dyDescent="0.2">
      <c r="B54" s="35" t="s">
        <v>1114</v>
      </c>
      <c r="AB54" s="35" t="s">
        <v>67</v>
      </c>
    </row>
    <row r="55" spans="1:31" ht="12.9" customHeight="1" x14ac:dyDescent="0.2">
      <c r="B55" s="596" t="s">
        <v>489</v>
      </c>
      <c r="C55" s="597"/>
      <c r="D55" s="598"/>
      <c r="E55" s="596" t="s">
        <v>291</v>
      </c>
      <c r="F55" s="597"/>
      <c r="G55" s="597"/>
      <c r="H55" s="597"/>
      <c r="I55" s="597"/>
      <c r="J55" s="597"/>
      <c r="K55" s="597"/>
      <c r="L55" s="597"/>
      <c r="M55" s="598"/>
      <c r="N55" s="596" t="s">
        <v>661</v>
      </c>
      <c r="O55" s="597"/>
      <c r="P55" s="597"/>
      <c r="Q55" s="597"/>
      <c r="R55" s="597"/>
      <c r="S55" s="597"/>
      <c r="T55" s="597"/>
      <c r="U55" s="597"/>
      <c r="V55" s="597"/>
      <c r="W55" s="597"/>
      <c r="X55" s="597"/>
      <c r="Y55" s="597"/>
      <c r="Z55" s="597"/>
      <c r="AA55" s="597"/>
      <c r="AB55" s="597"/>
      <c r="AC55" s="597"/>
      <c r="AD55" s="598"/>
    </row>
    <row r="56" spans="1:31" ht="12.9" customHeight="1" x14ac:dyDescent="0.2">
      <c r="B56" s="596" t="s">
        <v>886</v>
      </c>
      <c r="C56" s="597"/>
      <c r="D56" s="598"/>
      <c r="E56" s="1337"/>
      <c r="F56" s="1322"/>
      <c r="G56" s="1322"/>
      <c r="H56" s="1322"/>
      <c r="I56" s="1322"/>
      <c r="J56" s="1322"/>
      <c r="K56" s="1322"/>
      <c r="L56" s="1322"/>
      <c r="M56" s="1338"/>
      <c r="N56" s="1337"/>
      <c r="O56" s="1322"/>
      <c r="P56" s="1322"/>
      <c r="Q56" s="1322"/>
      <c r="R56" s="1322"/>
      <c r="S56" s="1322"/>
      <c r="T56" s="1322"/>
      <c r="U56" s="1322"/>
      <c r="V56" s="1322"/>
      <c r="W56" s="1322"/>
      <c r="X56" s="1322"/>
      <c r="Y56" s="1322"/>
      <c r="Z56" s="1322"/>
      <c r="AA56" s="1322"/>
      <c r="AB56" s="1322"/>
      <c r="AC56" s="1322"/>
      <c r="AD56" s="1338"/>
    </row>
    <row r="57" spans="1:31" ht="12.9" customHeight="1" x14ac:dyDescent="0.2">
      <c r="B57" s="596" t="s">
        <v>885</v>
      </c>
      <c r="C57" s="597"/>
      <c r="D57" s="598"/>
      <c r="E57" s="1337"/>
      <c r="F57" s="1322"/>
      <c r="G57" s="1322"/>
      <c r="H57" s="1322"/>
      <c r="I57" s="1322"/>
      <c r="J57" s="1322"/>
      <c r="K57" s="1322"/>
      <c r="L57" s="1322"/>
      <c r="M57" s="1338"/>
      <c r="N57" s="1337"/>
      <c r="O57" s="1322"/>
      <c r="P57" s="1322"/>
      <c r="Q57" s="1322"/>
      <c r="R57" s="1322"/>
      <c r="S57" s="1322"/>
      <c r="T57" s="1322"/>
      <c r="U57" s="1322"/>
      <c r="V57" s="1322"/>
      <c r="W57" s="1322"/>
      <c r="X57" s="1322"/>
      <c r="Y57" s="1322"/>
      <c r="Z57" s="1322"/>
      <c r="AA57" s="1322"/>
      <c r="AB57" s="1322"/>
      <c r="AC57" s="1322"/>
      <c r="AD57" s="1338"/>
    </row>
    <row r="58" spans="1:31" ht="12.9" customHeight="1" x14ac:dyDescent="0.2">
      <c r="B58" s="596" t="s">
        <v>884</v>
      </c>
      <c r="C58" s="597"/>
      <c r="D58" s="598"/>
      <c r="E58" s="1337"/>
      <c r="F58" s="1322"/>
      <c r="G58" s="1322"/>
      <c r="H58" s="1322"/>
      <c r="I58" s="1322"/>
      <c r="J58" s="1322"/>
      <c r="K58" s="1322"/>
      <c r="L58" s="1322"/>
      <c r="M58" s="1338"/>
      <c r="N58" s="1337"/>
      <c r="O58" s="1322"/>
      <c r="P58" s="1322"/>
      <c r="Q58" s="1322"/>
      <c r="R58" s="1322"/>
      <c r="S58" s="1322"/>
      <c r="T58" s="1322"/>
      <c r="U58" s="1322"/>
      <c r="V58" s="1322"/>
      <c r="W58" s="1322"/>
      <c r="X58" s="1322"/>
      <c r="Y58" s="1322"/>
      <c r="Z58" s="1322"/>
      <c r="AA58" s="1322"/>
      <c r="AB58" s="1322"/>
      <c r="AC58" s="1322"/>
      <c r="AD58" s="1338"/>
    </row>
    <row r="59" spans="1:31" ht="12.9" customHeight="1" x14ac:dyDescent="0.2">
      <c r="B59" s="596" t="s">
        <v>883</v>
      </c>
      <c r="C59" s="597"/>
      <c r="D59" s="598"/>
      <c r="E59" s="1337"/>
      <c r="F59" s="1322"/>
      <c r="G59" s="1322"/>
      <c r="H59" s="1322"/>
      <c r="I59" s="1322"/>
      <c r="J59" s="1322"/>
      <c r="K59" s="1322"/>
      <c r="L59" s="1322"/>
      <c r="M59" s="1338"/>
      <c r="N59" s="1337"/>
      <c r="O59" s="1322"/>
      <c r="P59" s="1322"/>
      <c r="Q59" s="1322"/>
      <c r="R59" s="1322"/>
      <c r="S59" s="1322"/>
      <c r="T59" s="1322"/>
      <c r="U59" s="1322"/>
      <c r="V59" s="1322"/>
      <c r="W59" s="1322"/>
      <c r="X59" s="1322"/>
      <c r="Y59" s="1322"/>
      <c r="Z59" s="1322"/>
      <c r="AA59" s="1322"/>
      <c r="AB59" s="1322"/>
      <c r="AC59" s="1322"/>
      <c r="AD59" s="1338"/>
    </row>
    <row r="60" spans="1:31" ht="12.9" customHeight="1" x14ac:dyDescent="0.2">
      <c r="B60" s="596" t="s">
        <v>882</v>
      </c>
      <c r="C60" s="597"/>
      <c r="D60" s="598"/>
      <c r="E60" s="1337"/>
      <c r="F60" s="1322"/>
      <c r="G60" s="1322"/>
      <c r="H60" s="1322"/>
      <c r="I60" s="1322"/>
      <c r="J60" s="1322"/>
      <c r="K60" s="1322"/>
      <c r="L60" s="1322"/>
      <c r="M60" s="1338"/>
      <c r="N60" s="1337"/>
      <c r="O60" s="1322"/>
      <c r="P60" s="1322"/>
      <c r="Q60" s="1322"/>
      <c r="R60" s="1322"/>
      <c r="S60" s="1322"/>
      <c r="T60" s="1322"/>
      <c r="U60" s="1322"/>
      <c r="V60" s="1322"/>
      <c r="W60" s="1322"/>
      <c r="X60" s="1322"/>
      <c r="Y60" s="1322"/>
      <c r="Z60" s="1322"/>
      <c r="AA60" s="1322"/>
      <c r="AB60" s="1322"/>
      <c r="AC60" s="1322"/>
      <c r="AD60" s="1338"/>
    </row>
    <row r="61" spans="1:31" ht="12.9" customHeight="1" x14ac:dyDescent="0.2">
      <c r="B61" s="596" t="s">
        <v>881</v>
      </c>
      <c r="C61" s="597"/>
      <c r="D61" s="598"/>
      <c r="E61" s="1337"/>
      <c r="F61" s="1322"/>
      <c r="G61" s="1322"/>
      <c r="H61" s="1322"/>
      <c r="I61" s="1322"/>
      <c r="J61" s="1322"/>
      <c r="K61" s="1322"/>
      <c r="L61" s="1322"/>
      <c r="M61" s="1338"/>
      <c r="N61" s="1337"/>
      <c r="O61" s="1322"/>
      <c r="P61" s="1322"/>
      <c r="Q61" s="1322"/>
      <c r="R61" s="1322"/>
      <c r="S61" s="1322"/>
      <c r="T61" s="1322"/>
      <c r="U61" s="1322"/>
      <c r="V61" s="1322"/>
      <c r="W61" s="1322"/>
      <c r="X61" s="1322"/>
      <c r="Y61" s="1322"/>
      <c r="Z61" s="1322"/>
      <c r="AA61" s="1322"/>
      <c r="AB61" s="1322"/>
      <c r="AC61" s="1322"/>
      <c r="AD61" s="1338"/>
    </row>
    <row r="62" spans="1:31" ht="12.9" customHeight="1" x14ac:dyDescent="0.2">
      <c r="B62" s="596" t="s">
        <v>880</v>
      </c>
      <c r="C62" s="597"/>
      <c r="D62" s="598"/>
      <c r="E62" s="1337"/>
      <c r="F62" s="1322"/>
      <c r="G62" s="1322"/>
      <c r="H62" s="1322"/>
      <c r="I62" s="1322"/>
      <c r="J62" s="1322"/>
      <c r="K62" s="1322"/>
      <c r="L62" s="1322"/>
      <c r="M62" s="1338"/>
      <c r="N62" s="1337"/>
      <c r="O62" s="1322"/>
      <c r="P62" s="1322"/>
      <c r="Q62" s="1322"/>
      <c r="R62" s="1322"/>
      <c r="S62" s="1322"/>
      <c r="T62" s="1322"/>
      <c r="U62" s="1322"/>
      <c r="V62" s="1322"/>
      <c r="W62" s="1322"/>
      <c r="X62" s="1322"/>
      <c r="Y62" s="1322"/>
      <c r="Z62" s="1322"/>
      <c r="AA62" s="1322"/>
      <c r="AB62" s="1322"/>
      <c r="AC62" s="1322"/>
      <c r="AD62" s="1338"/>
    </row>
    <row r="63" spans="1:31" ht="12.9" customHeight="1" x14ac:dyDescent="0.2">
      <c r="B63" s="596" t="s">
        <v>879</v>
      </c>
      <c r="C63" s="597"/>
      <c r="D63" s="598"/>
      <c r="E63" s="1337"/>
      <c r="F63" s="1322"/>
      <c r="G63" s="1322"/>
      <c r="H63" s="1322"/>
      <c r="I63" s="1322"/>
      <c r="J63" s="1322"/>
      <c r="K63" s="1322"/>
      <c r="L63" s="1322"/>
      <c r="M63" s="1338"/>
      <c r="N63" s="1337"/>
      <c r="O63" s="1322"/>
      <c r="P63" s="1322"/>
      <c r="Q63" s="1322"/>
      <c r="R63" s="1322"/>
      <c r="S63" s="1322"/>
      <c r="T63" s="1322"/>
      <c r="U63" s="1322"/>
      <c r="V63" s="1322"/>
      <c r="W63" s="1322"/>
      <c r="X63" s="1322"/>
      <c r="Y63" s="1322"/>
      <c r="Z63" s="1322"/>
      <c r="AA63" s="1322"/>
      <c r="AB63" s="1322"/>
      <c r="AC63" s="1322"/>
      <c r="AD63" s="1338"/>
    </row>
    <row r="64" spans="1:31" ht="12.9" customHeight="1" x14ac:dyDescent="0.2">
      <c r="B64" s="596" t="s">
        <v>878</v>
      </c>
      <c r="C64" s="597"/>
      <c r="D64" s="598"/>
      <c r="E64" s="1337"/>
      <c r="F64" s="1322"/>
      <c r="G64" s="1322"/>
      <c r="H64" s="1322"/>
      <c r="I64" s="1322"/>
      <c r="J64" s="1322"/>
      <c r="K64" s="1322"/>
      <c r="L64" s="1322"/>
      <c r="M64" s="1338"/>
      <c r="N64" s="1337"/>
      <c r="O64" s="1322"/>
      <c r="P64" s="1322"/>
      <c r="Q64" s="1322"/>
      <c r="R64" s="1322"/>
      <c r="S64" s="1322"/>
      <c r="T64" s="1322"/>
      <c r="U64" s="1322"/>
      <c r="V64" s="1322"/>
      <c r="W64" s="1322"/>
      <c r="X64" s="1322"/>
      <c r="Y64" s="1322"/>
      <c r="Z64" s="1322"/>
      <c r="AA64" s="1322"/>
      <c r="AB64" s="1322"/>
      <c r="AC64" s="1322"/>
      <c r="AD64" s="1338"/>
    </row>
    <row r="65" spans="1:30" ht="12.9" customHeight="1" x14ac:dyDescent="0.2">
      <c r="B65" s="596" t="s">
        <v>877</v>
      </c>
      <c r="C65" s="597"/>
      <c r="D65" s="598"/>
      <c r="E65" s="1337"/>
      <c r="F65" s="1322"/>
      <c r="G65" s="1322"/>
      <c r="H65" s="1322"/>
      <c r="I65" s="1322"/>
      <c r="J65" s="1322"/>
      <c r="K65" s="1322"/>
      <c r="L65" s="1322"/>
      <c r="M65" s="1338"/>
      <c r="N65" s="1337"/>
      <c r="O65" s="1322"/>
      <c r="P65" s="1322"/>
      <c r="Q65" s="1322"/>
      <c r="R65" s="1322"/>
      <c r="S65" s="1322"/>
      <c r="T65" s="1322"/>
      <c r="U65" s="1322"/>
      <c r="V65" s="1322"/>
      <c r="W65" s="1322"/>
      <c r="X65" s="1322"/>
      <c r="Y65" s="1322"/>
      <c r="Z65" s="1322"/>
      <c r="AA65" s="1322"/>
      <c r="AB65" s="1322"/>
      <c r="AC65" s="1322"/>
      <c r="AD65" s="1338"/>
    </row>
    <row r="66" spans="1:30" ht="12.9" customHeight="1" x14ac:dyDescent="0.2">
      <c r="B66" s="596" t="s">
        <v>876</v>
      </c>
      <c r="C66" s="597"/>
      <c r="D66" s="598"/>
      <c r="E66" s="1337"/>
      <c r="F66" s="1322"/>
      <c r="G66" s="1322"/>
      <c r="H66" s="1322"/>
      <c r="I66" s="1322"/>
      <c r="J66" s="1322"/>
      <c r="K66" s="1322"/>
      <c r="L66" s="1322"/>
      <c r="M66" s="1338"/>
      <c r="N66" s="1337"/>
      <c r="O66" s="1322"/>
      <c r="P66" s="1322"/>
      <c r="Q66" s="1322"/>
      <c r="R66" s="1322"/>
      <c r="S66" s="1322"/>
      <c r="T66" s="1322"/>
      <c r="U66" s="1322"/>
      <c r="V66" s="1322"/>
      <c r="W66" s="1322"/>
      <c r="X66" s="1322"/>
      <c r="Y66" s="1322"/>
      <c r="Z66" s="1322"/>
      <c r="AA66" s="1322"/>
      <c r="AB66" s="1322"/>
      <c r="AC66" s="1322"/>
      <c r="AD66" s="1338"/>
    </row>
    <row r="67" spans="1:30" ht="12.9" customHeight="1" x14ac:dyDescent="0.2">
      <c r="B67" s="596" t="s">
        <v>875</v>
      </c>
      <c r="C67" s="597"/>
      <c r="D67" s="598"/>
      <c r="E67" s="1337"/>
      <c r="F67" s="1322"/>
      <c r="G67" s="1322"/>
      <c r="H67" s="1322"/>
      <c r="I67" s="1322"/>
      <c r="J67" s="1322"/>
      <c r="K67" s="1322"/>
      <c r="L67" s="1322"/>
      <c r="M67" s="1338"/>
      <c r="N67" s="1337"/>
      <c r="O67" s="1322"/>
      <c r="P67" s="1322"/>
      <c r="Q67" s="1322"/>
      <c r="R67" s="1322"/>
      <c r="S67" s="1322"/>
      <c r="T67" s="1322"/>
      <c r="U67" s="1322"/>
      <c r="V67" s="1322"/>
      <c r="W67" s="1322"/>
      <c r="X67" s="1322"/>
      <c r="Y67" s="1322"/>
      <c r="Z67" s="1322"/>
      <c r="AA67" s="1322"/>
      <c r="AB67" s="1322"/>
      <c r="AC67" s="1322"/>
      <c r="AD67" s="1338"/>
    </row>
    <row r="68" spans="1:30" ht="12.9" customHeight="1" x14ac:dyDescent="0.2">
      <c r="B68" s="596" t="s">
        <v>874</v>
      </c>
      <c r="C68" s="597"/>
      <c r="D68" s="598"/>
      <c r="E68" s="1337"/>
      <c r="F68" s="1322"/>
      <c r="G68" s="1322"/>
      <c r="H68" s="1322"/>
      <c r="I68" s="1322"/>
      <c r="J68" s="1322"/>
      <c r="K68" s="1322"/>
      <c r="L68" s="1322"/>
      <c r="M68" s="1338"/>
      <c r="N68" s="1337"/>
      <c r="O68" s="1322"/>
      <c r="P68" s="1322"/>
      <c r="Q68" s="1322"/>
      <c r="R68" s="1322"/>
      <c r="S68" s="1322"/>
      <c r="T68" s="1322"/>
      <c r="U68" s="1322"/>
      <c r="V68" s="1322"/>
      <c r="W68" s="1322"/>
      <c r="X68" s="1322"/>
      <c r="Y68" s="1322"/>
      <c r="Z68" s="1322"/>
      <c r="AA68" s="1322"/>
      <c r="AB68" s="1322"/>
      <c r="AC68" s="1322"/>
      <c r="AD68" s="1338"/>
    </row>
    <row r="69" spans="1:30" ht="12.9" customHeight="1" x14ac:dyDescent="0.2">
      <c r="B69" s="596" t="s">
        <v>873</v>
      </c>
      <c r="C69" s="597"/>
      <c r="D69" s="598"/>
      <c r="E69" s="1337"/>
      <c r="F69" s="1322"/>
      <c r="G69" s="1322"/>
      <c r="H69" s="1322"/>
      <c r="I69" s="1322"/>
      <c r="J69" s="1322"/>
      <c r="K69" s="1322"/>
      <c r="L69" s="1322"/>
      <c r="M69" s="1338"/>
      <c r="N69" s="1337"/>
      <c r="O69" s="1322"/>
      <c r="P69" s="1322"/>
      <c r="Q69" s="1322"/>
      <c r="R69" s="1322"/>
      <c r="S69" s="1322"/>
      <c r="T69" s="1322"/>
      <c r="U69" s="1322"/>
      <c r="V69" s="1322"/>
      <c r="W69" s="1322"/>
      <c r="X69" s="1322"/>
      <c r="Y69" s="1322"/>
      <c r="Z69" s="1322"/>
      <c r="AA69" s="1322"/>
      <c r="AB69" s="1322"/>
      <c r="AC69" s="1322"/>
      <c r="AD69" s="1338"/>
    </row>
    <row r="71" spans="1:30" ht="12.9" customHeight="1" x14ac:dyDescent="0.2">
      <c r="B71" s="35" t="s">
        <v>933</v>
      </c>
      <c r="AB71" s="35" t="s">
        <v>67</v>
      </c>
    </row>
    <row r="72" spans="1:30" ht="12.9" customHeight="1" x14ac:dyDescent="0.2">
      <c r="B72" s="596" t="s">
        <v>872</v>
      </c>
      <c r="C72" s="597"/>
      <c r="D72" s="597"/>
      <c r="E72" s="597"/>
      <c r="F72" s="597"/>
      <c r="G72" s="597"/>
      <c r="H72" s="597"/>
      <c r="I72" s="598"/>
      <c r="J72" s="1337"/>
      <c r="K72" s="1322"/>
      <c r="L72" s="1322"/>
      <c r="M72" s="1322"/>
      <c r="N72" s="1322"/>
      <c r="O72" s="1322"/>
      <c r="P72" s="1338"/>
      <c r="Q72" s="596" t="s">
        <v>871</v>
      </c>
      <c r="R72" s="597"/>
      <c r="S72" s="597"/>
      <c r="T72" s="597"/>
      <c r="U72" s="597"/>
      <c r="V72" s="597"/>
      <c r="W72" s="598"/>
      <c r="X72" s="1337"/>
      <c r="Y72" s="1322"/>
      <c r="Z72" s="1322"/>
      <c r="AA72" s="1322"/>
      <c r="AB72" s="1322"/>
      <c r="AC72" s="1322"/>
      <c r="AD72" s="1338"/>
    </row>
    <row r="73" spans="1:30" ht="12.9" customHeight="1" x14ac:dyDescent="0.2">
      <c r="B73" s="596" t="s">
        <v>870</v>
      </c>
      <c r="C73" s="597"/>
      <c r="D73" s="597"/>
      <c r="E73" s="597"/>
      <c r="F73" s="597"/>
      <c r="G73" s="597"/>
      <c r="H73" s="597"/>
      <c r="I73" s="598"/>
      <c r="J73" s="1337"/>
      <c r="K73" s="1322"/>
      <c r="L73" s="1322"/>
      <c r="M73" s="1322"/>
      <c r="N73" s="1322"/>
      <c r="O73" s="1322"/>
      <c r="P73" s="1338"/>
      <c r="Q73" s="596" t="s">
        <v>869</v>
      </c>
      <c r="R73" s="597"/>
      <c r="S73" s="597"/>
      <c r="T73" s="597"/>
      <c r="U73" s="597"/>
      <c r="V73" s="597"/>
      <c r="W73" s="598"/>
      <c r="X73" s="1337"/>
      <c r="Y73" s="1322"/>
      <c r="Z73" s="1322"/>
      <c r="AA73" s="1322"/>
      <c r="AB73" s="1322"/>
      <c r="AC73" s="1322"/>
      <c r="AD73" s="1338"/>
    </row>
    <row r="75" spans="1:30" ht="12.9" customHeight="1" x14ac:dyDescent="0.2">
      <c r="A75" s="257" t="s">
        <v>868</v>
      </c>
    </row>
    <row r="76" spans="1:30" ht="12.9" customHeight="1" x14ac:dyDescent="0.2">
      <c r="B76" s="35" t="s">
        <v>867</v>
      </c>
      <c r="Y76" s="35" t="s">
        <v>490</v>
      </c>
    </row>
    <row r="77" spans="1:30" ht="12.9" customHeight="1" x14ac:dyDescent="0.2">
      <c r="B77" s="291" t="s">
        <v>68</v>
      </c>
      <c r="C77" s="131" t="s">
        <v>491</v>
      </c>
      <c r="D77" s="131"/>
      <c r="E77" s="131"/>
      <c r="F77" s="131"/>
      <c r="G77" s="131"/>
      <c r="H77" s="131"/>
      <c r="I77" s="131"/>
      <c r="J77" s="131"/>
      <c r="K77" s="131"/>
      <c r="L77" s="131"/>
      <c r="M77" s="331" t="s">
        <v>68</v>
      </c>
      <c r="N77" s="131" t="s">
        <v>492</v>
      </c>
      <c r="O77" s="131"/>
      <c r="P77" s="131"/>
      <c r="Q77" s="131"/>
      <c r="R77" s="131"/>
      <c r="S77" s="131"/>
      <c r="T77" s="131"/>
      <c r="U77" s="131"/>
      <c r="V77" s="131"/>
      <c r="W77" s="131"/>
      <c r="X77" s="131"/>
      <c r="Y77" s="131"/>
      <c r="Z77" s="131"/>
      <c r="AA77" s="131"/>
      <c r="AB77" s="131"/>
      <c r="AC77" s="131"/>
      <c r="AD77" s="133"/>
    </row>
    <row r="78" spans="1:30" ht="12.9" customHeight="1" x14ac:dyDescent="0.2">
      <c r="B78" s="294" t="s">
        <v>68</v>
      </c>
      <c r="C78" s="136" t="s">
        <v>866</v>
      </c>
      <c r="D78" s="136"/>
      <c r="E78" s="602"/>
      <c r="F78" s="602"/>
      <c r="G78" s="602"/>
      <c r="H78" s="602"/>
      <c r="I78" s="602"/>
      <c r="J78" s="602"/>
      <c r="K78" s="602"/>
      <c r="L78" s="136" t="s">
        <v>865</v>
      </c>
      <c r="M78" s="351" t="s">
        <v>68</v>
      </c>
      <c r="N78" s="136" t="s">
        <v>493</v>
      </c>
      <c r="O78" s="136"/>
      <c r="P78" s="136"/>
      <c r="Q78" s="136"/>
      <c r="R78" s="136"/>
      <c r="S78" s="136"/>
      <c r="T78" s="136"/>
      <c r="U78" s="136"/>
      <c r="V78" s="136"/>
      <c r="W78" s="136"/>
      <c r="X78" s="136"/>
      <c r="Y78" s="136"/>
      <c r="Z78" s="136"/>
      <c r="AA78" s="136"/>
      <c r="AB78" s="136"/>
      <c r="AC78" s="136"/>
      <c r="AD78" s="137"/>
    </row>
    <row r="79" spans="1:30" ht="12.9" customHeight="1" x14ac:dyDescent="0.2">
      <c r="M79" s="35" t="s">
        <v>696</v>
      </c>
    </row>
    <row r="80" spans="1:30" ht="12.9" customHeight="1" x14ac:dyDescent="0.2">
      <c r="B80" s="596" t="s">
        <v>864</v>
      </c>
      <c r="C80" s="597"/>
      <c r="D80" s="597"/>
      <c r="E80" s="597"/>
      <c r="F80" s="597"/>
      <c r="G80" s="597"/>
      <c r="H80" s="597"/>
      <c r="I80" s="597"/>
      <c r="J80" s="598"/>
      <c r="K80" s="1337"/>
      <c r="L80" s="1322"/>
      <c r="M80" s="1322"/>
      <c r="N80" s="1322"/>
      <c r="O80" s="1322"/>
      <c r="P80" s="1322"/>
      <c r="Q80" s="1322"/>
      <c r="R80" s="1322"/>
      <c r="S80" s="1322"/>
      <c r="T80" s="1322"/>
      <c r="U80" s="1322"/>
      <c r="V80" s="1322"/>
      <c r="W80" s="1322"/>
      <c r="X80" s="1322"/>
      <c r="Y80" s="1322"/>
      <c r="Z80" s="1322"/>
      <c r="AA80" s="1322"/>
      <c r="AB80" s="1322"/>
      <c r="AC80" s="1322"/>
      <c r="AD80" s="1338"/>
    </row>
    <row r="82" spans="1:30" ht="12.9" customHeight="1" x14ac:dyDescent="0.2">
      <c r="B82" s="35" t="s">
        <v>863</v>
      </c>
      <c r="Y82" s="35" t="s">
        <v>490</v>
      </c>
    </row>
    <row r="83" spans="1:30" ht="12.9" customHeight="1" x14ac:dyDescent="0.2">
      <c r="B83" s="455" t="s">
        <v>68</v>
      </c>
      <c r="C83" s="179" t="s">
        <v>862</v>
      </c>
      <c r="D83" s="179"/>
      <c r="E83" s="179"/>
      <c r="F83" s="179"/>
      <c r="G83" s="179"/>
      <c r="H83" s="179"/>
      <c r="I83" s="179"/>
      <c r="J83" s="179"/>
      <c r="K83" s="326" t="s">
        <v>68</v>
      </c>
      <c r="L83" s="179" t="s">
        <v>861</v>
      </c>
      <c r="M83" s="179"/>
      <c r="N83" s="179"/>
      <c r="O83" s="179"/>
      <c r="P83" s="179"/>
      <c r="Q83" s="179"/>
      <c r="R83" s="179"/>
      <c r="S83" s="179"/>
      <c r="T83" s="179"/>
      <c r="U83" s="179"/>
      <c r="V83" s="179"/>
      <c r="W83" s="179"/>
      <c r="X83" s="179"/>
      <c r="Y83" s="179"/>
      <c r="Z83" s="179"/>
      <c r="AA83" s="179"/>
      <c r="AB83" s="179"/>
      <c r="AC83" s="179"/>
      <c r="AD83" s="146"/>
    </row>
    <row r="84" spans="1:30" ht="12.9" customHeight="1" x14ac:dyDescent="0.2">
      <c r="K84" s="35" t="s">
        <v>1115</v>
      </c>
    </row>
    <row r="85" spans="1:30" ht="12.9" customHeight="1" x14ac:dyDescent="0.2">
      <c r="B85" s="596" t="s">
        <v>860</v>
      </c>
      <c r="C85" s="597"/>
      <c r="D85" s="597"/>
      <c r="E85" s="597"/>
      <c r="F85" s="597"/>
      <c r="G85" s="597"/>
      <c r="H85" s="597"/>
      <c r="I85" s="598"/>
      <c r="J85" s="1337"/>
      <c r="K85" s="1322"/>
      <c r="L85" s="1322"/>
      <c r="M85" s="1322"/>
      <c r="N85" s="1322"/>
      <c r="O85" s="1322"/>
      <c r="P85" s="1322"/>
      <c r="Q85" s="1322"/>
      <c r="R85" s="1322"/>
      <c r="S85" s="1338"/>
      <c r="T85" s="596" t="s">
        <v>859</v>
      </c>
      <c r="U85" s="597"/>
      <c r="V85" s="598"/>
      <c r="W85" s="455" t="s">
        <v>68</v>
      </c>
      <c r="X85" s="179" t="s">
        <v>69</v>
      </c>
      <c r="Y85" s="179"/>
      <c r="Z85" s="456" t="s">
        <v>68</v>
      </c>
      <c r="AA85" s="179" t="s">
        <v>70</v>
      </c>
      <c r="AB85" s="179"/>
      <c r="AC85" s="179"/>
      <c r="AD85" s="146"/>
    </row>
    <row r="86" spans="1:30" ht="12.9" customHeight="1" x14ac:dyDescent="0.2">
      <c r="B86" s="596" t="s">
        <v>858</v>
      </c>
      <c r="C86" s="597"/>
      <c r="D86" s="597"/>
      <c r="E86" s="597"/>
      <c r="F86" s="597"/>
      <c r="G86" s="597"/>
      <c r="H86" s="597"/>
      <c r="I86" s="598"/>
      <c r="J86" s="455" t="s">
        <v>68</v>
      </c>
      <c r="K86" s="179" t="s">
        <v>69</v>
      </c>
      <c r="L86" s="179" t="s">
        <v>856</v>
      </c>
      <c r="M86" s="1322"/>
      <c r="N86" s="1322"/>
      <c r="O86" s="1322"/>
      <c r="P86" s="1322"/>
      <c r="Q86" s="179" t="s">
        <v>857</v>
      </c>
      <c r="R86" s="179" t="s">
        <v>856</v>
      </c>
      <c r="S86" s="1322"/>
      <c r="T86" s="1322"/>
      <c r="U86" s="1322"/>
      <c r="V86" s="1322"/>
      <c r="W86" s="1322"/>
      <c r="X86" s="179" t="s">
        <v>857</v>
      </c>
      <c r="Y86" s="179"/>
      <c r="Z86" s="456" t="s">
        <v>68</v>
      </c>
      <c r="AA86" s="179" t="s">
        <v>70</v>
      </c>
      <c r="AB86" s="179"/>
      <c r="AC86" s="179"/>
      <c r="AD86" s="146"/>
    </row>
    <row r="87" spans="1:30" ht="12.9" customHeight="1" x14ac:dyDescent="0.2">
      <c r="B87" s="596" t="s">
        <v>494</v>
      </c>
      <c r="C87" s="597"/>
      <c r="D87" s="597"/>
      <c r="E87" s="597"/>
      <c r="F87" s="597"/>
      <c r="G87" s="597"/>
      <c r="H87" s="597"/>
      <c r="I87" s="598"/>
      <c r="J87" s="455" t="s">
        <v>68</v>
      </c>
      <c r="K87" s="179" t="s">
        <v>69</v>
      </c>
      <c r="L87" s="179" t="s">
        <v>856</v>
      </c>
      <c r="M87" s="1322"/>
      <c r="N87" s="1322"/>
      <c r="O87" s="1322"/>
      <c r="P87" s="1322"/>
      <c r="Q87" s="1322"/>
      <c r="R87" s="1322"/>
      <c r="S87" s="1322"/>
      <c r="T87" s="1322"/>
      <c r="U87" s="1322"/>
      <c r="V87" s="1322"/>
      <c r="W87" s="179" t="s">
        <v>855</v>
      </c>
      <c r="X87" s="179"/>
      <c r="Y87" s="179"/>
      <c r="Z87" s="456" t="s">
        <v>68</v>
      </c>
      <c r="AA87" s="179" t="s">
        <v>70</v>
      </c>
      <c r="AB87" s="179"/>
      <c r="AC87" s="179"/>
      <c r="AD87" s="146"/>
    </row>
    <row r="89" spans="1:30" ht="12.9" customHeight="1" x14ac:dyDescent="0.2">
      <c r="B89" s="35" t="s">
        <v>854</v>
      </c>
      <c r="Y89" s="35" t="s">
        <v>853</v>
      </c>
    </row>
    <row r="90" spans="1:30" ht="12.9" customHeight="1" x14ac:dyDescent="0.2">
      <c r="B90" s="1395"/>
      <c r="C90" s="1396"/>
      <c r="D90" s="1396"/>
      <c r="E90" s="1396"/>
      <c r="F90" s="1396"/>
      <c r="G90" s="1396"/>
      <c r="H90" s="1396"/>
      <c r="I90" s="1396"/>
      <c r="J90" s="1396"/>
      <c r="K90" s="1396"/>
      <c r="L90" s="1396"/>
      <c r="M90" s="1396"/>
      <c r="N90" s="1396"/>
      <c r="O90" s="1396"/>
      <c r="P90" s="1396"/>
      <c r="Q90" s="1396"/>
      <c r="R90" s="1396"/>
      <c r="S90" s="1396"/>
      <c r="T90" s="1396"/>
      <c r="U90" s="1396"/>
      <c r="V90" s="1396"/>
      <c r="W90" s="1396"/>
      <c r="X90" s="1396"/>
      <c r="Y90" s="1396"/>
      <c r="Z90" s="1396"/>
      <c r="AA90" s="1396"/>
      <c r="AB90" s="1396"/>
      <c r="AC90" s="1396"/>
      <c r="AD90" s="1397"/>
    </row>
    <row r="91" spans="1:30" ht="12.9" customHeight="1" x14ac:dyDescent="0.2">
      <c r="B91" s="1398"/>
      <c r="C91" s="1399"/>
      <c r="D91" s="1399"/>
      <c r="E91" s="1399"/>
      <c r="F91" s="1399"/>
      <c r="G91" s="1399"/>
      <c r="H91" s="1399"/>
      <c r="I91" s="1399"/>
      <c r="J91" s="1399"/>
      <c r="K91" s="1399"/>
      <c r="L91" s="1399"/>
      <c r="M91" s="1399"/>
      <c r="N91" s="1399"/>
      <c r="O91" s="1399"/>
      <c r="P91" s="1399"/>
      <c r="Q91" s="1399"/>
      <c r="R91" s="1399"/>
      <c r="S91" s="1399"/>
      <c r="T91" s="1399"/>
      <c r="U91" s="1399"/>
      <c r="V91" s="1399"/>
      <c r="W91" s="1399"/>
      <c r="X91" s="1399"/>
      <c r="Y91" s="1399"/>
      <c r="Z91" s="1399"/>
      <c r="AA91" s="1399"/>
      <c r="AB91" s="1399"/>
      <c r="AC91" s="1399"/>
      <c r="AD91" s="1400"/>
    </row>
    <row r="92" spans="1:30" ht="12.9" customHeight="1" x14ac:dyDescent="0.2">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row>
    <row r="93" spans="1:30" ht="12.9" customHeight="1" x14ac:dyDescent="0.2">
      <c r="B93" s="35" t="s">
        <v>934</v>
      </c>
      <c r="U93" s="257"/>
      <c r="V93" s="257"/>
      <c r="W93" s="257"/>
      <c r="X93" s="257"/>
      <c r="Y93" s="257"/>
    </row>
    <row r="94" spans="1:30" ht="12.9" customHeight="1" x14ac:dyDescent="0.2">
      <c r="C94" s="343" t="s">
        <v>68</v>
      </c>
      <c r="D94" s="35" t="s">
        <v>495</v>
      </c>
      <c r="L94" s="343" t="s">
        <v>68</v>
      </c>
      <c r="M94" s="35" t="s">
        <v>496</v>
      </c>
      <c r="Y94" s="35" t="s">
        <v>490</v>
      </c>
    </row>
    <row r="96" spans="1:30" ht="12.9" customHeight="1" x14ac:dyDescent="0.2">
      <c r="A96" s="257" t="s">
        <v>852</v>
      </c>
      <c r="J96" s="35" t="s">
        <v>490</v>
      </c>
    </row>
    <row r="97" spans="1:30" ht="12.9" customHeight="1" x14ac:dyDescent="0.2">
      <c r="B97" s="35" t="s">
        <v>851</v>
      </c>
    </row>
    <row r="98" spans="1:30" ht="12.9" customHeight="1" x14ac:dyDescent="0.2">
      <c r="C98" s="343" t="s">
        <v>68</v>
      </c>
      <c r="D98" s="35" t="s">
        <v>846</v>
      </c>
      <c r="I98" s="343" t="s">
        <v>68</v>
      </c>
      <c r="J98" s="35" t="s">
        <v>497</v>
      </c>
    </row>
    <row r="100" spans="1:30" ht="12.9" customHeight="1" x14ac:dyDescent="0.2">
      <c r="B100" s="35" t="s">
        <v>850</v>
      </c>
    </row>
    <row r="101" spans="1:30" ht="12.9" customHeight="1" x14ac:dyDescent="0.2">
      <c r="C101" s="343" t="s">
        <v>68</v>
      </c>
      <c r="D101" s="35" t="s">
        <v>849</v>
      </c>
      <c r="I101" s="343" t="s">
        <v>68</v>
      </c>
      <c r="J101" s="35" t="s">
        <v>848</v>
      </c>
    </row>
    <row r="102" spans="1:30" ht="12.9" customHeight="1" x14ac:dyDescent="0.2">
      <c r="C102" s="353"/>
      <c r="D102" s="342"/>
      <c r="E102" s="342"/>
      <c r="F102" s="342"/>
      <c r="G102" s="342"/>
      <c r="H102" s="342"/>
      <c r="I102" s="353"/>
    </row>
    <row r="103" spans="1:30" ht="12.9" customHeight="1" x14ac:dyDescent="0.2">
      <c r="A103" s="257" t="s">
        <v>847</v>
      </c>
      <c r="J103" s="35" t="s">
        <v>490</v>
      </c>
    </row>
    <row r="104" spans="1:30" ht="12.9" customHeight="1" x14ac:dyDescent="0.2">
      <c r="B104" s="411" t="s">
        <v>935</v>
      </c>
    </row>
    <row r="105" spans="1:30" ht="12.9" customHeight="1" x14ac:dyDescent="0.2">
      <c r="C105" s="343" t="s">
        <v>68</v>
      </c>
      <c r="D105" s="35" t="s">
        <v>846</v>
      </c>
      <c r="I105" s="343" t="s">
        <v>68</v>
      </c>
      <c r="J105" s="35" t="s">
        <v>497</v>
      </c>
    </row>
    <row r="107" spans="1:30" ht="12.9" customHeight="1" x14ac:dyDescent="0.2">
      <c r="B107" s="35" t="s">
        <v>936</v>
      </c>
    </row>
    <row r="108" spans="1:30" ht="12.9" customHeight="1" x14ac:dyDescent="0.2">
      <c r="C108" s="343" t="s">
        <v>68</v>
      </c>
      <c r="D108" s="35" t="s">
        <v>846</v>
      </c>
      <c r="I108" s="343" t="s">
        <v>68</v>
      </c>
      <c r="J108" s="35" t="s">
        <v>497</v>
      </c>
    </row>
    <row r="110" spans="1:30" ht="12.9" customHeight="1" x14ac:dyDescent="0.2">
      <c r="B110" s="35" t="s">
        <v>937</v>
      </c>
      <c r="AB110" s="35" t="s">
        <v>67</v>
      </c>
    </row>
    <row r="111" spans="1:30" ht="12.9" customHeight="1" x14ac:dyDescent="0.2">
      <c r="B111" s="275"/>
      <c r="C111" s="337"/>
      <c r="D111" s="337"/>
      <c r="E111" s="338"/>
      <c r="F111" s="596" t="s">
        <v>845</v>
      </c>
      <c r="G111" s="597"/>
      <c r="H111" s="597"/>
      <c r="I111" s="597"/>
      <c r="J111" s="597"/>
      <c r="K111" s="597"/>
      <c r="L111" s="598"/>
      <c r="M111" s="596" t="s">
        <v>499</v>
      </c>
      <c r="N111" s="597"/>
      <c r="O111" s="597"/>
      <c r="P111" s="598"/>
      <c r="Q111" s="596" t="s">
        <v>500</v>
      </c>
      <c r="R111" s="597"/>
      <c r="S111" s="597"/>
      <c r="T111" s="597"/>
      <c r="U111" s="597"/>
      <c r="V111" s="597"/>
      <c r="W111" s="597"/>
      <c r="X111" s="597"/>
      <c r="Y111" s="597"/>
      <c r="Z111" s="597"/>
      <c r="AA111" s="597"/>
      <c r="AB111" s="597"/>
      <c r="AC111" s="597"/>
      <c r="AD111" s="598"/>
    </row>
    <row r="112" spans="1:30" ht="12.9" customHeight="1" x14ac:dyDescent="0.2">
      <c r="B112" s="596" t="s">
        <v>844</v>
      </c>
      <c r="C112" s="597"/>
      <c r="D112" s="597"/>
      <c r="E112" s="598"/>
      <c r="F112" s="542"/>
      <c r="G112" s="543"/>
      <c r="H112" s="543"/>
      <c r="I112" s="158" t="s">
        <v>224</v>
      </c>
      <c r="J112" s="131" t="s">
        <v>841</v>
      </c>
      <c r="K112" s="89" t="s">
        <v>501</v>
      </c>
      <c r="L112" s="133"/>
      <c r="M112" s="455" t="s">
        <v>68</v>
      </c>
      <c r="N112" s="179" t="s">
        <v>69</v>
      </c>
      <c r="O112" s="456" t="s">
        <v>68</v>
      </c>
      <c r="P112" s="146" t="s">
        <v>70</v>
      </c>
      <c r="Q112" s="1392"/>
      <c r="R112" s="1393"/>
      <c r="S112" s="1393"/>
      <c r="T112" s="1393"/>
      <c r="U112" s="1393"/>
      <c r="V112" s="1393"/>
      <c r="W112" s="1393"/>
      <c r="X112" s="1393"/>
      <c r="Y112" s="1393"/>
      <c r="Z112" s="1393"/>
      <c r="AA112" s="1393"/>
      <c r="AB112" s="1393"/>
      <c r="AC112" s="1393"/>
      <c r="AD112" s="1394"/>
    </row>
    <row r="113" spans="1:30" ht="12.9" customHeight="1" x14ac:dyDescent="0.2">
      <c r="B113" s="596" t="s">
        <v>843</v>
      </c>
      <c r="C113" s="597"/>
      <c r="D113" s="597"/>
      <c r="E113" s="598"/>
      <c r="F113" s="542"/>
      <c r="G113" s="543"/>
      <c r="H113" s="543"/>
      <c r="I113" s="158" t="s">
        <v>224</v>
      </c>
      <c r="J113" s="131" t="s">
        <v>841</v>
      </c>
      <c r="K113" s="89" t="s">
        <v>501</v>
      </c>
      <c r="L113" s="133"/>
      <c r="M113" s="455" t="s">
        <v>68</v>
      </c>
      <c r="N113" s="179" t="s">
        <v>69</v>
      </c>
      <c r="O113" s="456" t="s">
        <v>68</v>
      </c>
      <c r="P113" s="146" t="s">
        <v>70</v>
      </c>
      <c r="Q113" s="1392"/>
      <c r="R113" s="1393"/>
      <c r="S113" s="1393"/>
      <c r="T113" s="1393"/>
      <c r="U113" s="1393"/>
      <c r="V113" s="1393"/>
      <c r="W113" s="1393"/>
      <c r="X113" s="1393"/>
      <c r="Y113" s="1393"/>
      <c r="Z113" s="1393"/>
      <c r="AA113" s="1393"/>
      <c r="AB113" s="1393"/>
      <c r="AC113" s="1393"/>
      <c r="AD113" s="1394"/>
    </row>
    <row r="114" spans="1:30" ht="12.9" customHeight="1" x14ac:dyDescent="0.2">
      <c r="B114" s="596" t="s">
        <v>842</v>
      </c>
      <c r="C114" s="597"/>
      <c r="D114" s="597"/>
      <c r="E114" s="598"/>
      <c r="F114" s="542"/>
      <c r="G114" s="543"/>
      <c r="H114" s="543"/>
      <c r="I114" s="337" t="s">
        <v>224</v>
      </c>
      <c r="J114" s="179" t="s">
        <v>841</v>
      </c>
      <c r="K114" s="87" t="s">
        <v>501</v>
      </c>
      <c r="L114" s="146"/>
      <c r="M114" s="455" t="s">
        <v>68</v>
      </c>
      <c r="N114" s="179" t="s">
        <v>69</v>
      </c>
      <c r="O114" s="456" t="s">
        <v>68</v>
      </c>
      <c r="P114" s="146" t="s">
        <v>70</v>
      </c>
      <c r="Q114" s="1392"/>
      <c r="R114" s="1393"/>
      <c r="S114" s="1393"/>
      <c r="T114" s="1393"/>
      <c r="U114" s="1393"/>
      <c r="V114" s="1393"/>
      <c r="W114" s="1393"/>
      <c r="X114" s="1393"/>
      <c r="Y114" s="1393"/>
      <c r="Z114" s="1393"/>
      <c r="AA114" s="1393"/>
      <c r="AB114" s="1393"/>
      <c r="AC114" s="1393"/>
      <c r="AD114" s="1394"/>
    </row>
    <row r="116" spans="1:30" ht="12.9" customHeight="1" x14ac:dyDescent="0.2">
      <c r="B116" s="35" t="s">
        <v>938</v>
      </c>
    </row>
    <row r="117" spans="1:30" ht="12.9" customHeight="1" x14ac:dyDescent="0.2">
      <c r="B117" s="596" t="s">
        <v>840</v>
      </c>
      <c r="C117" s="597"/>
      <c r="D117" s="597"/>
      <c r="E117" s="597"/>
      <c r="F117" s="597"/>
      <c r="G117" s="597"/>
      <c r="H117" s="597"/>
      <c r="I117" s="597"/>
      <c r="J117" s="597"/>
      <c r="K117" s="598"/>
      <c r="L117" s="1337"/>
      <c r="M117" s="1322"/>
      <c r="N117" s="1322"/>
      <c r="O117" s="1322"/>
      <c r="P117" s="1322"/>
      <c r="Q117" s="1322"/>
      <c r="R117" s="1322"/>
      <c r="S117" s="1322"/>
      <c r="T117" s="1322"/>
      <c r="U117" s="1322"/>
      <c r="V117" s="1322"/>
      <c r="W117" s="1322"/>
      <c r="X117" s="1322"/>
      <c r="Y117" s="1322"/>
      <c r="Z117" s="1322"/>
      <c r="AA117" s="1322"/>
      <c r="AB117" s="1322"/>
      <c r="AC117" s="1322"/>
      <c r="AD117" s="1338"/>
    </row>
    <row r="118" spans="1:30" ht="12.9" customHeight="1" x14ac:dyDescent="0.2">
      <c r="A118" s="35"/>
    </row>
    <row r="119" spans="1:30" ht="12.9" customHeight="1" thickBot="1" x14ac:dyDescent="0.25">
      <c r="B119" s="35" t="s">
        <v>733</v>
      </c>
    </row>
    <row r="120" spans="1:30" ht="12.9" customHeight="1" thickBot="1" x14ac:dyDescent="0.25">
      <c r="B120" s="1382" t="s">
        <v>662</v>
      </c>
      <c r="C120" s="1383"/>
      <c r="D120" s="1383"/>
      <c r="E120" s="1383"/>
      <c r="F120" s="1383"/>
      <c r="G120" s="1383"/>
      <c r="H120" s="1383"/>
      <c r="I120" s="1383"/>
      <c r="J120" s="1383"/>
      <c r="K120" s="1383"/>
      <c r="L120" s="1383"/>
      <c r="M120" s="1384"/>
      <c r="O120" s="1371" t="s">
        <v>839</v>
      </c>
      <c r="P120" s="1372"/>
      <c r="Q120" s="1372"/>
      <c r="R120" s="1372"/>
      <c r="S120" s="1372"/>
      <c r="T120" s="1372"/>
      <c r="U120" s="1372"/>
      <c r="V120" s="1372"/>
      <c r="W120" s="1372"/>
      <c r="X120" s="1372"/>
      <c r="Y120" s="1372"/>
      <c r="Z120" s="1372"/>
      <c r="AA120" s="1372"/>
      <c r="AB120" s="1372"/>
      <c r="AC120" s="1373"/>
    </row>
    <row r="121" spans="1:30" ht="12.9" customHeight="1" x14ac:dyDescent="0.2">
      <c r="B121" s="813" t="s">
        <v>277</v>
      </c>
      <c r="C121" s="787"/>
      <c r="D121" s="787"/>
      <c r="E121" s="787"/>
      <c r="F121" s="661" t="s">
        <v>838</v>
      </c>
      <c r="G121" s="662"/>
      <c r="H121" s="1386" t="s">
        <v>663</v>
      </c>
      <c r="I121" s="1387"/>
      <c r="J121" s="1387"/>
      <c r="K121" s="1386" t="s">
        <v>664</v>
      </c>
      <c r="L121" s="1387"/>
      <c r="M121" s="1390"/>
      <c r="O121" s="1374" t="s">
        <v>665</v>
      </c>
      <c r="P121" s="1375"/>
      <c r="Q121" s="1375"/>
      <c r="R121" s="1375"/>
      <c r="S121" s="1376" t="s">
        <v>666</v>
      </c>
      <c r="T121" s="1377"/>
      <c r="U121" s="1376" t="s">
        <v>667</v>
      </c>
      <c r="V121" s="1380"/>
      <c r="W121" s="811" t="s">
        <v>665</v>
      </c>
      <c r="X121" s="811"/>
      <c r="Y121" s="811"/>
      <c r="Z121" s="1376" t="s">
        <v>666</v>
      </c>
      <c r="AA121" s="1377"/>
      <c r="AB121" s="1376" t="s">
        <v>667</v>
      </c>
      <c r="AC121" s="1378"/>
    </row>
    <row r="122" spans="1:30" ht="12.9" customHeight="1" x14ac:dyDescent="0.2">
      <c r="B122" s="1385"/>
      <c r="C122" s="789"/>
      <c r="D122" s="789"/>
      <c r="E122" s="789"/>
      <c r="F122" s="788"/>
      <c r="G122" s="790"/>
      <c r="H122" s="1388"/>
      <c r="I122" s="1389"/>
      <c r="J122" s="1389"/>
      <c r="K122" s="1388"/>
      <c r="L122" s="1389"/>
      <c r="M122" s="1391"/>
      <c r="O122" s="1349"/>
      <c r="P122" s="535"/>
      <c r="Q122" s="535"/>
      <c r="R122" s="535"/>
      <c r="S122" s="1370"/>
      <c r="T122" s="1370"/>
      <c r="U122" s="1370"/>
      <c r="V122" s="1381"/>
      <c r="W122" s="789"/>
      <c r="X122" s="789"/>
      <c r="Y122" s="789"/>
      <c r="Z122" s="1370"/>
      <c r="AA122" s="1370"/>
      <c r="AB122" s="1370"/>
      <c r="AC122" s="1379"/>
    </row>
    <row r="123" spans="1:30" ht="12.9" customHeight="1" x14ac:dyDescent="0.2">
      <c r="B123" s="1347" t="s">
        <v>502</v>
      </c>
      <c r="C123" s="597"/>
      <c r="D123" s="597"/>
      <c r="E123" s="598"/>
      <c r="F123" s="596" t="s">
        <v>503</v>
      </c>
      <c r="G123" s="598"/>
      <c r="H123" s="655"/>
      <c r="I123" s="959"/>
      <c r="J123" s="656"/>
      <c r="K123" s="655"/>
      <c r="L123" s="959"/>
      <c r="M123" s="1348"/>
      <c r="O123" s="1349" t="s">
        <v>668</v>
      </c>
      <c r="P123" s="535"/>
      <c r="Q123" s="535"/>
      <c r="R123" s="535"/>
      <c r="S123" s="560"/>
      <c r="T123" s="560"/>
      <c r="U123" s="560"/>
      <c r="V123" s="1350"/>
      <c r="W123" s="598" t="s">
        <v>669</v>
      </c>
      <c r="X123" s="535"/>
      <c r="Y123" s="535"/>
      <c r="Z123" s="560"/>
      <c r="AA123" s="560"/>
      <c r="AB123" s="560"/>
      <c r="AC123" s="1351"/>
    </row>
    <row r="124" spans="1:30" ht="12.9" customHeight="1" x14ac:dyDescent="0.2">
      <c r="B124" s="1347" t="s">
        <v>504</v>
      </c>
      <c r="C124" s="597"/>
      <c r="D124" s="597"/>
      <c r="E124" s="598"/>
      <c r="F124" s="596" t="s">
        <v>505</v>
      </c>
      <c r="G124" s="598"/>
      <c r="H124" s="655"/>
      <c r="I124" s="959"/>
      <c r="J124" s="656"/>
      <c r="K124" s="655"/>
      <c r="L124" s="959"/>
      <c r="M124" s="1348"/>
      <c r="O124" s="1367" t="s">
        <v>1202</v>
      </c>
      <c r="P124" s="1368"/>
      <c r="Q124" s="1368"/>
      <c r="R124" s="1368"/>
      <c r="S124" s="560"/>
      <c r="T124" s="560"/>
      <c r="U124" s="560"/>
      <c r="V124" s="1350"/>
      <c r="W124" s="598" t="s">
        <v>670</v>
      </c>
      <c r="X124" s="535"/>
      <c r="Y124" s="535"/>
      <c r="Z124" s="560"/>
      <c r="AA124" s="560"/>
      <c r="AB124" s="560"/>
      <c r="AC124" s="1351"/>
    </row>
    <row r="125" spans="1:30" ht="12.9" customHeight="1" x14ac:dyDescent="0.2">
      <c r="B125" s="1347" t="s">
        <v>506</v>
      </c>
      <c r="C125" s="597"/>
      <c r="D125" s="597"/>
      <c r="E125" s="598"/>
      <c r="F125" s="596" t="s">
        <v>505</v>
      </c>
      <c r="G125" s="598"/>
      <c r="H125" s="655"/>
      <c r="I125" s="959"/>
      <c r="J125" s="656"/>
      <c r="K125" s="655"/>
      <c r="L125" s="959"/>
      <c r="M125" s="1348"/>
      <c r="O125" s="1369" t="s">
        <v>671</v>
      </c>
      <c r="P125" s="1370"/>
      <c r="Q125" s="1370"/>
      <c r="R125" s="1370"/>
      <c r="S125" s="560"/>
      <c r="T125" s="560"/>
      <c r="U125" s="560"/>
      <c r="V125" s="1350"/>
      <c r="W125" s="598" t="s">
        <v>672</v>
      </c>
      <c r="X125" s="535"/>
      <c r="Y125" s="535"/>
      <c r="Z125" s="560"/>
      <c r="AA125" s="560"/>
      <c r="AB125" s="560"/>
      <c r="AC125" s="1351"/>
    </row>
    <row r="126" spans="1:30" ht="12.9" customHeight="1" x14ac:dyDescent="0.2">
      <c r="B126" s="1347" t="s">
        <v>507</v>
      </c>
      <c r="C126" s="597"/>
      <c r="D126" s="597"/>
      <c r="E126" s="598"/>
      <c r="F126" s="596" t="s">
        <v>508</v>
      </c>
      <c r="G126" s="598"/>
      <c r="H126" s="655"/>
      <c r="I126" s="959"/>
      <c r="J126" s="656"/>
      <c r="K126" s="655"/>
      <c r="L126" s="959"/>
      <c r="M126" s="1348"/>
      <c r="O126" s="1349" t="s">
        <v>673</v>
      </c>
      <c r="P126" s="535"/>
      <c r="Q126" s="535"/>
      <c r="R126" s="535"/>
      <c r="S126" s="560"/>
      <c r="T126" s="560"/>
      <c r="U126" s="560"/>
      <c r="V126" s="1350"/>
      <c r="W126" s="598" t="s">
        <v>674</v>
      </c>
      <c r="X126" s="535"/>
      <c r="Y126" s="535"/>
      <c r="Z126" s="560"/>
      <c r="AA126" s="560"/>
      <c r="AB126" s="560"/>
      <c r="AC126" s="1351"/>
    </row>
    <row r="127" spans="1:30" ht="12.9" customHeight="1" x14ac:dyDescent="0.2">
      <c r="B127" s="1347" t="s">
        <v>509</v>
      </c>
      <c r="C127" s="597"/>
      <c r="D127" s="597"/>
      <c r="E127" s="598"/>
      <c r="F127" s="596" t="s">
        <v>508</v>
      </c>
      <c r="G127" s="598"/>
      <c r="H127" s="655"/>
      <c r="I127" s="959"/>
      <c r="J127" s="656"/>
      <c r="K127" s="655"/>
      <c r="L127" s="959"/>
      <c r="M127" s="1348"/>
      <c r="O127" s="1349" t="s">
        <v>675</v>
      </c>
      <c r="P127" s="535"/>
      <c r="Q127" s="535"/>
      <c r="R127" s="535"/>
      <c r="S127" s="560"/>
      <c r="T127" s="560"/>
      <c r="U127" s="560"/>
      <c r="V127" s="1350"/>
      <c r="W127" s="1364" t="s">
        <v>735</v>
      </c>
      <c r="X127" s="354" t="s">
        <v>837</v>
      </c>
      <c r="Y127" s="355"/>
      <c r="Z127" s="560"/>
      <c r="AA127" s="560"/>
      <c r="AB127" s="560"/>
      <c r="AC127" s="1351"/>
    </row>
    <row r="128" spans="1:30" ht="12.9" customHeight="1" x14ac:dyDescent="0.2">
      <c r="B128" s="1347" t="s">
        <v>836</v>
      </c>
      <c r="C128" s="597"/>
      <c r="D128" s="597"/>
      <c r="E128" s="598"/>
      <c r="F128" s="1329" t="s">
        <v>835</v>
      </c>
      <c r="G128" s="1366"/>
      <c r="H128" s="655"/>
      <c r="I128" s="959"/>
      <c r="J128" s="656"/>
      <c r="K128" s="655"/>
      <c r="L128" s="959"/>
      <c r="M128" s="1348"/>
      <c r="O128" s="1349" t="s">
        <v>676</v>
      </c>
      <c r="P128" s="535"/>
      <c r="Q128" s="535"/>
      <c r="R128" s="535"/>
      <c r="S128" s="560"/>
      <c r="T128" s="560"/>
      <c r="U128" s="560"/>
      <c r="V128" s="1350"/>
      <c r="W128" s="1365"/>
      <c r="X128" s="354" t="s">
        <v>834</v>
      </c>
      <c r="Y128" s="355"/>
      <c r="Z128" s="560"/>
      <c r="AA128" s="560"/>
      <c r="AB128" s="560"/>
      <c r="AC128" s="1351"/>
    </row>
    <row r="129" spans="2:29" ht="12.9" customHeight="1" x14ac:dyDescent="0.2">
      <c r="B129" s="1347" t="s">
        <v>510</v>
      </c>
      <c r="C129" s="597"/>
      <c r="D129" s="597"/>
      <c r="E129" s="598"/>
      <c r="F129" s="596" t="s">
        <v>508</v>
      </c>
      <c r="G129" s="598"/>
      <c r="H129" s="655"/>
      <c r="I129" s="959"/>
      <c r="J129" s="656"/>
      <c r="K129" s="655"/>
      <c r="L129" s="959"/>
      <c r="M129" s="1348"/>
      <c r="O129" s="1349" t="s">
        <v>677</v>
      </c>
      <c r="P129" s="535"/>
      <c r="Q129" s="535"/>
      <c r="R129" s="535"/>
      <c r="S129" s="560"/>
      <c r="T129" s="560"/>
      <c r="U129" s="560"/>
      <c r="V129" s="1350"/>
      <c r="W129" s="598" t="s">
        <v>678</v>
      </c>
      <c r="X129" s="535"/>
      <c r="Y129" s="535"/>
      <c r="Z129" s="560"/>
      <c r="AA129" s="560"/>
      <c r="AB129" s="560"/>
      <c r="AC129" s="1351"/>
    </row>
    <row r="130" spans="2:29" ht="12.9" customHeight="1" x14ac:dyDescent="0.2">
      <c r="B130" s="1347" t="s">
        <v>511</v>
      </c>
      <c r="C130" s="597"/>
      <c r="D130" s="597"/>
      <c r="E130" s="598"/>
      <c r="F130" s="596" t="s">
        <v>508</v>
      </c>
      <c r="G130" s="598"/>
      <c r="H130" s="655"/>
      <c r="I130" s="959"/>
      <c r="J130" s="656"/>
      <c r="K130" s="655"/>
      <c r="L130" s="959"/>
      <c r="M130" s="1348"/>
      <c r="O130" s="1349" t="s">
        <v>679</v>
      </c>
      <c r="P130" s="535"/>
      <c r="Q130" s="535"/>
      <c r="R130" s="535"/>
      <c r="S130" s="560"/>
      <c r="T130" s="560"/>
      <c r="U130" s="560"/>
      <c r="V130" s="1350"/>
      <c r="W130" s="609"/>
      <c r="X130" s="560"/>
      <c r="Y130" s="560"/>
      <c r="Z130" s="560"/>
      <c r="AA130" s="560"/>
      <c r="AB130" s="560"/>
      <c r="AC130" s="1351"/>
    </row>
    <row r="131" spans="2:29" ht="12.9" customHeight="1" x14ac:dyDescent="0.2">
      <c r="B131" s="1347" t="s">
        <v>512</v>
      </c>
      <c r="C131" s="597"/>
      <c r="D131" s="597"/>
      <c r="E131" s="598"/>
      <c r="F131" s="596" t="s">
        <v>508</v>
      </c>
      <c r="G131" s="598"/>
      <c r="H131" s="655"/>
      <c r="I131" s="959"/>
      <c r="J131" s="656"/>
      <c r="K131" s="655"/>
      <c r="L131" s="959"/>
      <c r="M131" s="1348"/>
      <c r="O131" s="1349" t="s">
        <v>680</v>
      </c>
      <c r="P131" s="535"/>
      <c r="Q131" s="535"/>
      <c r="R131" s="535"/>
      <c r="S131" s="560"/>
      <c r="T131" s="560"/>
      <c r="U131" s="560"/>
      <c r="V131" s="1350"/>
      <c r="W131" s="609"/>
      <c r="X131" s="560"/>
      <c r="Y131" s="560"/>
      <c r="Z131" s="560"/>
      <c r="AA131" s="560"/>
      <c r="AB131" s="560"/>
      <c r="AC131" s="1351"/>
    </row>
    <row r="132" spans="2:29" ht="12.9" customHeight="1" thickBot="1" x14ac:dyDescent="0.25">
      <c r="B132" s="1352" t="s">
        <v>513</v>
      </c>
      <c r="C132" s="1353"/>
      <c r="D132" s="1353"/>
      <c r="E132" s="1354"/>
      <c r="F132" s="1355" t="s">
        <v>505</v>
      </c>
      <c r="G132" s="1354"/>
      <c r="H132" s="1356"/>
      <c r="I132" s="1357"/>
      <c r="J132" s="1358"/>
      <c r="K132" s="1356"/>
      <c r="L132" s="1357"/>
      <c r="M132" s="1359"/>
      <c r="O132" s="1360" t="s">
        <v>681</v>
      </c>
      <c r="P132" s="1361"/>
      <c r="Q132" s="1361"/>
      <c r="R132" s="1361"/>
      <c r="S132" s="1345"/>
      <c r="T132" s="1345"/>
      <c r="U132" s="1345"/>
      <c r="V132" s="1362"/>
      <c r="W132" s="1363"/>
      <c r="X132" s="1345"/>
      <c r="Y132" s="1345"/>
      <c r="Z132" s="1345"/>
      <c r="AA132" s="1345"/>
      <c r="AB132" s="1345"/>
      <c r="AC132" s="1346"/>
    </row>
    <row r="133" spans="2:29" ht="12.9" customHeight="1" x14ac:dyDescent="0.2">
      <c r="B133" s="35" t="s">
        <v>833</v>
      </c>
    </row>
    <row r="134" spans="2:29" ht="12.9" customHeight="1" thickBot="1" x14ac:dyDescent="0.25"/>
    <row r="135" spans="2:29" ht="12.9" customHeight="1" thickBot="1" x14ac:dyDescent="0.25">
      <c r="B135" s="1382" t="s">
        <v>682</v>
      </c>
      <c r="C135" s="1383"/>
      <c r="D135" s="1383"/>
      <c r="E135" s="1383"/>
      <c r="F135" s="1383"/>
      <c r="G135" s="1383"/>
      <c r="H135" s="1383"/>
      <c r="I135" s="1383"/>
      <c r="J135" s="1383"/>
      <c r="K135" s="1383"/>
      <c r="L135" s="1383"/>
      <c r="M135" s="1384"/>
      <c r="O135" s="1371" t="s">
        <v>832</v>
      </c>
      <c r="P135" s="1372"/>
      <c r="Q135" s="1372"/>
      <c r="R135" s="1372"/>
      <c r="S135" s="1372"/>
      <c r="T135" s="1372"/>
      <c r="U135" s="1372"/>
      <c r="V135" s="1372"/>
      <c r="W135" s="1372"/>
      <c r="X135" s="1372"/>
      <c r="Y135" s="1372"/>
      <c r="Z135" s="1372"/>
      <c r="AA135" s="1372"/>
      <c r="AB135" s="1372"/>
      <c r="AC135" s="1373"/>
    </row>
    <row r="136" spans="2:29" ht="12.9" customHeight="1" x14ac:dyDescent="0.2">
      <c r="B136" s="813" t="s">
        <v>277</v>
      </c>
      <c r="C136" s="787"/>
      <c r="D136" s="787"/>
      <c r="E136" s="787"/>
      <c r="F136" s="661" t="s">
        <v>826</v>
      </c>
      <c r="G136" s="662"/>
      <c r="H136" s="1386" t="s">
        <v>663</v>
      </c>
      <c r="I136" s="1387"/>
      <c r="J136" s="1387"/>
      <c r="K136" s="1386" t="s">
        <v>664</v>
      </c>
      <c r="L136" s="1387"/>
      <c r="M136" s="1390"/>
      <c r="O136" s="1374" t="s">
        <v>665</v>
      </c>
      <c r="P136" s="1375"/>
      <c r="Q136" s="1375"/>
      <c r="R136" s="1375"/>
      <c r="S136" s="1376" t="s">
        <v>666</v>
      </c>
      <c r="T136" s="1377"/>
      <c r="U136" s="1376" t="s">
        <v>667</v>
      </c>
      <c r="V136" s="1380"/>
      <c r="W136" s="811" t="s">
        <v>665</v>
      </c>
      <c r="X136" s="811"/>
      <c r="Y136" s="811"/>
      <c r="Z136" s="1376" t="s">
        <v>666</v>
      </c>
      <c r="AA136" s="1377"/>
      <c r="AB136" s="1376" t="s">
        <v>667</v>
      </c>
      <c r="AC136" s="1378"/>
    </row>
    <row r="137" spans="2:29" ht="12.9" customHeight="1" x14ac:dyDescent="0.2">
      <c r="B137" s="1385"/>
      <c r="C137" s="789"/>
      <c r="D137" s="789"/>
      <c r="E137" s="789"/>
      <c r="F137" s="788"/>
      <c r="G137" s="790"/>
      <c r="H137" s="1388"/>
      <c r="I137" s="1389"/>
      <c r="J137" s="1389"/>
      <c r="K137" s="1388"/>
      <c r="L137" s="1389"/>
      <c r="M137" s="1391"/>
      <c r="O137" s="1349"/>
      <c r="P137" s="535"/>
      <c r="Q137" s="535"/>
      <c r="R137" s="535"/>
      <c r="S137" s="1370"/>
      <c r="T137" s="1370"/>
      <c r="U137" s="1370"/>
      <c r="V137" s="1381"/>
      <c r="W137" s="789"/>
      <c r="X137" s="789"/>
      <c r="Y137" s="789"/>
      <c r="Z137" s="1370"/>
      <c r="AA137" s="1370"/>
      <c r="AB137" s="1370"/>
      <c r="AC137" s="1379"/>
    </row>
    <row r="138" spans="2:29" ht="12.9" customHeight="1" x14ac:dyDescent="0.2">
      <c r="B138" s="1347" t="s">
        <v>502</v>
      </c>
      <c r="C138" s="597"/>
      <c r="D138" s="597"/>
      <c r="E138" s="598"/>
      <c r="F138" s="596" t="s">
        <v>503</v>
      </c>
      <c r="G138" s="598"/>
      <c r="H138" s="655"/>
      <c r="I138" s="959"/>
      <c r="J138" s="656"/>
      <c r="K138" s="655"/>
      <c r="L138" s="959"/>
      <c r="M138" s="1348"/>
      <c r="O138" s="1349" t="s">
        <v>668</v>
      </c>
      <c r="P138" s="535"/>
      <c r="Q138" s="535"/>
      <c r="R138" s="535"/>
      <c r="S138" s="560"/>
      <c r="T138" s="560"/>
      <c r="U138" s="560"/>
      <c r="V138" s="1350"/>
      <c r="W138" s="598" t="s">
        <v>669</v>
      </c>
      <c r="X138" s="535"/>
      <c r="Y138" s="535"/>
      <c r="Z138" s="560"/>
      <c r="AA138" s="560"/>
      <c r="AB138" s="560"/>
      <c r="AC138" s="1351"/>
    </row>
    <row r="139" spans="2:29" ht="12.9" customHeight="1" x14ac:dyDescent="0.2">
      <c r="B139" s="1347" t="s">
        <v>504</v>
      </c>
      <c r="C139" s="597"/>
      <c r="D139" s="597"/>
      <c r="E139" s="598"/>
      <c r="F139" s="596" t="s">
        <v>505</v>
      </c>
      <c r="G139" s="598"/>
      <c r="H139" s="655"/>
      <c r="I139" s="959"/>
      <c r="J139" s="656"/>
      <c r="K139" s="655"/>
      <c r="L139" s="959"/>
      <c r="M139" s="1348"/>
      <c r="O139" s="1367" t="s">
        <v>1202</v>
      </c>
      <c r="P139" s="1368"/>
      <c r="Q139" s="1368"/>
      <c r="R139" s="1368"/>
      <c r="S139" s="560"/>
      <c r="T139" s="560"/>
      <c r="U139" s="560"/>
      <c r="V139" s="1350"/>
      <c r="W139" s="598" t="s">
        <v>670</v>
      </c>
      <c r="X139" s="535"/>
      <c r="Y139" s="535"/>
      <c r="Z139" s="560"/>
      <c r="AA139" s="560"/>
      <c r="AB139" s="560"/>
      <c r="AC139" s="1351"/>
    </row>
    <row r="140" spans="2:29" ht="12.9" customHeight="1" x14ac:dyDescent="0.2">
      <c r="B140" s="1347" t="s">
        <v>506</v>
      </c>
      <c r="C140" s="597"/>
      <c r="D140" s="597"/>
      <c r="E140" s="598"/>
      <c r="F140" s="596" t="s">
        <v>505</v>
      </c>
      <c r="G140" s="598"/>
      <c r="H140" s="655"/>
      <c r="I140" s="959"/>
      <c r="J140" s="656"/>
      <c r="K140" s="655"/>
      <c r="L140" s="959"/>
      <c r="M140" s="1348"/>
      <c r="O140" s="1369" t="s">
        <v>671</v>
      </c>
      <c r="P140" s="1370"/>
      <c r="Q140" s="1370"/>
      <c r="R140" s="1370"/>
      <c r="S140" s="560"/>
      <c r="T140" s="560"/>
      <c r="U140" s="560"/>
      <c r="V140" s="1350"/>
      <c r="W140" s="598" t="s">
        <v>672</v>
      </c>
      <c r="X140" s="535"/>
      <c r="Y140" s="535"/>
      <c r="Z140" s="560"/>
      <c r="AA140" s="560"/>
      <c r="AB140" s="560"/>
      <c r="AC140" s="1351"/>
    </row>
    <row r="141" spans="2:29" ht="12.9" customHeight="1" x14ac:dyDescent="0.2">
      <c r="B141" s="1347" t="s">
        <v>507</v>
      </c>
      <c r="C141" s="597"/>
      <c r="D141" s="597"/>
      <c r="E141" s="598"/>
      <c r="F141" s="596" t="s">
        <v>508</v>
      </c>
      <c r="G141" s="598"/>
      <c r="H141" s="655"/>
      <c r="I141" s="959"/>
      <c r="J141" s="656"/>
      <c r="K141" s="655"/>
      <c r="L141" s="959"/>
      <c r="M141" s="1348"/>
      <c r="O141" s="1349" t="s">
        <v>673</v>
      </c>
      <c r="P141" s="535"/>
      <c r="Q141" s="535"/>
      <c r="R141" s="535"/>
      <c r="S141" s="560"/>
      <c r="T141" s="560"/>
      <c r="U141" s="560"/>
      <c r="V141" s="1350"/>
      <c r="W141" s="598" t="s">
        <v>674</v>
      </c>
      <c r="X141" s="535"/>
      <c r="Y141" s="535"/>
      <c r="Z141" s="560"/>
      <c r="AA141" s="560"/>
      <c r="AB141" s="560"/>
      <c r="AC141" s="1351"/>
    </row>
    <row r="142" spans="2:29" ht="12.9" customHeight="1" x14ac:dyDescent="0.2">
      <c r="B142" s="1347" t="s">
        <v>509</v>
      </c>
      <c r="C142" s="597"/>
      <c r="D142" s="597"/>
      <c r="E142" s="598"/>
      <c r="F142" s="596" t="s">
        <v>508</v>
      </c>
      <c r="G142" s="598"/>
      <c r="H142" s="655"/>
      <c r="I142" s="959"/>
      <c r="J142" s="656"/>
      <c r="K142" s="655"/>
      <c r="L142" s="959"/>
      <c r="M142" s="1348"/>
      <c r="O142" s="1349" t="s">
        <v>675</v>
      </c>
      <c r="P142" s="535"/>
      <c r="Q142" s="535"/>
      <c r="R142" s="535"/>
      <c r="S142" s="560"/>
      <c r="T142" s="560"/>
      <c r="U142" s="560"/>
      <c r="V142" s="1350"/>
      <c r="W142" s="1364" t="s">
        <v>735</v>
      </c>
      <c r="X142" s="354" t="s">
        <v>831</v>
      </c>
      <c r="Y142" s="355"/>
      <c r="Z142" s="560"/>
      <c r="AA142" s="560"/>
      <c r="AB142" s="560"/>
      <c r="AC142" s="1351"/>
    </row>
    <row r="143" spans="2:29" ht="12.9" customHeight="1" x14ac:dyDescent="0.2">
      <c r="B143" s="1347" t="s">
        <v>830</v>
      </c>
      <c r="C143" s="597"/>
      <c r="D143" s="597"/>
      <c r="E143" s="598"/>
      <c r="F143" s="1329" t="s">
        <v>829</v>
      </c>
      <c r="G143" s="1366"/>
      <c r="H143" s="655"/>
      <c r="I143" s="959"/>
      <c r="J143" s="656"/>
      <c r="K143" s="655"/>
      <c r="L143" s="959"/>
      <c r="M143" s="1348"/>
      <c r="O143" s="1349" t="s">
        <v>676</v>
      </c>
      <c r="P143" s="535"/>
      <c r="Q143" s="535"/>
      <c r="R143" s="535"/>
      <c r="S143" s="560"/>
      <c r="T143" s="560"/>
      <c r="U143" s="560"/>
      <c r="V143" s="1350"/>
      <c r="W143" s="1365"/>
      <c r="X143" s="354" t="s">
        <v>828</v>
      </c>
      <c r="Y143" s="355"/>
      <c r="Z143" s="560"/>
      <c r="AA143" s="560"/>
      <c r="AB143" s="560"/>
      <c r="AC143" s="1351"/>
    </row>
    <row r="144" spans="2:29" ht="12.9" customHeight="1" x14ac:dyDescent="0.2">
      <c r="B144" s="1347" t="s">
        <v>510</v>
      </c>
      <c r="C144" s="597"/>
      <c r="D144" s="597"/>
      <c r="E144" s="598"/>
      <c r="F144" s="596" t="s">
        <v>508</v>
      </c>
      <c r="G144" s="598"/>
      <c r="H144" s="655"/>
      <c r="I144" s="959"/>
      <c r="J144" s="656"/>
      <c r="K144" s="655"/>
      <c r="L144" s="959"/>
      <c r="M144" s="1348"/>
      <c r="O144" s="1349" t="s">
        <v>677</v>
      </c>
      <c r="P144" s="535"/>
      <c r="Q144" s="535"/>
      <c r="R144" s="535"/>
      <c r="S144" s="560"/>
      <c r="T144" s="560"/>
      <c r="U144" s="560"/>
      <c r="V144" s="1350"/>
      <c r="W144" s="598" t="s">
        <v>678</v>
      </c>
      <c r="X144" s="535"/>
      <c r="Y144" s="535"/>
      <c r="Z144" s="560"/>
      <c r="AA144" s="560"/>
      <c r="AB144" s="560"/>
      <c r="AC144" s="1351"/>
    </row>
    <row r="145" spans="1:30" ht="12.9" customHeight="1" x14ac:dyDescent="0.2">
      <c r="B145" s="1347" t="s">
        <v>511</v>
      </c>
      <c r="C145" s="597"/>
      <c r="D145" s="597"/>
      <c r="E145" s="598"/>
      <c r="F145" s="596" t="s">
        <v>508</v>
      </c>
      <c r="G145" s="598"/>
      <c r="H145" s="655"/>
      <c r="I145" s="959"/>
      <c r="J145" s="656"/>
      <c r="K145" s="655"/>
      <c r="L145" s="959"/>
      <c r="M145" s="1348"/>
      <c r="O145" s="1349" t="s">
        <v>679</v>
      </c>
      <c r="P145" s="535"/>
      <c r="Q145" s="535"/>
      <c r="R145" s="535"/>
      <c r="S145" s="560"/>
      <c r="T145" s="560"/>
      <c r="U145" s="560"/>
      <c r="V145" s="1350"/>
      <c r="W145" s="609"/>
      <c r="X145" s="560"/>
      <c r="Y145" s="560"/>
      <c r="Z145" s="560"/>
      <c r="AA145" s="560"/>
      <c r="AB145" s="560"/>
      <c r="AC145" s="1351"/>
    </row>
    <row r="146" spans="1:30" ht="12.9" customHeight="1" x14ac:dyDescent="0.2">
      <c r="B146" s="1347" t="s">
        <v>512</v>
      </c>
      <c r="C146" s="597"/>
      <c r="D146" s="597"/>
      <c r="E146" s="598"/>
      <c r="F146" s="596" t="s">
        <v>508</v>
      </c>
      <c r="G146" s="598"/>
      <c r="H146" s="655"/>
      <c r="I146" s="959"/>
      <c r="J146" s="656"/>
      <c r="K146" s="655"/>
      <c r="L146" s="959"/>
      <c r="M146" s="1348"/>
      <c r="O146" s="1349" t="s">
        <v>680</v>
      </c>
      <c r="P146" s="535"/>
      <c r="Q146" s="535"/>
      <c r="R146" s="535"/>
      <c r="S146" s="560"/>
      <c r="T146" s="560"/>
      <c r="U146" s="560"/>
      <c r="V146" s="1350"/>
      <c r="W146" s="609"/>
      <c r="X146" s="560"/>
      <c r="Y146" s="560"/>
      <c r="Z146" s="560"/>
      <c r="AA146" s="560"/>
      <c r="AB146" s="560"/>
      <c r="AC146" s="1351"/>
    </row>
    <row r="147" spans="1:30" ht="12.9" customHeight="1" thickBot="1" x14ac:dyDescent="0.25">
      <c r="B147" s="1352" t="s">
        <v>513</v>
      </c>
      <c r="C147" s="1353"/>
      <c r="D147" s="1353"/>
      <c r="E147" s="1354"/>
      <c r="F147" s="1355" t="s">
        <v>505</v>
      </c>
      <c r="G147" s="1354"/>
      <c r="H147" s="1356"/>
      <c r="I147" s="1357"/>
      <c r="J147" s="1358"/>
      <c r="K147" s="1356"/>
      <c r="L147" s="1357"/>
      <c r="M147" s="1359"/>
      <c r="O147" s="1360" t="s">
        <v>681</v>
      </c>
      <c r="P147" s="1361"/>
      <c r="Q147" s="1361"/>
      <c r="R147" s="1361"/>
      <c r="S147" s="1345"/>
      <c r="T147" s="1345"/>
      <c r="U147" s="1345"/>
      <c r="V147" s="1362"/>
      <c r="W147" s="1363"/>
      <c r="X147" s="1345"/>
      <c r="Y147" s="1345"/>
      <c r="Z147" s="1345"/>
      <c r="AA147" s="1345"/>
      <c r="AB147" s="1345"/>
      <c r="AC147" s="1346"/>
    </row>
    <row r="148" spans="1:30" ht="12.9" customHeight="1" x14ac:dyDescent="0.2">
      <c r="B148" s="35" t="s">
        <v>827</v>
      </c>
    </row>
    <row r="150" spans="1:30" ht="12.9" customHeight="1" x14ac:dyDescent="0.2">
      <c r="B150" s="398"/>
      <c r="C150" s="398"/>
      <c r="D150" s="398"/>
      <c r="E150" s="398"/>
      <c r="F150" s="398"/>
      <c r="G150" s="398"/>
      <c r="H150" s="398"/>
      <c r="I150" s="398"/>
      <c r="J150" s="398"/>
      <c r="K150" s="398"/>
      <c r="L150" s="398"/>
      <c r="M150" s="398"/>
      <c r="N150" s="398"/>
      <c r="O150" s="398"/>
      <c r="P150" s="398"/>
      <c r="Q150" s="398"/>
      <c r="R150" s="398"/>
      <c r="S150" s="398"/>
    </row>
    <row r="151" spans="1:30" ht="12.9" customHeight="1" x14ac:dyDescent="0.2">
      <c r="B151" s="398"/>
      <c r="C151" s="398"/>
      <c r="D151" s="398"/>
      <c r="E151" s="398"/>
      <c r="F151" s="399" t="s">
        <v>1203</v>
      </c>
      <c r="G151" s="399"/>
      <c r="H151" s="399"/>
      <c r="I151" s="399"/>
      <c r="J151" s="466"/>
      <c r="K151" s="466"/>
      <c r="L151" s="466"/>
      <c r="M151" s="466"/>
      <c r="N151" s="466"/>
      <c r="O151" s="466"/>
      <c r="P151" s="466"/>
      <c r="Q151" s="466"/>
      <c r="R151" s="466"/>
      <c r="S151" s="467"/>
      <c r="T151" s="596" t="s">
        <v>825</v>
      </c>
      <c r="U151" s="597"/>
      <c r="V151" s="597"/>
      <c r="W151" s="598"/>
      <c r="X151" s="596" t="s">
        <v>824</v>
      </c>
      <c r="Y151" s="597"/>
      <c r="Z151" s="597"/>
      <c r="AA151" s="598"/>
      <c r="AB151" s="596" t="s">
        <v>514</v>
      </c>
      <c r="AC151" s="597"/>
      <c r="AD151" s="598"/>
    </row>
    <row r="152" spans="1:30" ht="12.9" customHeight="1" x14ac:dyDescent="0.2">
      <c r="B152" s="380"/>
      <c r="C152" s="399"/>
      <c r="D152" s="399"/>
      <c r="E152" s="400"/>
      <c r="F152" s="1342" t="s">
        <v>823</v>
      </c>
      <c r="G152" s="1343"/>
      <c r="H152" s="1343"/>
      <c r="I152" s="1343"/>
      <c r="J152" s="1343"/>
      <c r="K152" s="1343"/>
      <c r="L152" s="1343"/>
      <c r="M152" s="1343"/>
      <c r="N152" s="1343"/>
      <c r="O152" s="1343"/>
      <c r="P152" s="1343"/>
      <c r="Q152" s="1343"/>
      <c r="R152" s="1343"/>
      <c r="S152" s="1344"/>
      <c r="T152" s="1339" t="e">
        <f>K124*4/K123</f>
        <v>#DIV/0!</v>
      </c>
      <c r="U152" s="1340"/>
      <c r="V152" s="1340"/>
      <c r="W152" s="1341"/>
      <c r="X152" s="1339" t="e">
        <f>K139*4/K138</f>
        <v>#DIV/0!</v>
      </c>
      <c r="Y152" s="1340"/>
      <c r="Z152" s="1340"/>
      <c r="AA152" s="1341"/>
      <c r="AB152" s="596" t="s">
        <v>822</v>
      </c>
      <c r="AC152" s="597"/>
      <c r="AD152" s="598"/>
    </row>
    <row r="153" spans="1:30" ht="12.9" customHeight="1" x14ac:dyDescent="0.2">
      <c r="B153" s="380"/>
      <c r="C153" s="399"/>
      <c r="D153" s="399"/>
      <c r="E153" s="400"/>
      <c r="F153" s="1342" t="s">
        <v>1204</v>
      </c>
      <c r="G153" s="1343"/>
      <c r="H153" s="1343"/>
      <c r="I153" s="1343"/>
      <c r="J153" s="1343"/>
      <c r="K153" s="1343"/>
      <c r="L153" s="1343"/>
      <c r="M153" s="1343"/>
      <c r="N153" s="1343"/>
      <c r="O153" s="1343"/>
      <c r="P153" s="1343"/>
      <c r="Q153" s="1343"/>
      <c r="R153" s="1343"/>
      <c r="S153" s="1344"/>
      <c r="T153" s="1339" t="e">
        <f>K125*9/K123</f>
        <v>#DIV/0!</v>
      </c>
      <c r="U153" s="1340"/>
      <c r="V153" s="1340"/>
      <c r="W153" s="1341"/>
      <c r="X153" s="1339" t="e">
        <f>K140*9/K138</f>
        <v>#DIV/0!</v>
      </c>
      <c r="Y153" s="1340"/>
      <c r="Z153" s="1340"/>
      <c r="AA153" s="1341"/>
      <c r="AB153" s="596" t="s">
        <v>821</v>
      </c>
      <c r="AC153" s="597"/>
      <c r="AD153" s="598"/>
    </row>
    <row r="154" spans="1:30" ht="12.9" customHeight="1" x14ac:dyDescent="0.2">
      <c r="B154" s="380"/>
      <c r="C154" s="399"/>
      <c r="D154" s="399"/>
      <c r="E154" s="400"/>
      <c r="F154" s="1342" t="s">
        <v>515</v>
      </c>
      <c r="G154" s="1343"/>
      <c r="H154" s="1343"/>
      <c r="I154" s="1343"/>
      <c r="J154" s="1343"/>
      <c r="K154" s="1343"/>
      <c r="L154" s="1343"/>
      <c r="M154" s="1343"/>
      <c r="N154" s="1343"/>
      <c r="O154" s="1343"/>
      <c r="P154" s="1343"/>
      <c r="Q154" s="1343"/>
      <c r="R154" s="1343"/>
      <c r="S154" s="1344"/>
      <c r="T154" s="1339" t="e">
        <f>1-(T152+T153)</f>
        <v>#DIV/0!</v>
      </c>
      <c r="U154" s="1340"/>
      <c r="V154" s="1340"/>
      <c r="W154" s="1341"/>
      <c r="X154" s="1339" t="e">
        <f>1-(X152+X153)</f>
        <v>#DIV/0!</v>
      </c>
      <c r="Y154" s="1340"/>
      <c r="Z154" s="1340"/>
      <c r="AA154" s="1341"/>
      <c r="AB154" s="596" t="s">
        <v>820</v>
      </c>
      <c r="AC154" s="597"/>
      <c r="AD154" s="598"/>
    </row>
    <row r="155" spans="1:30" ht="12.9" customHeight="1" x14ac:dyDescent="0.2">
      <c r="A155" s="35"/>
    </row>
    <row r="156" spans="1:30" ht="12.9" customHeight="1" x14ac:dyDescent="0.2">
      <c r="A156" s="257" t="s">
        <v>819</v>
      </c>
    </row>
    <row r="157" spans="1:30" ht="12.9" customHeight="1" x14ac:dyDescent="0.2">
      <c r="B157" s="257" t="s">
        <v>818</v>
      </c>
      <c r="C157" s="257"/>
      <c r="D157" s="257"/>
      <c r="E157" s="257"/>
      <c r="F157" s="257"/>
      <c r="G157" s="257"/>
      <c r="H157" s="257"/>
      <c r="I157" s="257"/>
      <c r="Y157" s="35" t="s">
        <v>490</v>
      </c>
    </row>
    <row r="158" spans="1:30" ht="12.9" customHeight="1" x14ac:dyDescent="0.2">
      <c r="B158" s="275"/>
      <c r="C158" s="337"/>
      <c r="D158" s="337"/>
      <c r="E158" s="337"/>
      <c r="F158" s="596" t="s">
        <v>516</v>
      </c>
      <c r="G158" s="597"/>
      <c r="H158" s="597"/>
      <c r="I158" s="597"/>
      <c r="J158" s="597"/>
      <c r="K158" s="598"/>
      <c r="L158" s="596" t="s">
        <v>517</v>
      </c>
      <c r="M158" s="597"/>
      <c r="N158" s="597"/>
      <c r="O158" s="597"/>
      <c r="P158" s="597"/>
      <c r="Q158" s="598"/>
      <c r="R158" s="596" t="s">
        <v>817</v>
      </c>
      <c r="S158" s="597"/>
      <c r="T158" s="597"/>
      <c r="U158" s="597"/>
      <c r="V158" s="597"/>
      <c r="W158" s="597"/>
      <c r="X158" s="597"/>
      <c r="Y158" s="598"/>
      <c r="Z158" s="596" t="s">
        <v>816</v>
      </c>
      <c r="AA158" s="597"/>
      <c r="AB158" s="597"/>
      <c r="AC158" s="597"/>
      <c r="AD158" s="598"/>
    </row>
    <row r="159" spans="1:30" ht="12.9" customHeight="1" x14ac:dyDescent="0.2">
      <c r="B159" s="596" t="s">
        <v>518</v>
      </c>
      <c r="C159" s="597"/>
      <c r="D159" s="597"/>
      <c r="E159" s="598"/>
      <c r="F159" s="542"/>
      <c r="G159" s="543"/>
      <c r="H159" s="337" t="s">
        <v>519</v>
      </c>
      <c r="I159" s="543"/>
      <c r="J159" s="543"/>
      <c r="K159" s="338" t="s">
        <v>142</v>
      </c>
      <c r="L159" s="542"/>
      <c r="M159" s="543"/>
      <c r="N159" s="337" t="s">
        <v>519</v>
      </c>
      <c r="O159" s="543"/>
      <c r="P159" s="543"/>
      <c r="Q159" s="338" t="s">
        <v>142</v>
      </c>
      <c r="R159" s="1337"/>
      <c r="S159" s="1322"/>
      <c r="T159" s="1322"/>
      <c r="U159" s="1322"/>
      <c r="V159" s="1322"/>
      <c r="W159" s="1322"/>
      <c r="X159" s="1322"/>
      <c r="Y159" s="1338"/>
      <c r="Z159" s="455" t="s">
        <v>68</v>
      </c>
      <c r="AA159" s="179" t="s">
        <v>69</v>
      </c>
      <c r="AB159" s="456" t="s">
        <v>68</v>
      </c>
      <c r="AC159" s="179" t="s">
        <v>70</v>
      </c>
      <c r="AD159" s="146"/>
    </row>
    <row r="160" spans="1:30" ht="12.9" customHeight="1" x14ac:dyDescent="0.2">
      <c r="B160" s="596" t="s">
        <v>520</v>
      </c>
      <c r="C160" s="597"/>
      <c r="D160" s="597"/>
      <c r="E160" s="598"/>
      <c r="F160" s="542"/>
      <c r="G160" s="543"/>
      <c r="H160" s="337" t="s">
        <v>519</v>
      </c>
      <c r="I160" s="543"/>
      <c r="J160" s="543"/>
      <c r="K160" s="338" t="s">
        <v>142</v>
      </c>
      <c r="L160" s="542"/>
      <c r="M160" s="543"/>
      <c r="N160" s="337" t="s">
        <v>519</v>
      </c>
      <c r="O160" s="543"/>
      <c r="P160" s="543"/>
      <c r="Q160" s="338" t="s">
        <v>142</v>
      </c>
      <c r="R160" s="1337"/>
      <c r="S160" s="1322"/>
      <c r="T160" s="1322"/>
      <c r="U160" s="1322"/>
      <c r="V160" s="1322"/>
      <c r="W160" s="1322"/>
      <c r="X160" s="1322"/>
      <c r="Y160" s="1338"/>
      <c r="Z160" s="455" t="s">
        <v>68</v>
      </c>
      <c r="AA160" s="179" t="s">
        <v>69</v>
      </c>
      <c r="AB160" s="456" t="s">
        <v>68</v>
      </c>
      <c r="AC160" s="179" t="s">
        <v>70</v>
      </c>
      <c r="AD160" s="146"/>
    </row>
    <row r="161" spans="2:30" ht="12.9" customHeight="1" x14ac:dyDescent="0.2">
      <c r="B161" s="356" t="s">
        <v>815</v>
      </c>
      <c r="C161" s="890"/>
      <c r="D161" s="890"/>
      <c r="E161" s="357" t="s">
        <v>814</v>
      </c>
      <c r="F161" s="542"/>
      <c r="G161" s="543"/>
      <c r="H161" s="337" t="s">
        <v>519</v>
      </c>
      <c r="I161" s="543"/>
      <c r="J161" s="543"/>
      <c r="K161" s="338" t="s">
        <v>142</v>
      </c>
      <c r="L161" s="542"/>
      <c r="M161" s="543"/>
      <c r="N161" s="337" t="s">
        <v>519</v>
      </c>
      <c r="O161" s="543"/>
      <c r="P161" s="543"/>
      <c r="Q161" s="338" t="s">
        <v>142</v>
      </c>
      <c r="R161" s="1337"/>
      <c r="S161" s="1322"/>
      <c r="T161" s="1322"/>
      <c r="U161" s="1322"/>
      <c r="V161" s="1322"/>
      <c r="W161" s="1322"/>
      <c r="X161" s="1322"/>
      <c r="Y161" s="1338"/>
      <c r="Z161" s="455" t="s">
        <v>68</v>
      </c>
      <c r="AA161" s="179" t="s">
        <v>69</v>
      </c>
      <c r="AB161" s="456" t="s">
        <v>68</v>
      </c>
      <c r="AC161" s="179" t="s">
        <v>70</v>
      </c>
      <c r="AD161" s="146"/>
    </row>
    <row r="163" spans="2:30" ht="12.9" customHeight="1" x14ac:dyDescent="0.2">
      <c r="B163" s="35" t="s">
        <v>813</v>
      </c>
      <c r="Y163" s="35" t="s">
        <v>490</v>
      </c>
    </row>
    <row r="164" spans="2:30" ht="12.9" customHeight="1" x14ac:dyDescent="0.2">
      <c r="B164" s="455" t="s">
        <v>68</v>
      </c>
      <c r="C164" s="179" t="s">
        <v>812</v>
      </c>
      <c r="D164" s="179"/>
      <c r="E164" s="179"/>
      <c r="F164" s="179"/>
      <c r="G164" s="179"/>
      <c r="H164" s="326" t="s">
        <v>68</v>
      </c>
      <c r="I164" s="179" t="s">
        <v>521</v>
      </c>
      <c r="J164" s="179"/>
      <c r="K164" s="179"/>
      <c r="L164" s="179"/>
      <c r="M164" s="179"/>
      <c r="N164" s="179"/>
      <c r="O164" s="179"/>
      <c r="P164" s="179"/>
      <c r="Q164" s="456" t="s">
        <v>68</v>
      </c>
      <c r="R164" s="179" t="s">
        <v>811</v>
      </c>
      <c r="S164" s="179"/>
      <c r="T164" s="179"/>
      <c r="U164" s="179"/>
      <c r="V164" s="179"/>
      <c r="W164" s="456" t="s">
        <v>68</v>
      </c>
      <c r="X164" s="179" t="s">
        <v>810</v>
      </c>
      <c r="Y164" s="179"/>
      <c r="Z164" s="179"/>
      <c r="AA164" s="179"/>
      <c r="AB164" s="179"/>
      <c r="AC164" s="179"/>
      <c r="AD164" s="146"/>
    </row>
    <row r="165" spans="2:30" ht="12.9" customHeight="1" x14ac:dyDescent="0.2">
      <c r="H165" s="35" t="s">
        <v>697</v>
      </c>
    </row>
    <row r="166" spans="2:30" ht="12.9" customHeight="1" x14ac:dyDescent="0.2">
      <c r="B166" s="596" t="s">
        <v>809</v>
      </c>
      <c r="C166" s="597"/>
      <c r="D166" s="597"/>
      <c r="E166" s="598"/>
      <c r="F166" s="542"/>
      <c r="G166" s="543"/>
      <c r="H166" s="543"/>
      <c r="I166" s="543"/>
      <c r="J166" s="179" t="s">
        <v>522</v>
      </c>
      <c r="K166" s="146"/>
      <c r="L166" s="596" t="s">
        <v>523</v>
      </c>
      <c r="M166" s="597"/>
      <c r="N166" s="597"/>
      <c r="O166" s="598"/>
      <c r="P166" s="542"/>
      <c r="Q166" s="543"/>
      <c r="R166" s="543"/>
      <c r="S166" s="543"/>
      <c r="T166" s="146" t="s">
        <v>808</v>
      </c>
      <c r="U166" s="596" t="s">
        <v>524</v>
      </c>
      <c r="V166" s="597"/>
      <c r="W166" s="597"/>
      <c r="X166" s="598"/>
      <c r="Y166" s="1335" t="s">
        <v>525</v>
      </c>
      <c r="Z166" s="1336"/>
      <c r="AA166" s="543"/>
      <c r="AB166" s="543"/>
      <c r="AC166" s="543"/>
      <c r="AD166" s="358" t="s">
        <v>807</v>
      </c>
    </row>
    <row r="168" spans="2:30" ht="12.9" customHeight="1" x14ac:dyDescent="0.2">
      <c r="B168" s="35" t="s">
        <v>698</v>
      </c>
      <c r="AB168" s="35" t="s">
        <v>67</v>
      </c>
    </row>
    <row r="169" spans="2:30" ht="12.9" customHeight="1" x14ac:dyDescent="0.2">
      <c r="B169" s="596" t="s">
        <v>526</v>
      </c>
      <c r="C169" s="597"/>
      <c r="D169" s="597"/>
      <c r="E169" s="597"/>
      <c r="F169" s="597"/>
      <c r="G169" s="598"/>
      <c r="H169" s="1337"/>
      <c r="I169" s="1322"/>
      <c r="J169" s="1322"/>
      <c r="K169" s="1322"/>
      <c r="L169" s="1322"/>
      <c r="M169" s="1322"/>
      <c r="N169" s="1322"/>
      <c r="O169" s="1338"/>
      <c r="P169" s="596" t="s">
        <v>9</v>
      </c>
      <c r="Q169" s="597"/>
      <c r="R169" s="598"/>
      <c r="S169" s="1337"/>
      <c r="T169" s="1322"/>
      <c r="U169" s="1322"/>
      <c r="V169" s="1322"/>
      <c r="W169" s="1322"/>
      <c r="X169" s="1322"/>
      <c r="Y169" s="1322"/>
      <c r="Z169" s="1322"/>
      <c r="AA169" s="1322"/>
      <c r="AB169" s="1322"/>
      <c r="AC169" s="1322"/>
      <c r="AD169" s="1338"/>
    </row>
    <row r="170" spans="2:30" ht="12.9" customHeight="1" x14ac:dyDescent="0.2">
      <c r="B170" s="659" t="s">
        <v>527</v>
      </c>
      <c r="C170" s="786"/>
      <c r="D170" s="786"/>
      <c r="E170" s="660"/>
      <c r="F170" s="291" t="s">
        <v>68</v>
      </c>
      <c r="G170" s="131" t="s">
        <v>528</v>
      </c>
      <c r="H170" s="131"/>
      <c r="I170" s="131"/>
      <c r="J170" s="131"/>
      <c r="K170" s="131"/>
      <c r="L170" s="331" t="s">
        <v>68</v>
      </c>
      <c r="M170" s="131" t="s">
        <v>806</v>
      </c>
      <c r="N170" s="131"/>
      <c r="O170" s="131"/>
      <c r="P170" s="131"/>
      <c r="Q170" s="131"/>
      <c r="R170" s="131"/>
      <c r="S170" s="131"/>
      <c r="T170" s="331" t="s">
        <v>68</v>
      </c>
      <c r="U170" s="131" t="s">
        <v>805</v>
      </c>
      <c r="V170" s="131"/>
      <c r="W170" s="131"/>
      <c r="X170" s="131"/>
      <c r="Y170" s="131"/>
      <c r="Z170" s="131"/>
      <c r="AA170" s="131"/>
      <c r="AB170" s="131"/>
      <c r="AC170" s="131"/>
      <c r="AD170" s="133"/>
    </row>
    <row r="171" spans="2:30" ht="12.9" customHeight="1" x14ac:dyDescent="0.2">
      <c r="B171" s="788"/>
      <c r="C171" s="789"/>
      <c r="D171" s="789"/>
      <c r="E171" s="790"/>
      <c r="F171" s="294" t="s">
        <v>68</v>
      </c>
      <c r="G171" s="136" t="s">
        <v>529</v>
      </c>
      <c r="H171" s="136"/>
      <c r="I171" s="136"/>
      <c r="J171" s="136"/>
      <c r="K171" s="136"/>
      <c r="L171" s="351" t="s">
        <v>68</v>
      </c>
      <c r="M171" s="136" t="s">
        <v>804</v>
      </c>
      <c r="N171" s="136"/>
      <c r="O171" s="359" t="s">
        <v>800</v>
      </c>
      <c r="P171" s="602"/>
      <c r="Q171" s="602"/>
      <c r="R171" s="602"/>
      <c r="S171" s="602"/>
      <c r="T171" s="602"/>
      <c r="U171" s="602"/>
      <c r="V171" s="602"/>
      <c r="W171" s="602"/>
      <c r="X171" s="602"/>
      <c r="Y171" s="602"/>
      <c r="Z171" s="136" t="s">
        <v>803</v>
      </c>
      <c r="AA171" s="136"/>
      <c r="AB171" s="136"/>
      <c r="AC171" s="136"/>
      <c r="AD171" s="137"/>
    </row>
    <row r="172" spans="2:30" ht="12.9" customHeight="1" x14ac:dyDescent="0.2">
      <c r="B172" s="659" t="s">
        <v>530</v>
      </c>
      <c r="C172" s="786"/>
      <c r="D172" s="786"/>
      <c r="E172" s="660"/>
      <c r="F172" s="291" t="s">
        <v>68</v>
      </c>
      <c r="G172" s="131" t="s">
        <v>802</v>
      </c>
      <c r="H172" s="131"/>
      <c r="I172" s="131"/>
      <c r="J172" s="131"/>
      <c r="K172" s="131"/>
      <c r="L172" s="131"/>
      <c r="M172" s="331" t="s">
        <v>68</v>
      </c>
      <c r="N172" s="131" t="s">
        <v>801</v>
      </c>
      <c r="O172" s="131"/>
      <c r="P172" s="131"/>
      <c r="R172" s="131"/>
      <c r="S172" s="131" t="s">
        <v>800</v>
      </c>
      <c r="T172" s="331" t="s">
        <v>68</v>
      </c>
      <c r="U172" s="131" t="s">
        <v>799</v>
      </c>
      <c r="V172" s="131"/>
      <c r="W172" s="331" t="s">
        <v>68</v>
      </c>
      <c r="X172" s="131" t="s">
        <v>798</v>
      </c>
      <c r="Y172" s="131"/>
      <c r="Z172" s="331" t="s">
        <v>68</v>
      </c>
      <c r="AA172" s="131" t="s">
        <v>797</v>
      </c>
      <c r="AB172" s="131"/>
      <c r="AC172" s="131" t="s">
        <v>795</v>
      </c>
      <c r="AD172" s="133"/>
    </row>
    <row r="173" spans="2:30" ht="12.9" customHeight="1" x14ac:dyDescent="0.2">
      <c r="B173" s="788"/>
      <c r="C173" s="789"/>
      <c r="D173" s="789"/>
      <c r="E173" s="790"/>
      <c r="F173" s="294" t="s">
        <v>68</v>
      </c>
      <c r="G173" s="136" t="s">
        <v>796</v>
      </c>
      <c r="H173" s="136"/>
      <c r="I173" s="136"/>
      <c r="J173" s="136"/>
      <c r="K173" s="136"/>
      <c r="L173" s="136"/>
      <c r="M173" s="351" t="s">
        <v>68</v>
      </c>
      <c r="N173" s="136" t="s">
        <v>319</v>
      </c>
      <c r="O173" s="136"/>
      <c r="P173" s="602"/>
      <c r="Q173" s="602"/>
      <c r="R173" s="602"/>
      <c r="S173" s="602"/>
      <c r="T173" s="602"/>
      <c r="U173" s="602"/>
      <c r="V173" s="602"/>
      <c r="W173" s="602"/>
      <c r="X173" s="602"/>
      <c r="Y173" s="602"/>
      <c r="Z173" s="602"/>
      <c r="AA173" s="136" t="s">
        <v>795</v>
      </c>
      <c r="AB173" s="136"/>
      <c r="AC173" s="136"/>
      <c r="AD173" s="137"/>
    </row>
    <row r="174" spans="2:30" ht="12.9" customHeight="1" x14ac:dyDescent="0.2">
      <c r="B174" s="596" t="s">
        <v>794</v>
      </c>
      <c r="C174" s="597"/>
      <c r="D174" s="597"/>
      <c r="E174" s="598"/>
      <c r="F174" s="455" t="s">
        <v>68</v>
      </c>
      <c r="G174" s="179" t="s">
        <v>531</v>
      </c>
      <c r="H174" s="179"/>
      <c r="I174" s="456" t="s">
        <v>68</v>
      </c>
      <c r="J174" s="179" t="s">
        <v>532</v>
      </c>
      <c r="K174" s="179"/>
      <c r="L174" s="402"/>
      <c r="M174" s="179" t="s">
        <v>296</v>
      </c>
      <c r="N174" s="179" t="s">
        <v>793</v>
      </c>
      <c r="O174" s="402"/>
      <c r="P174" s="179" t="s">
        <v>533</v>
      </c>
      <c r="Q174" s="179"/>
      <c r="R174" s="179"/>
      <c r="S174" s="456" t="s">
        <v>68</v>
      </c>
      <c r="T174" s="179" t="s">
        <v>534</v>
      </c>
      <c r="U174" s="179"/>
      <c r="V174" s="456" t="s">
        <v>68</v>
      </c>
      <c r="W174" s="179" t="s">
        <v>131</v>
      </c>
      <c r="X174" s="179"/>
      <c r="Y174" s="439" t="s">
        <v>792</v>
      </c>
      <c r="Z174" s="1322"/>
      <c r="AA174" s="1322"/>
      <c r="AB174" s="1322"/>
      <c r="AC174" s="1322"/>
      <c r="AD174" s="146" t="s">
        <v>791</v>
      </c>
    </row>
    <row r="175" spans="2:30" ht="12.9" customHeight="1" x14ac:dyDescent="0.2">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row>
    <row r="176" spans="2:30" ht="12.9" customHeight="1" x14ac:dyDescent="0.2">
      <c r="B176" s="275"/>
      <c r="C176" s="338"/>
      <c r="D176" s="596" t="s">
        <v>535</v>
      </c>
      <c r="E176" s="597"/>
      <c r="F176" s="598"/>
      <c r="G176" s="596" t="s">
        <v>536</v>
      </c>
      <c r="H176" s="597"/>
      <c r="I176" s="598"/>
      <c r="J176" s="596" t="s">
        <v>537</v>
      </c>
      <c r="K176" s="597"/>
      <c r="L176" s="597"/>
      <c r="M176" s="597"/>
      <c r="N176" s="597"/>
      <c r="O176" s="598"/>
      <c r="P176" s="275"/>
      <c r="Q176" s="337"/>
      <c r="R176" s="338"/>
      <c r="S176" s="596" t="s">
        <v>535</v>
      </c>
      <c r="T176" s="597"/>
      <c r="U176" s="598"/>
      <c r="V176" s="596" t="s">
        <v>536</v>
      </c>
      <c r="W176" s="597"/>
      <c r="X176" s="598"/>
      <c r="Y176" s="596" t="s">
        <v>537</v>
      </c>
      <c r="Z176" s="597"/>
      <c r="AA176" s="597"/>
      <c r="AB176" s="597"/>
      <c r="AC176" s="597"/>
      <c r="AD176" s="598"/>
    </row>
    <row r="177" spans="2:30" ht="12.9" customHeight="1" x14ac:dyDescent="0.2">
      <c r="B177" s="596" t="s">
        <v>538</v>
      </c>
      <c r="C177" s="598"/>
      <c r="D177" s="542"/>
      <c r="E177" s="543"/>
      <c r="F177" s="609"/>
      <c r="G177" s="542"/>
      <c r="H177" s="543"/>
      <c r="I177" s="609"/>
      <c r="J177" s="1332"/>
      <c r="K177" s="1333"/>
      <c r="L177" s="360" t="s">
        <v>211</v>
      </c>
      <c r="M177" s="1334"/>
      <c r="N177" s="1333"/>
      <c r="O177" s="355" t="s">
        <v>211</v>
      </c>
      <c r="P177" s="596" t="s">
        <v>425</v>
      </c>
      <c r="Q177" s="597"/>
      <c r="R177" s="598"/>
      <c r="S177" s="542"/>
      <c r="T177" s="543"/>
      <c r="U177" s="609"/>
      <c r="V177" s="542"/>
      <c r="W177" s="543"/>
      <c r="X177" s="609"/>
      <c r="Y177" s="1332"/>
      <c r="Z177" s="1333"/>
      <c r="AA177" s="360" t="s">
        <v>211</v>
      </c>
      <c r="AB177" s="1334"/>
      <c r="AC177" s="1333"/>
      <c r="AD177" s="355" t="s">
        <v>211</v>
      </c>
    </row>
    <row r="178" spans="2:30" ht="12.9" customHeight="1" x14ac:dyDescent="0.2">
      <c r="B178" s="596" t="s">
        <v>539</v>
      </c>
      <c r="C178" s="598"/>
      <c r="D178" s="542"/>
      <c r="E178" s="543"/>
      <c r="F178" s="609"/>
      <c r="G178" s="542"/>
      <c r="H178" s="543"/>
      <c r="I178" s="609"/>
      <c r="J178" s="1332"/>
      <c r="K178" s="1333"/>
      <c r="L178" s="360" t="s">
        <v>211</v>
      </c>
      <c r="M178" s="1334"/>
      <c r="N178" s="1333"/>
      <c r="O178" s="355" t="s">
        <v>211</v>
      </c>
      <c r="P178" s="596" t="s">
        <v>426</v>
      </c>
      <c r="Q178" s="597"/>
      <c r="R178" s="598"/>
      <c r="S178" s="542"/>
      <c r="T178" s="543"/>
      <c r="U178" s="609"/>
      <c r="V178" s="542"/>
      <c r="W178" s="543"/>
      <c r="X178" s="609"/>
      <c r="Y178" s="1332"/>
      <c r="Z178" s="1333"/>
      <c r="AA178" s="360" t="s">
        <v>211</v>
      </c>
      <c r="AB178" s="1334"/>
      <c r="AC178" s="1333"/>
      <c r="AD178" s="355" t="s">
        <v>211</v>
      </c>
    </row>
    <row r="179" spans="2:30" ht="12.9" customHeight="1" x14ac:dyDescent="0.2">
      <c r="B179" s="596" t="s">
        <v>790</v>
      </c>
      <c r="C179" s="598"/>
      <c r="D179" s="542"/>
      <c r="E179" s="543"/>
      <c r="F179" s="609"/>
      <c r="G179" s="542"/>
      <c r="H179" s="543"/>
      <c r="I179" s="609"/>
      <c r="J179" s="1332"/>
      <c r="K179" s="1333"/>
      <c r="L179" s="360" t="s">
        <v>211</v>
      </c>
      <c r="M179" s="1334"/>
      <c r="N179" s="1333"/>
      <c r="O179" s="355" t="s">
        <v>211</v>
      </c>
      <c r="P179" s="596" t="s">
        <v>427</v>
      </c>
      <c r="Q179" s="597"/>
      <c r="R179" s="598"/>
      <c r="S179" s="542"/>
      <c r="T179" s="543"/>
      <c r="U179" s="609"/>
      <c r="V179" s="542"/>
      <c r="W179" s="543"/>
      <c r="X179" s="609"/>
      <c r="Y179" s="1332"/>
      <c r="Z179" s="1333"/>
      <c r="AA179" s="360" t="s">
        <v>211</v>
      </c>
      <c r="AB179" s="1334"/>
      <c r="AC179" s="1333"/>
      <c r="AD179" s="355" t="s">
        <v>211</v>
      </c>
    </row>
    <row r="180" spans="2:30" ht="12.9" customHeight="1" x14ac:dyDescent="0.2">
      <c r="B180" s="596" t="s">
        <v>789</v>
      </c>
      <c r="C180" s="598"/>
      <c r="D180" s="542"/>
      <c r="E180" s="543"/>
      <c r="F180" s="609"/>
      <c r="G180" s="542"/>
      <c r="H180" s="543"/>
      <c r="I180" s="609"/>
      <c r="J180" s="1332"/>
      <c r="K180" s="1333"/>
      <c r="L180" s="360" t="s">
        <v>211</v>
      </c>
      <c r="M180" s="1334"/>
      <c r="N180" s="1333"/>
      <c r="O180" s="355" t="s">
        <v>211</v>
      </c>
      <c r="P180" s="596" t="s">
        <v>540</v>
      </c>
      <c r="Q180" s="597"/>
      <c r="R180" s="598"/>
      <c r="S180" s="542"/>
      <c r="T180" s="543"/>
      <c r="U180" s="609"/>
      <c r="V180" s="542"/>
      <c r="W180" s="543"/>
      <c r="X180" s="609"/>
      <c r="Y180" s="1332"/>
      <c r="Z180" s="1333"/>
      <c r="AA180" s="360" t="s">
        <v>211</v>
      </c>
      <c r="AB180" s="1334"/>
      <c r="AC180" s="1333"/>
      <c r="AD180" s="355" t="s">
        <v>211</v>
      </c>
    </row>
    <row r="181" spans="2:30" ht="12.9" customHeight="1" x14ac:dyDescent="0.2">
      <c r="B181" s="596" t="s">
        <v>788</v>
      </c>
      <c r="C181" s="598"/>
      <c r="D181" s="542"/>
      <c r="E181" s="543"/>
      <c r="F181" s="609"/>
      <c r="G181" s="542"/>
      <c r="H181" s="543"/>
      <c r="I181" s="609"/>
      <c r="J181" s="1332"/>
      <c r="K181" s="1333"/>
      <c r="L181" s="360" t="s">
        <v>211</v>
      </c>
      <c r="M181" s="1334"/>
      <c r="N181" s="1333"/>
      <c r="O181" s="355" t="s">
        <v>211</v>
      </c>
      <c r="P181" s="596" t="s">
        <v>541</v>
      </c>
      <c r="Q181" s="597"/>
      <c r="R181" s="598"/>
      <c r="S181" s="542"/>
      <c r="T181" s="543"/>
      <c r="U181" s="609"/>
      <c r="V181" s="542"/>
      <c r="W181" s="543"/>
      <c r="X181" s="609"/>
      <c r="Y181" s="1332"/>
      <c r="Z181" s="1333"/>
      <c r="AA181" s="360" t="s">
        <v>211</v>
      </c>
      <c r="AB181" s="1334"/>
      <c r="AC181" s="1333"/>
      <c r="AD181" s="355" t="s">
        <v>211</v>
      </c>
    </row>
    <row r="182" spans="2:30" ht="12.9" customHeight="1" x14ac:dyDescent="0.2">
      <c r="B182" s="596" t="s">
        <v>787</v>
      </c>
      <c r="C182" s="598"/>
      <c r="D182" s="542"/>
      <c r="E182" s="543"/>
      <c r="F182" s="609"/>
      <c r="G182" s="542"/>
      <c r="H182" s="543"/>
      <c r="I182" s="609"/>
      <c r="J182" s="1332"/>
      <c r="K182" s="1333"/>
      <c r="L182" s="360" t="s">
        <v>211</v>
      </c>
      <c r="M182" s="1334"/>
      <c r="N182" s="1333"/>
      <c r="O182" s="355" t="s">
        <v>211</v>
      </c>
      <c r="P182" s="596" t="s">
        <v>542</v>
      </c>
      <c r="Q182" s="597"/>
      <c r="R182" s="598"/>
      <c r="S182" s="542"/>
      <c r="T182" s="543"/>
      <c r="U182" s="609"/>
      <c r="V182" s="542"/>
      <c r="W182" s="543"/>
      <c r="X182" s="609"/>
      <c r="Y182" s="1332"/>
      <c r="Z182" s="1333"/>
      <c r="AA182" s="360" t="s">
        <v>211</v>
      </c>
      <c r="AB182" s="1334"/>
      <c r="AC182" s="1333"/>
      <c r="AD182" s="355" t="s">
        <v>211</v>
      </c>
    </row>
    <row r="184" spans="2:30" ht="12.9" customHeight="1" x14ac:dyDescent="0.2">
      <c r="B184" s="1323" t="s">
        <v>660</v>
      </c>
      <c r="C184" s="1324"/>
      <c r="D184" s="1324"/>
      <c r="E184" s="1324"/>
      <c r="F184" s="1324"/>
      <c r="G184" s="1324"/>
      <c r="H184" s="1324"/>
      <c r="I184" s="1324"/>
      <c r="J184" s="1324"/>
      <c r="K184" s="1324"/>
      <c r="L184" s="1324"/>
      <c r="M184" s="1324"/>
      <c r="N184" s="1325"/>
      <c r="O184" s="456" t="s">
        <v>68</v>
      </c>
      <c r="P184" s="361" t="s">
        <v>70</v>
      </c>
      <c r="Q184" s="362"/>
      <c r="R184" s="456" t="s">
        <v>68</v>
      </c>
      <c r="S184" s="361" t="s">
        <v>153</v>
      </c>
      <c r="T184" s="362" t="s">
        <v>786</v>
      </c>
      <c r="U184" s="543"/>
      <c r="V184" s="543"/>
      <c r="W184" s="361" t="s">
        <v>785</v>
      </c>
      <c r="X184" s="361" t="s">
        <v>543</v>
      </c>
      <c r="Y184" s="361"/>
      <c r="Z184" s="361"/>
      <c r="AA184" s="361"/>
      <c r="AB184" s="361"/>
      <c r="AC184" s="361"/>
      <c r="AD184" s="358"/>
    </row>
    <row r="185" spans="2:30" ht="12.9" customHeight="1" x14ac:dyDescent="0.2">
      <c r="B185" s="342"/>
      <c r="C185" s="342"/>
      <c r="D185" s="342"/>
      <c r="E185" s="342"/>
      <c r="F185" s="342"/>
      <c r="G185" s="342"/>
      <c r="H185" s="342"/>
      <c r="I185" s="342"/>
      <c r="J185" s="342"/>
      <c r="O185" s="342"/>
      <c r="P185" s="342"/>
      <c r="Q185" s="342"/>
      <c r="R185" s="342" t="s">
        <v>699</v>
      </c>
      <c r="S185" s="342"/>
      <c r="T185" s="342"/>
      <c r="U185" s="342"/>
      <c r="V185" s="342"/>
      <c r="W185" s="342"/>
      <c r="X185" s="342"/>
      <c r="Y185" s="342"/>
      <c r="Z185" s="342"/>
      <c r="AA185" s="342"/>
      <c r="AB185" s="342"/>
      <c r="AC185" s="342"/>
      <c r="AD185" s="342"/>
    </row>
    <row r="186" spans="2:30" ht="12.9" customHeight="1" x14ac:dyDescent="0.2">
      <c r="B186" s="157"/>
      <c r="C186" s="158"/>
      <c r="D186" s="159"/>
      <c r="E186" s="1329" t="s">
        <v>783</v>
      </c>
      <c r="F186" s="1330"/>
      <c r="G186" s="1330"/>
      <c r="H186" s="1330"/>
      <c r="I186" s="1331"/>
      <c r="J186" s="1327" t="s">
        <v>784</v>
      </c>
      <c r="K186" s="1327"/>
      <c r="L186" s="1327"/>
      <c r="M186" s="1327"/>
      <c r="N186" s="1328"/>
      <c r="O186" s="157"/>
      <c r="P186" s="158"/>
      <c r="Q186" s="159"/>
      <c r="R186" s="1329" t="s">
        <v>783</v>
      </c>
      <c r="S186" s="1330"/>
      <c r="T186" s="1330"/>
      <c r="U186" s="1330"/>
      <c r="V186" s="1331"/>
      <c r="W186" s="1327" t="s">
        <v>782</v>
      </c>
      <c r="X186" s="1327"/>
      <c r="Y186" s="1327"/>
      <c r="Z186" s="1327"/>
      <c r="AA186" s="1328"/>
    </row>
    <row r="187" spans="2:30" ht="12.9" customHeight="1" x14ac:dyDescent="0.2">
      <c r="B187" s="596" t="s">
        <v>781</v>
      </c>
      <c r="C187" s="597"/>
      <c r="D187" s="598"/>
      <c r="E187" s="363"/>
      <c r="F187" s="364" t="s">
        <v>296</v>
      </c>
      <c r="G187" s="363"/>
      <c r="H187" s="364" t="s">
        <v>211</v>
      </c>
      <c r="I187" s="365"/>
      <c r="J187" s="363"/>
      <c r="K187" s="364" t="s">
        <v>296</v>
      </c>
      <c r="L187" s="363"/>
      <c r="M187" s="364" t="s">
        <v>211</v>
      </c>
      <c r="N187" s="338"/>
      <c r="O187" s="596" t="s">
        <v>780</v>
      </c>
      <c r="P187" s="597"/>
      <c r="Q187" s="598"/>
      <c r="R187" s="363"/>
      <c r="S187" s="364" t="s">
        <v>296</v>
      </c>
      <c r="T187" s="363"/>
      <c r="U187" s="364" t="s">
        <v>211</v>
      </c>
      <c r="V187" s="365"/>
      <c r="W187" s="363"/>
      <c r="X187" s="364" t="s">
        <v>296</v>
      </c>
      <c r="Y187" s="363"/>
      <c r="Z187" s="364" t="s">
        <v>211</v>
      </c>
      <c r="AA187" s="338"/>
    </row>
    <row r="188" spans="2:30" ht="12.9" customHeight="1" x14ac:dyDescent="0.2">
      <c r="B188" s="596" t="s">
        <v>779</v>
      </c>
      <c r="C188" s="597"/>
      <c r="D188" s="598"/>
      <c r="E188" s="363"/>
      <c r="F188" s="364" t="s">
        <v>296</v>
      </c>
      <c r="G188" s="363"/>
      <c r="H188" s="364" t="s">
        <v>211</v>
      </c>
      <c r="I188" s="365"/>
      <c r="J188" s="363"/>
      <c r="K188" s="364" t="s">
        <v>296</v>
      </c>
      <c r="L188" s="363"/>
      <c r="M188" s="364" t="s">
        <v>211</v>
      </c>
      <c r="N188" s="338"/>
      <c r="O188" s="596" t="s">
        <v>778</v>
      </c>
      <c r="P188" s="597"/>
      <c r="Q188" s="598"/>
      <c r="R188" s="363"/>
      <c r="S188" s="364" t="s">
        <v>296</v>
      </c>
      <c r="T188" s="363"/>
      <c r="U188" s="364" t="s">
        <v>211</v>
      </c>
      <c r="V188" s="365"/>
      <c r="W188" s="363"/>
      <c r="X188" s="364" t="s">
        <v>296</v>
      </c>
      <c r="Y188" s="363"/>
      <c r="Z188" s="364" t="s">
        <v>211</v>
      </c>
      <c r="AA188" s="338"/>
    </row>
    <row r="189" spans="2:30" ht="12.9" customHeight="1" x14ac:dyDescent="0.2">
      <c r="B189" s="596" t="s">
        <v>777</v>
      </c>
      <c r="C189" s="597"/>
      <c r="D189" s="598"/>
      <c r="E189" s="363"/>
      <c r="F189" s="364" t="s">
        <v>296</v>
      </c>
      <c r="G189" s="363"/>
      <c r="H189" s="364" t="s">
        <v>211</v>
      </c>
      <c r="I189" s="365"/>
      <c r="J189" s="363"/>
      <c r="K189" s="364" t="s">
        <v>296</v>
      </c>
      <c r="L189" s="363"/>
      <c r="M189" s="364" t="s">
        <v>211</v>
      </c>
      <c r="N189" s="338"/>
      <c r="O189" s="596" t="s">
        <v>776</v>
      </c>
      <c r="P189" s="597"/>
      <c r="Q189" s="598"/>
      <c r="R189" s="363"/>
      <c r="S189" s="364" t="s">
        <v>296</v>
      </c>
      <c r="T189" s="363"/>
      <c r="U189" s="364" t="s">
        <v>211</v>
      </c>
      <c r="V189" s="365"/>
      <c r="W189" s="363"/>
      <c r="X189" s="364" t="s">
        <v>296</v>
      </c>
      <c r="Y189" s="363"/>
      <c r="Z189" s="364" t="s">
        <v>211</v>
      </c>
      <c r="AA189" s="338"/>
    </row>
    <row r="190" spans="2:30" ht="12.9" customHeight="1" x14ac:dyDescent="0.2">
      <c r="B190" s="257" t="s">
        <v>775</v>
      </c>
      <c r="C190" s="257"/>
      <c r="D190" s="257"/>
      <c r="E190" s="257"/>
      <c r="F190" s="257"/>
      <c r="G190" s="257"/>
      <c r="H190" s="257"/>
      <c r="I190" s="257"/>
      <c r="J190" s="257"/>
      <c r="K190" s="257"/>
      <c r="L190" s="257"/>
      <c r="M190" s="257"/>
      <c r="N190" s="257"/>
      <c r="O190" s="257"/>
      <c r="P190" s="257"/>
      <c r="Q190" s="257"/>
      <c r="R190" s="257"/>
      <c r="S190" s="257"/>
      <c r="T190" s="257"/>
      <c r="U190" s="257"/>
    </row>
    <row r="192" spans="2:30" ht="12.9" customHeight="1" x14ac:dyDescent="0.2">
      <c r="B192" s="35" t="s">
        <v>544</v>
      </c>
      <c r="Y192" s="35" t="s">
        <v>490</v>
      </c>
    </row>
    <row r="193" spans="1:30" ht="12.9" customHeight="1" x14ac:dyDescent="0.2">
      <c r="B193" s="455" t="s">
        <v>68</v>
      </c>
      <c r="C193" s="179" t="s">
        <v>545</v>
      </c>
      <c r="D193" s="179"/>
      <c r="E193" s="179"/>
      <c r="F193" s="179"/>
      <c r="G193" s="179"/>
      <c r="H193" s="179"/>
      <c r="I193" s="179"/>
      <c r="J193" s="326" t="s">
        <v>68</v>
      </c>
      <c r="K193" s="179" t="s">
        <v>546</v>
      </c>
      <c r="L193" s="179"/>
      <c r="M193" s="179"/>
      <c r="N193" s="179"/>
      <c r="O193" s="179"/>
      <c r="P193" s="179"/>
      <c r="Q193" s="179"/>
      <c r="R193" s="179"/>
      <c r="S193" s="179"/>
      <c r="T193" s="179"/>
      <c r="U193" s="179"/>
      <c r="V193" s="179"/>
      <c r="W193" s="179"/>
      <c r="X193" s="179"/>
      <c r="Y193" s="179"/>
      <c r="Z193" s="179"/>
      <c r="AA193" s="179"/>
      <c r="AB193" s="179"/>
      <c r="AC193" s="179"/>
      <c r="AD193" s="146"/>
    </row>
    <row r="194" spans="1:30" ht="12.9" customHeight="1" x14ac:dyDescent="0.2">
      <c r="B194" s="130"/>
      <c r="C194" s="130"/>
      <c r="D194" s="130"/>
      <c r="E194" s="130"/>
      <c r="F194" s="130"/>
      <c r="G194" s="130"/>
      <c r="H194" s="130"/>
      <c r="I194" s="130"/>
      <c r="J194" s="130" t="s">
        <v>700</v>
      </c>
      <c r="K194" s="130"/>
      <c r="L194" s="130"/>
      <c r="M194" s="130"/>
      <c r="N194" s="130"/>
      <c r="O194" s="130"/>
      <c r="P194" s="130"/>
      <c r="Q194" s="130"/>
      <c r="R194" s="130"/>
      <c r="S194" s="130"/>
      <c r="T194" s="130"/>
      <c r="U194" s="130"/>
      <c r="V194" s="130"/>
      <c r="W194" s="130"/>
      <c r="X194" s="130"/>
      <c r="Y194" s="130"/>
      <c r="Z194" s="130"/>
      <c r="AA194" s="130"/>
      <c r="AB194" s="130"/>
      <c r="AC194" s="130"/>
    </row>
    <row r="195" spans="1:30" ht="12.9" customHeight="1" x14ac:dyDescent="0.2">
      <c r="B195" s="596" t="s">
        <v>774</v>
      </c>
      <c r="C195" s="597"/>
      <c r="D195" s="597"/>
      <c r="E195" s="597"/>
      <c r="F195" s="597"/>
      <c r="G195" s="597"/>
      <c r="H195" s="597"/>
      <c r="I195" s="598"/>
      <c r="J195" s="455" t="s">
        <v>68</v>
      </c>
      <c r="K195" s="179" t="s">
        <v>69</v>
      </c>
      <c r="L195" s="179"/>
      <c r="M195" s="456" t="s">
        <v>68</v>
      </c>
      <c r="N195" s="179" t="s">
        <v>70</v>
      </c>
      <c r="O195" s="179"/>
      <c r="P195" s="179"/>
      <c r="Q195" s="179"/>
      <c r="R195" s="179"/>
      <c r="S195" s="179"/>
      <c r="T195" s="179"/>
      <c r="U195" s="179"/>
      <c r="V195" s="179"/>
      <c r="W195" s="179"/>
      <c r="X195" s="179"/>
      <c r="Y195" s="179"/>
      <c r="Z195" s="179"/>
      <c r="AA195" s="179"/>
      <c r="AB195" s="179"/>
      <c r="AC195" s="179"/>
      <c r="AD195" s="146"/>
    </row>
    <row r="197" spans="1:30" ht="12.9" customHeight="1" x14ac:dyDescent="0.2">
      <c r="B197" s="35" t="s">
        <v>701</v>
      </c>
      <c r="Y197" s="35" t="s">
        <v>490</v>
      </c>
    </row>
    <row r="198" spans="1:30" ht="12.9" customHeight="1" x14ac:dyDescent="0.2">
      <c r="B198" s="596" t="s">
        <v>773</v>
      </c>
      <c r="C198" s="597"/>
      <c r="D198" s="597"/>
      <c r="E198" s="597"/>
      <c r="F198" s="597"/>
      <c r="G198" s="597"/>
      <c r="H198" s="597"/>
      <c r="I198" s="597"/>
      <c r="J198" s="597"/>
      <c r="K198" s="598"/>
      <c r="L198" s="455" t="s">
        <v>68</v>
      </c>
      <c r="M198" s="179" t="s">
        <v>69</v>
      </c>
      <c r="N198" s="179"/>
      <c r="O198" s="456" t="s">
        <v>68</v>
      </c>
      <c r="P198" s="179" t="s">
        <v>126</v>
      </c>
      <c r="Q198" s="179"/>
      <c r="R198" s="596" t="s">
        <v>547</v>
      </c>
      <c r="S198" s="597"/>
      <c r="T198" s="597"/>
      <c r="U198" s="597"/>
      <c r="V198" s="597"/>
      <c r="W198" s="597"/>
      <c r="X198" s="598"/>
      <c r="Y198" s="455" t="s">
        <v>68</v>
      </c>
      <c r="Z198" s="179" t="s">
        <v>69</v>
      </c>
      <c r="AA198" s="179"/>
      <c r="AB198" s="456" t="s">
        <v>68</v>
      </c>
      <c r="AC198" s="179" t="s">
        <v>126</v>
      </c>
      <c r="AD198" s="146"/>
    </row>
    <row r="199" spans="1:30" ht="12.9" customHeight="1" x14ac:dyDescent="0.2">
      <c r="B199" s="596" t="s">
        <v>772</v>
      </c>
      <c r="C199" s="597"/>
      <c r="D199" s="597"/>
      <c r="E199" s="597"/>
      <c r="F199" s="597"/>
      <c r="G199" s="597"/>
      <c r="H199" s="597"/>
      <c r="I199" s="597"/>
      <c r="J199" s="597"/>
      <c r="K199" s="598"/>
      <c r="L199" s="455" t="s">
        <v>68</v>
      </c>
      <c r="M199" s="179" t="s">
        <v>69</v>
      </c>
      <c r="N199" s="179"/>
      <c r="O199" s="456" t="s">
        <v>68</v>
      </c>
      <c r="P199" s="179" t="s">
        <v>126</v>
      </c>
      <c r="Q199" s="179"/>
      <c r="R199" s="596" t="s">
        <v>548</v>
      </c>
      <c r="S199" s="597"/>
      <c r="T199" s="597"/>
      <c r="U199" s="597"/>
      <c r="V199" s="597"/>
      <c r="W199" s="597"/>
      <c r="X199" s="598"/>
      <c r="Y199" s="455" t="s">
        <v>68</v>
      </c>
      <c r="Z199" s="179" t="s">
        <v>69</v>
      </c>
      <c r="AA199" s="179"/>
      <c r="AB199" s="456" t="s">
        <v>68</v>
      </c>
      <c r="AC199" s="179" t="s">
        <v>126</v>
      </c>
      <c r="AD199" s="146"/>
    </row>
    <row r="201" spans="1:30" ht="12.9" customHeight="1" x14ac:dyDescent="0.2">
      <c r="B201" s="35" t="s">
        <v>771</v>
      </c>
      <c r="Y201" s="35" t="s">
        <v>490</v>
      </c>
    </row>
    <row r="202" spans="1:30" ht="12.9" customHeight="1" x14ac:dyDescent="0.2">
      <c r="B202" s="455" t="s">
        <v>68</v>
      </c>
      <c r="C202" s="179" t="s">
        <v>126</v>
      </c>
      <c r="D202" s="179"/>
      <c r="E202" s="179"/>
      <c r="F202" s="179"/>
      <c r="G202" s="326" t="s">
        <v>68</v>
      </c>
      <c r="H202" s="179" t="s">
        <v>69</v>
      </c>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46"/>
    </row>
    <row r="203" spans="1:30" ht="12.9" customHeight="1" x14ac:dyDescent="0.2">
      <c r="G203" s="35" t="s">
        <v>702</v>
      </c>
    </row>
    <row r="204" spans="1:30" ht="12.9" customHeight="1" x14ac:dyDescent="0.2">
      <c r="B204" s="596" t="s">
        <v>549</v>
      </c>
      <c r="C204" s="597"/>
      <c r="D204" s="597"/>
      <c r="E204" s="598"/>
      <c r="F204" s="455" t="s">
        <v>68</v>
      </c>
      <c r="G204" s="179" t="s">
        <v>550</v>
      </c>
      <c r="H204" s="179"/>
      <c r="I204" s="456" t="s">
        <v>68</v>
      </c>
      <c r="J204" s="179" t="s">
        <v>551</v>
      </c>
      <c r="K204" s="179"/>
      <c r="L204" s="456" t="s">
        <v>68</v>
      </c>
      <c r="M204" s="179" t="s">
        <v>552</v>
      </c>
      <c r="N204" s="179"/>
      <c r="O204" s="456" t="s">
        <v>68</v>
      </c>
      <c r="P204" s="179" t="s">
        <v>553</v>
      </c>
      <c r="Q204" s="179"/>
      <c r="R204" s="456" t="s">
        <v>68</v>
      </c>
      <c r="S204" s="179" t="s">
        <v>554</v>
      </c>
      <c r="T204" s="179"/>
      <c r="U204" s="179"/>
      <c r="V204" s="456" t="s">
        <v>68</v>
      </c>
      <c r="W204" s="179" t="s">
        <v>498</v>
      </c>
      <c r="X204" s="179"/>
      <c r="Y204" s="1322"/>
      <c r="Z204" s="1322"/>
      <c r="AA204" s="1322"/>
      <c r="AB204" s="1322"/>
      <c r="AC204" s="1322"/>
      <c r="AD204" s="146" t="s">
        <v>770</v>
      </c>
    </row>
    <row r="205" spans="1:30" ht="12.9" customHeight="1" x14ac:dyDescent="0.2">
      <c r="B205" s="93"/>
      <c r="C205" s="93"/>
      <c r="D205" s="93"/>
      <c r="E205" s="93"/>
      <c r="F205" s="348"/>
      <c r="G205" s="252"/>
      <c r="H205" s="252"/>
      <c r="I205" s="348"/>
      <c r="J205" s="252"/>
      <c r="K205" s="252"/>
      <c r="L205" s="348"/>
      <c r="M205" s="252"/>
      <c r="N205" s="252"/>
      <c r="O205" s="348"/>
      <c r="P205" s="252"/>
      <c r="Q205" s="252"/>
      <c r="R205" s="348"/>
      <c r="S205" s="252"/>
      <c r="T205" s="252"/>
      <c r="U205" s="252"/>
      <c r="V205" s="348"/>
      <c r="W205" s="252"/>
      <c r="X205" s="252"/>
      <c r="Y205" s="366"/>
      <c r="Z205" s="366"/>
      <c r="AA205" s="366"/>
      <c r="AB205" s="366"/>
      <c r="AC205" s="366"/>
      <c r="AD205" s="130"/>
    </row>
    <row r="206" spans="1:30" ht="12.9" customHeight="1" x14ac:dyDescent="0.2">
      <c r="A206" s="257" t="s">
        <v>769</v>
      </c>
    </row>
    <row r="207" spans="1:30" ht="12.9" customHeight="1" x14ac:dyDescent="0.2">
      <c r="A207" s="257" t="s">
        <v>768</v>
      </c>
      <c r="B207" s="257"/>
      <c r="C207" s="257"/>
      <c r="D207" s="257"/>
      <c r="E207" s="257"/>
      <c r="F207" s="257"/>
      <c r="G207" s="257"/>
      <c r="H207" s="257"/>
      <c r="I207" s="257"/>
      <c r="J207" s="257"/>
      <c r="K207" s="257"/>
      <c r="L207" s="257"/>
      <c r="M207" s="257"/>
      <c r="N207" s="257"/>
      <c r="O207" s="257"/>
      <c r="P207" s="257"/>
      <c r="Q207" s="257"/>
      <c r="R207" s="257"/>
      <c r="S207" s="257"/>
      <c r="Y207" s="35" t="s">
        <v>490</v>
      </c>
    </row>
    <row r="208" spans="1:30" ht="12.9" customHeight="1" x14ac:dyDescent="0.2">
      <c r="B208" s="455" t="s">
        <v>68</v>
      </c>
      <c r="C208" s="179" t="s">
        <v>555</v>
      </c>
      <c r="D208" s="179"/>
      <c r="E208" s="179"/>
      <c r="F208" s="456" t="s">
        <v>68</v>
      </c>
      <c r="G208" s="179" t="s">
        <v>556</v>
      </c>
      <c r="H208" s="179"/>
      <c r="I208" s="456" t="s">
        <v>68</v>
      </c>
      <c r="J208" s="179" t="s">
        <v>131</v>
      </c>
      <c r="K208" s="179"/>
      <c r="L208" s="179" t="s">
        <v>767</v>
      </c>
      <c r="M208" s="1322"/>
      <c r="N208" s="1322"/>
      <c r="O208" s="454" t="s">
        <v>766</v>
      </c>
      <c r="P208" s="326" t="s">
        <v>68</v>
      </c>
      <c r="Q208" s="179" t="s">
        <v>557</v>
      </c>
      <c r="R208" s="179"/>
      <c r="S208" s="179"/>
      <c r="T208" s="179"/>
      <c r="U208" s="179"/>
      <c r="V208" s="179"/>
      <c r="W208" s="179"/>
      <c r="X208" s="179"/>
      <c r="Y208" s="179"/>
      <c r="Z208" s="179"/>
      <c r="AA208" s="179"/>
      <c r="AB208" s="179"/>
      <c r="AC208" s="179"/>
      <c r="AD208" s="146"/>
    </row>
    <row r="209" spans="1:30" ht="12.9" customHeight="1" x14ac:dyDescent="0.2">
      <c r="P209" s="35" t="s">
        <v>1096</v>
      </c>
    </row>
    <row r="210" spans="1:30" ht="12.9" customHeight="1" x14ac:dyDescent="0.2">
      <c r="M210" s="596" t="s">
        <v>558</v>
      </c>
      <c r="N210" s="597"/>
      <c r="O210" s="597"/>
      <c r="P210" s="597"/>
      <c r="Q210" s="597"/>
      <c r="R210" s="598"/>
      <c r="S210" s="1326"/>
      <c r="T210" s="889"/>
      <c r="U210" s="543"/>
      <c r="V210" s="543"/>
      <c r="W210" s="179" t="s">
        <v>15</v>
      </c>
      <c r="X210" s="543"/>
      <c r="Y210" s="543"/>
      <c r="Z210" s="179" t="s">
        <v>296</v>
      </c>
      <c r="AA210" s="543"/>
      <c r="AB210" s="543"/>
      <c r="AC210" s="179" t="s">
        <v>211</v>
      </c>
      <c r="AD210" s="146"/>
    </row>
    <row r="212" spans="1:30" ht="12.9" customHeight="1" x14ac:dyDescent="0.2">
      <c r="A212" s="257" t="s">
        <v>765</v>
      </c>
      <c r="Y212" s="35" t="s">
        <v>490</v>
      </c>
    </row>
    <row r="213" spans="1:30" ht="12.9" customHeight="1" x14ac:dyDescent="0.2">
      <c r="B213" s="917" t="s">
        <v>559</v>
      </c>
      <c r="C213" s="918"/>
      <c r="D213" s="918"/>
      <c r="E213" s="918"/>
      <c r="F213" s="918"/>
      <c r="G213" s="939"/>
      <c r="H213" s="455" t="s">
        <v>68</v>
      </c>
      <c r="I213" s="179" t="s">
        <v>560</v>
      </c>
      <c r="J213" s="179"/>
      <c r="K213" s="456" t="s">
        <v>68</v>
      </c>
      <c r="L213" s="179" t="s">
        <v>561</v>
      </c>
      <c r="M213" s="179"/>
      <c r="N213" s="456" t="s">
        <v>68</v>
      </c>
      <c r="O213" s="179" t="s">
        <v>562</v>
      </c>
      <c r="P213" s="179"/>
      <c r="Q213" s="179"/>
      <c r="R213" s="456" t="s">
        <v>68</v>
      </c>
      <c r="S213" s="179" t="s">
        <v>563</v>
      </c>
      <c r="T213" s="179"/>
      <c r="U213" s="179"/>
      <c r="V213" s="179"/>
      <c r="W213" s="456" t="s">
        <v>68</v>
      </c>
      <c r="X213" s="179" t="s">
        <v>319</v>
      </c>
      <c r="Y213" s="179"/>
      <c r="Z213" s="1322"/>
      <c r="AA213" s="1322"/>
      <c r="AB213" s="1322"/>
      <c r="AC213" s="1322"/>
      <c r="AD213" s="146" t="s">
        <v>764</v>
      </c>
    </row>
    <row r="214" spans="1:30" ht="12.9" customHeight="1" x14ac:dyDescent="0.2">
      <c r="B214" s="917" t="s">
        <v>763</v>
      </c>
      <c r="C214" s="918"/>
      <c r="D214" s="918"/>
      <c r="E214" s="918"/>
      <c r="F214" s="918"/>
      <c r="G214" s="918"/>
      <c r="H214" s="918"/>
      <c r="I214" s="918"/>
      <c r="J214" s="918"/>
      <c r="K214" s="918"/>
      <c r="L214" s="918"/>
      <c r="M214" s="918"/>
      <c r="N214" s="939"/>
      <c r="O214" s="455" t="s">
        <v>68</v>
      </c>
      <c r="P214" s="179" t="s">
        <v>69</v>
      </c>
      <c r="Q214" s="179"/>
      <c r="R214" s="179"/>
      <c r="S214" s="456" t="s">
        <v>68</v>
      </c>
      <c r="T214" s="179" t="s">
        <v>70</v>
      </c>
      <c r="U214" s="179"/>
      <c r="V214" s="179"/>
      <c r="W214" s="179"/>
      <c r="X214" s="179"/>
      <c r="Y214" s="179"/>
      <c r="Z214" s="179"/>
      <c r="AA214" s="179"/>
      <c r="AB214" s="179"/>
      <c r="AC214" s="179"/>
      <c r="AD214" s="146"/>
    </row>
    <row r="215" spans="1:30" ht="12.9" customHeight="1" x14ac:dyDescent="0.2">
      <c r="B215" s="917" t="s">
        <v>762</v>
      </c>
      <c r="C215" s="918"/>
      <c r="D215" s="918"/>
      <c r="E215" s="918"/>
      <c r="F215" s="918"/>
      <c r="G215" s="918"/>
      <c r="H215" s="918"/>
      <c r="I215" s="918"/>
      <c r="J215" s="918"/>
      <c r="K215" s="918"/>
      <c r="L215" s="918"/>
      <c r="M215" s="918"/>
      <c r="N215" s="939"/>
      <c r="O215" s="455" t="s">
        <v>68</v>
      </c>
      <c r="P215" s="179" t="s">
        <v>761</v>
      </c>
      <c r="Q215" s="179"/>
      <c r="R215" s="179"/>
      <c r="S215" s="456" t="s">
        <v>68</v>
      </c>
      <c r="T215" s="179" t="s">
        <v>760</v>
      </c>
      <c r="U215" s="179"/>
      <c r="V215" s="179"/>
      <c r="W215" s="179"/>
      <c r="X215" s="179"/>
      <c r="Y215" s="179"/>
      <c r="Z215" s="179"/>
      <c r="AA215" s="179"/>
      <c r="AB215" s="179"/>
      <c r="AC215" s="179"/>
      <c r="AD215" s="146"/>
    </row>
    <row r="216" spans="1:30" ht="12.9" customHeight="1" x14ac:dyDescent="0.2">
      <c r="B216" s="248"/>
      <c r="C216" s="248"/>
      <c r="D216" s="248"/>
      <c r="E216" s="248"/>
      <c r="F216" s="248"/>
      <c r="G216" s="248"/>
      <c r="H216" s="248"/>
      <c r="I216" s="248"/>
      <c r="J216" s="248"/>
      <c r="K216" s="248"/>
      <c r="L216" s="248"/>
      <c r="M216" s="248"/>
      <c r="N216" s="248"/>
      <c r="O216" s="348"/>
      <c r="P216" s="130"/>
      <c r="Q216" s="130"/>
      <c r="R216" s="130"/>
      <c r="S216" s="348"/>
      <c r="T216" s="130"/>
      <c r="U216" s="130"/>
      <c r="V216" s="130"/>
      <c r="W216" s="130"/>
      <c r="X216" s="130"/>
      <c r="Y216" s="130"/>
      <c r="Z216" s="130"/>
      <c r="AA216" s="130"/>
      <c r="AB216" s="130"/>
      <c r="AC216" s="130"/>
      <c r="AD216" s="130"/>
    </row>
    <row r="217" spans="1:30" ht="12.9" customHeight="1" x14ac:dyDescent="0.2">
      <c r="A217" s="257" t="s">
        <v>759</v>
      </c>
    </row>
    <row r="218" spans="1:30" ht="12.9" customHeight="1" x14ac:dyDescent="0.2">
      <c r="A218" s="257" t="s">
        <v>758</v>
      </c>
      <c r="AB218" s="35" t="s">
        <v>67</v>
      </c>
    </row>
    <row r="219" spans="1:30" ht="12.9" customHeight="1" x14ac:dyDescent="0.2">
      <c r="B219" s="455" t="s">
        <v>68</v>
      </c>
      <c r="C219" s="179" t="s">
        <v>564</v>
      </c>
      <c r="D219" s="179"/>
      <c r="E219" s="179"/>
      <c r="F219" s="179"/>
      <c r="G219" s="179"/>
      <c r="H219" s="179"/>
      <c r="I219" s="326" t="s">
        <v>68</v>
      </c>
      <c r="J219" s="179" t="s">
        <v>565</v>
      </c>
      <c r="K219" s="179"/>
      <c r="L219" s="179"/>
      <c r="M219" s="179"/>
      <c r="N219" s="179"/>
      <c r="O219" s="179"/>
      <c r="P219" s="179"/>
      <c r="Q219" s="179"/>
      <c r="R219" s="179"/>
      <c r="S219" s="179"/>
      <c r="T219" s="179"/>
      <c r="U219" s="179"/>
      <c r="V219" s="179"/>
      <c r="W219" s="179"/>
      <c r="X219" s="179"/>
      <c r="Y219" s="179"/>
      <c r="Z219" s="179"/>
      <c r="AA219" s="179"/>
      <c r="AB219" s="179"/>
      <c r="AC219" s="179"/>
      <c r="AD219" s="146"/>
    </row>
    <row r="220" spans="1:30" ht="12.9" customHeight="1" x14ac:dyDescent="0.2">
      <c r="I220" s="35" t="s">
        <v>703</v>
      </c>
    </row>
    <row r="221" spans="1:30" ht="12.9" customHeight="1" x14ac:dyDescent="0.2">
      <c r="B221" s="917" t="s">
        <v>757</v>
      </c>
      <c r="C221" s="918"/>
      <c r="D221" s="918"/>
      <c r="E221" s="918"/>
      <c r="F221" s="918"/>
      <c r="G221" s="918"/>
      <c r="H221" s="918"/>
      <c r="I221" s="918"/>
      <c r="J221" s="918"/>
      <c r="K221" s="918"/>
      <c r="L221" s="918"/>
      <c r="M221" s="939"/>
      <c r="N221" s="455" t="s">
        <v>68</v>
      </c>
      <c r="O221" s="179" t="s">
        <v>566</v>
      </c>
      <c r="P221" s="179"/>
      <c r="Q221" s="179"/>
      <c r="R221" s="179"/>
      <c r="S221" s="456" t="s">
        <v>68</v>
      </c>
      <c r="T221" s="179" t="s">
        <v>567</v>
      </c>
      <c r="U221" s="179"/>
      <c r="V221" s="179"/>
      <c r="W221" s="179"/>
      <c r="X221" s="179"/>
      <c r="Y221" s="179"/>
      <c r="Z221" s="179"/>
      <c r="AA221" s="179"/>
      <c r="AB221" s="179"/>
      <c r="AC221" s="179"/>
      <c r="AD221" s="146"/>
    </row>
    <row r="222" spans="1:30" ht="12.9" customHeight="1" x14ac:dyDescent="0.2">
      <c r="B222" s="367" t="s">
        <v>756</v>
      </c>
      <c r="C222" s="368"/>
      <c r="D222" s="368"/>
      <c r="E222" s="368"/>
      <c r="F222" s="368"/>
      <c r="G222" s="368"/>
      <c r="H222" s="368"/>
      <c r="I222" s="368"/>
      <c r="J222" s="368"/>
      <c r="K222" s="368"/>
      <c r="L222" s="368"/>
      <c r="M222" s="368"/>
      <c r="N222" s="368"/>
      <c r="O222" s="368"/>
      <c r="P222" s="368"/>
      <c r="Q222" s="368"/>
      <c r="R222" s="368"/>
      <c r="S222" s="368"/>
      <c r="T222" s="368"/>
      <c r="U222" s="368"/>
      <c r="V222" s="368"/>
      <c r="W222" s="368"/>
      <c r="X222" s="368"/>
      <c r="Y222" s="368"/>
      <c r="Z222" s="368"/>
      <c r="AA222" s="368"/>
      <c r="AB222" s="368"/>
      <c r="AC222" s="368"/>
      <c r="AD222" s="369"/>
    </row>
    <row r="223" spans="1:30" ht="12.9" customHeight="1" x14ac:dyDescent="0.2">
      <c r="B223" s="199" t="s">
        <v>568</v>
      </c>
      <c r="C223" s="200"/>
      <c r="D223" s="200"/>
      <c r="E223" s="200"/>
      <c r="F223" s="200"/>
      <c r="G223" s="200"/>
      <c r="H223" s="200"/>
      <c r="I223" s="200"/>
      <c r="J223" s="200"/>
      <c r="K223" s="200"/>
      <c r="L223" s="370"/>
      <c r="M223" s="136"/>
      <c r="N223" s="351" t="s">
        <v>68</v>
      </c>
      <c r="O223" s="136" t="s">
        <v>569</v>
      </c>
      <c r="P223" s="136"/>
      <c r="Q223" s="136"/>
      <c r="R223" s="136"/>
      <c r="S223" s="1036"/>
      <c r="T223" s="1036"/>
      <c r="U223" s="136" t="s">
        <v>570</v>
      </c>
      <c r="V223" s="136"/>
      <c r="W223" s="136"/>
      <c r="X223" s="351" t="s">
        <v>68</v>
      </c>
      <c r="Y223" s="136" t="s">
        <v>755</v>
      </c>
      <c r="Z223" s="136"/>
      <c r="AA223" s="136"/>
      <c r="AB223" s="136"/>
      <c r="AC223" s="136"/>
      <c r="AD223" s="137"/>
    </row>
  </sheetData>
  <mergeCells count="557">
    <mergeCell ref="B6:H6"/>
    <mergeCell ref="K6:L6"/>
    <mergeCell ref="N6:O6"/>
    <mergeCell ref="Z6:AC6"/>
    <mergeCell ref="B7:H7"/>
    <mergeCell ref="B8:H9"/>
    <mergeCell ref="M8:AC8"/>
    <mergeCell ref="L9:AC9"/>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V30:X30"/>
    <mergeCell ref="Y30:AA30"/>
    <mergeCell ref="C29:F29"/>
    <mergeCell ref="G29:I29"/>
    <mergeCell ref="J29:L29"/>
    <mergeCell ref="M29:O29"/>
    <mergeCell ref="P29:R29"/>
    <mergeCell ref="S29:U29"/>
    <mergeCell ref="G27:L27"/>
    <mergeCell ref="M27:R27"/>
    <mergeCell ref="C30:F30"/>
    <mergeCell ref="G30:I30"/>
    <mergeCell ref="J30:L30"/>
    <mergeCell ref="M30:O30"/>
    <mergeCell ref="P30:R30"/>
    <mergeCell ref="S30:U30"/>
    <mergeCell ref="Y31:AA31"/>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S32:U32"/>
    <mergeCell ref="V32:X32"/>
    <mergeCell ref="C31:F31"/>
    <mergeCell ref="G31:I31"/>
    <mergeCell ref="J31:L31"/>
    <mergeCell ref="M31:O31"/>
    <mergeCell ref="P31:R31"/>
    <mergeCell ref="S31:U31"/>
    <mergeCell ref="V31:X31"/>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P51:T51"/>
    <mergeCell ref="U51:Y51"/>
    <mergeCell ref="Z51:AD51"/>
    <mergeCell ref="B52:O52"/>
    <mergeCell ref="P52:S52"/>
    <mergeCell ref="U52:X52"/>
    <mergeCell ref="Z52:AC52"/>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2:I72"/>
    <mergeCell ref="J72:P72"/>
    <mergeCell ref="Q72:W72"/>
    <mergeCell ref="X72:AD72"/>
    <mergeCell ref="B86:I86"/>
    <mergeCell ref="M86:P86"/>
    <mergeCell ref="S86:W86"/>
    <mergeCell ref="B87:I87"/>
    <mergeCell ref="M87:V87"/>
    <mergeCell ref="B90:AD91"/>
    <mergeCell ref="B73:I73"/>
    <mergeCell ref="J73:P73"/>
    <mergeCell ref="Q73:W73"/>
    <mergeCell ref="X73:AD73"/>
    <mergeCell ref="E78:K78"/>
    <mergeCell ref="B80:J80"/>
    <mergeCell ref="K80:AD80"/>
    <mergeCell ref="B85:I85"/>
    <mergeCell ref="J85:S85"/>
    <mergeCell ref="T85:V85"/>
    <mergeCell ref="B117:K117"/>
    <mergeCell ref="L117:AD117"/>
    <mergeCell ref="F111:L111"/>
    <mergeCell ref="M111:P111"/>
    <mergeCell ref="Q111:AD111"/>
    <mergeCell ref="B112:E112"/>
    <mergeCell ref="F112:H112"/>
    <mergeCell ref="Q112:AD112"/>
    <mergeCell ref="B113:E113"/>
    <mergeCell ref="F113:H113"/>
    <mergeCell ref="Q113:AD113"/>
    <mergeCell ref="B114:E114"/>
    <mergeCell ref="F114:H114"/>
    <mergeCell ref="Q114:AD114"/>
    <mergeCell ref="U121:V122"/>
    <mergeCell ref="W121:Y122"/>
    <mergeCell ref="Z121:AA122"/>
    <mergeCell ref="U123:V123"/>
    <mergeCell ref="W123:Y123"/>
    <mergeCell ref="Z123:AA123"/>
    <mergeCell ref="B120:M120"/>
    <mergeCell ref="O120:AC120"/>
    <mergeCell ref="B121:E122"/>
    <mergeCell ref="F121:G122"/>
    <mergeCell ref="H121:J122"/>
    <mergeCell ref="K121:M122"/>
    <mergeCell ref="O121:R122"/>
    <mergeCell ref="S121:T122"/>
    <mergeCell ref="AB121:AC122"/>
    <mergeCell ref="AB123:AC123"/>
    <mergeCell ref="B123:E123"/>
    <mergeCell ref="F123:G123"/>
    <mergeCell ref="H123:J123"/>
    <mergeCell ref="K123:M123"/>
    <mergeCell ref="O123:R123"/>
    <mergeCell ref="S123:T123"/>
    <mergeCell ref="AB124:AC124"/>
    <mergeCell ref="B125:E125"/>
    <mergeCell ref="F125:G125"/>
    <mergeCell ref="H125:J125"/>
    <mergeCell ref="K125:M125"/>
    <mergeCell ref="O125:R125"/>
    <mergeCell ref="S125:T125"/>
    <mergeCell ref="U125:V125"/>
    <mergeCell ref="AB126:AC126"/>
    <mergeCell ref="B126:E126"/>
    <mergeCell ref="W125:Y125"/>
    <mergeCell ref="Z125:AA125"/>
    <mergeCell ref="AB125:AC125"/>
    <mergeCell ref="B124:E124"/>
    <mergeCell ref="F124:G124"/>
    <mergeCell ref="H124:J124"/>
    <mergeCell ref="K124:M124"/>
    <mergeCell ref="O124:R124"/>
    <mergeCell ref="S124:T124"/>
    <mergeCell ref="U124:V124"/>
    <mergeCell ref="W124:Y124"/>
    <mergeCell ref="Z124:AA124"/>
    <mergeCell ref="F126:G126"/>
    <mergeCell ref="H126:J126"/>
    <mergeCell ref="K126:M126"/>
    <mergeCell ref="O126:R126"/>
    <mergeCell ref="S126:T126"/>
    <mergeCell ref="U126:V126"/>
    <mergeCell ref="U127:V127"/>
    <mergeCell ref="W127:W128"/>
    <mergeCell ref="Z127:AA127"/>
    <mergeCell ref="K128:M128"/>
    <mergeCell ref="O128:R128"/>
    <mergeCell ref="S128:T128"/>
    <mergeCell ref="W126:Y126"/>
    <mergeCell ref="Z126:AA126"/>
    <mergeCell ref="F127:G127"/>
    <mergeCell ref="H127:J127"/>
    <mergeCell ref="K127:M127"/>
    <mergeCell ref="O127:R127"/>
    <mergeCell ref="S127:T127"/>
    <mergeCell ref="U128:V128"/>
    <mergeCell ref="Z128:AA128"/>
    <mergeCell ref="AB127:AC127"/>
    <mergeCell ref="B128:E128"/>
    <mergeCell ref="F128:G128"/>
    <mergeCell ref="H128:J128"/>
    <mergeCell ref="B127:E127"/>
    <mergeCell ref="AB128:AC128"/>
    <mergeCell ref="B129:E129"/>
    <mergeCell ref="F129:G129"/>
    <mergeCell ref="H129:J129"/>
    <mergeCell ref="K129:M129"/>
    <mergeCell ref="O129:R129"/>
    <mergeCell ref="S129:T129"/>
    <mergeCell ref="U129:V129"/>
    <mergeCell ref="W129:Y129"/>
    <mergeCell ref="Z129:AA129"/>
    <mergeCell ref="B138:E138"/>
    <mergeCell ref="F138:G138"/>
    <mergeCell ref="H138:J138"/>
    <mergeCell ref="K138:M138"/>
    <mergeCell ref="B139:E139"/>
    <mergeCell ref="F139:G139"/>
    <mergeCell ref="H139:J139"/>
    <mergeCell ref="AB129:AC129"/>
    <mergeCell ref="B130:E130"/>
    <mergeCell ref="F130:G130"/>
    <mergeCell ref="H130:J130"/>
    <mergeCell ref="K130:M130"/>
    <mergeCell ref="O130:R130"/>
    <mergeCell ref="S130:T130"/>
    <mergeCell ref="B131:E131"/>
    <mergeCell ref="F131:G131"/>
    <mergeCell ref="H131:J131"/>
    <mergeCell ref="K131:M131"/>
    <mergeCell ref="O131:R131"/>
    <mergeCell ref="S131:T131"/>
    <mergeCell ref="U130:V130"/>
    <mergeCell ref="W130:Y130"/>
    <mergeCell ref="Z130:AA130"/>
    <mergeCell ref="AB130:AC130"/>
    <mergeCell ref="B132:E132"/>
    <mergeCell ref="F132:G132"/>
    <mergeCell ref="H132:J132"/>
    <mergeCell ref="K132:M132"/>
    <mergeCell ref="O132:R132"/>
    <mergeCell ref="S132:T132"/>
    <mergeCell ref="S136:T137"/>
    <mergeCell ref="U136:V137"/>
    <mergeCell ref="W136:Y137"/>
    <mergeCell ref="B135:M135"/>
    <mergeCell ref="B136:E137"/>
    <mergeCell ref="F136:G137"/>
    <mergeCell ref="H136:J137"/>
    <mergeCell ref="K136:M137"/>
    <mergeCell ref="AB131:AC131"/>
    <mergeCell ref="U132:V132"/>
    <mergeCell ref="W132:Y132"/>
    <mergeCell ref="Z132:AA132"/>
    <mergeCell ref="AB132:AC132"/>
    <mergeCell ref="U138:V138"/>
    <mergeCell ref="W138:Y138"/>
    <mergeCell ref="Z138:AA138"/>
    <mergeCell ref="O135:AC135"/>
    <mergeCell ref="O136:R137"/>
    <mergeCell ref="U131:V131"/>
    <mergeCell ref="W131:Y131"/>
    <mergeCell ref="Z131:AA131"/>
    <mergeCell ref="AB138:AC138"/>
    <mergeCell ref="O138:R138"/>
    <mergeCell ref="S138:T138"/>
    <mergeCell ref="Z136:AA137"/>
    <mergeCell ref="AB136:AC137"/>
    <mergeCell ref="K139:M139"/>
    <mergeCell ref="O139:R139"/>
    <mergeCell ref="S139:T139"/>
    <mergeCell ref="U139:V139"/>
    <mergeCell ref="W139:Y139"/>
    <mergeCell ref="Z139:AA139"/>
    <mergeCell ref="AB141:AC141"/>
    <mergeCell ref="B140:E140"/>
    <mergeCell ref="F140:G140"/>
    <mergeCell ref="H140:J140"/>
    <mergeCell ref="K140:M140"/>
    <mergeCell ref="O140:R140"/>
    <mergeCell ref="S140:T140"/>
    <mergeCell ref="U140:V140"/>
    <mergeCell ref="W140:Y140"/>
    <mergeCell ref="Z140:AA140"/>
    <mergeCell ref="U141:V141"/>
    <mergeCell ref="W141:Y141"/>
    <mergeCell ref="Z141:AA141"/>
    <mergeCell ref="AB139:AC139"/>
    <mergeCell ref="U142:V142"/>
    <mergeCell ref="W142:W143"/>
    <mergeCell ref="Z142:AA142"/>
    <mergeCell ref="AB140:AC140"/>
    <mergeCell ref="B141:E141"/>
    <mergeCell ref="F141:G141"/>
    <mergeCell ref="H141:J141"/>
    <mergeCell ref="K141:M141"/>
    <mergeCell ref="O141:R141"/>
    <mergeCell ref="S141:T141"/>
    <mergeCell ref="B142:E142"/>
    <mergeCell ref="F142:G142"/>
    <mergeCell ref="H142:J142"/>
    <mergeCell ref="K142:M142"/>
    <mergeCell ref="O142:R142"/>
    <mergeCell ref="S142:T142"/>
    <mergeCell ref="AB142:AC142"/>
    <mergeCell ref="B143:E143"/>
    <mergeCell ref="F143:G143"/>
    <mergeCell ref="H143:J143"/>
    <mergeCell ref="K143:M143"/>
    <mergeCell ref="O143:R143"/>
    <mergeCell ref="S143:T143"/>
    <mergeCell ref="U143:V143"/>
    <mergeCell ref="Z143:AA143"/>
    <mergeCell ref="AB143:AC143"/>
    <mergeCell ref="AB145:AC145"/>
    <mergeCell ref="B144:E144"/>
    <mergeCell ref="F144:G144"/>
    <mergeCell ref="H144:J144"/>
    <mergeCell ref="K144:M144"/>
    <mergeCell ref="O144:R144"/>
    <mergeCell ref="S144:T144"/>
    <mergeCell ref="U144:V144"/>
    <mergeCell ref="W144:Y144"/>
    <mergeCell ref="Z144:AA144"/>
    <mergeCell ref="AB144:AC144"/>
    <mergeCell ref="B145:E145"/>
    <mergeCell ref="F145:G145"/>
    <mergeCell ref="H145:J145"/>
    <mergeCell ref="K145:M145"/>
    <mergeCell ref="O145:R145"/>
    <mergeCell ref="S145:T145"/>
    <mergeCell ref="U145:V145"/>
    <mergeCell ref="W145:Y145"/>
    <mergeCell ref="Z145:AA145"/>
    <mergeCell ref="AB147:AC147"/>
    <mergeCell ref="B146:E146"/>
    <mergeCell ref="F146:G146"/>
    <mergeCell ref="H146:J146"/>
    <mergeCell ref="K146:M146"/>
    <mergeCell ref="O146:R146"/>
    <mergeCell ref="S146:T146"/>
    <mergeCell ref="U146:V146"/>
    <mergeCell ref="W146:Y146"/>
    <mergeCell ref="Z146:AA146"/>
    <mergeCell ref="AB146:AC146"/>
    <mergeCell ref="B147:E147"/>
    <mergeCell ref="F147:G147"/>
    <mergeCell ref="H147:J147"/>
    <mergeCell ref="K147:M147"/>
    <mergeCell ref="O147:R147"/>
    <mergeCell ref="S147:T147"/>
    <mergeCell ref="U147:V147"/>
    <mergeCell ref="W147:Y147"/>
    <mergeCell ref="Z147:AA147"/>
    <mergeCell ref="T151:W151"/>
    <mergeCell ref="X151:AA151"/>
    <mergeCell ref="AB151:AD151"/>
    <mergeCell ref="T152:W152"/>
    <mergeCell ref="X152:AA152"/>
    <mergeCell ref="AB152:AD152"/>
    <mergeCell ref="F152:S152"/>
    <mergeCell ref="T153:W153"/>
    <mergeCell ref="X153:AA153"/>
    <mergeCell ref="F158:K158"/>
    <mergeCell ref="L158:Q158"/>
    <mergeCell ref="R158:Y158"/>
    <mergeCell ref="Z158:AD158"/>
    <mergeCell ref="AB153:AD153"/>
    <mergeCell ref="T154:W154"/>
    <mergeCell ref="X154:AA154"/>
    <mergeCell ref="AB154:AD154"/>
    <mergeCell ref="F153:S153"/>
    <mergeCell ref="F154:S154"/>
    <mergeCell ref="H169:O169"/>
    <mergeCell ref="P169:R169"/>
    <mergeCell ref="S169:AD169"/>
    <mergeCell ref="B170:E171"/>
    <mergeCell ref="P171:Y171"/>
    <mergeCell ref="B166:E166"/>
    <mergeCell ref="F166:I166"/>
    <mergeCell ref="O159:P159"/>
    <mergeCell ref="R159:Y159"/>
    <mergeCell ref="B160:E160"/>
    <mergeCell ref="F160:G160"/>
    <mergeCell ref="I160:J160"/>
    <mergeCell ref="L160:M160"/>
    <mergeCell ref="O160:P160"/>
    <mergeCell ref="R160:Y160"/>
    <mergeCell ref="C161:D161"/>
    <mergeCell ref="F161:G161"/>
    <mergeCell ref="I161:J161"/>
    <mergeCell ref="L161:M161"/>
    <mergeCell ref="O161:P161"/>
    <mergeCell ref="R161:Y161"/>
    <mergeCell ref="B159:E159"/>
    <mergeCell ref="F159:G159"/>
    <mergeCell ref="I159:J159"/>
    <mergeCell ref="L159:M159"/>
    <mergeCell ref="AB177:AC177"/>
    <mergeCell ref="B178:C178"/>
    <mergeCell ref="D178:F178"/>
    <mergeCell ref="G178:I178"/>
    <mergeCell ref="J178:K178"/>
    <mergeCell ref="M178:N178"/>
    <mergeCell ref="P178:R178"/>
    <mergeCell ref="B177:C177"/>
    <mergeCell ref="L166:O166"/>
    <mergeCell ref="P166:S166"/>
    <mergeCell ref="U166:X166"/>
    <mergeCell ref="Y166:Z166"/>
    <mergeCell ref="B172:E173"/>
    <mergeCell ref="P173:Z173"/>
    <mergeCell ref="B174:E174"/>
    <mergeCell ref="Z174:AC174"/>
    <mergeCell ref="D176:F176"/>
    <mergeCell ref="G176:I176"/>
    <mergeCell ref="J176:O176"/>
    <mergeCell ref="S176:U176"/>
    <mergeCell ref="V176:X176"/>
    <mergeCell ref="Y176:AD176"/>
    <mergeCell ref="AA166:AC166"/>
    <mergeCell ref="B169:G169"/>
    <mergeCell ref="M179:N179"/>
    <mergeCell ref="S181:U181"/>
    <mergeCell ref="V181:X181"/>
    <mergeCell ref="Y181:Z181"/>
    <mergeCell ref="AB181:AC181"/>
    <mergeCell ref="B182:C182"/>
    <mergeCell ref="D182:F182"/>
    <mergeCell ref="G182:I182"/>
    <mergeCell ref="D177:F177"/>
    <mergeCell ref="G177:I177"/>
    <mergeCell ref="P179:R179"/>
    <mergeCell ref="S179:U179"/>
    <mergeCell ref="V179:X179"/>
    <mergeCell ref="Y179:Z179"/>
    <mergeCell ref="S177:U177"/>
    <mergeCell ref="V177:X177"/>
    <mergeCell ref="Y177:Z177"/>
    <mergeCell ref="AB178:AC178"/>
    <mergeCell ref="J177:K177"/>
    <mergeCell ref="M177:N177"/>
    <mergeCell ref="P177:R177"/>
    <mergeCell ref="S178:U178"/>
    <mergeCell ref="V178:X178"/>
    <mergeCell ref="Y178:Z178"/>
    <mergeCell ref="B181:C181"/>
    <mergeCell ref="D181:F181"/>
    <mergeCell ref="G181:I181"/>
    <mergeCell ref="J181:K181"/>
    <mergeCell ref="M181:N181"/>
    <mergeCell ref="P181:R181"/>
    <mergeCell ref="J182:K182"/>
    <mergeCell ref="M182:N182"/>
    <mergeCell ref="AB179:AC179"/>
    <mergeCell ref="B180:C180"/>
    <mergeCell ref="D180:F180"/>
    <mergeCell ref="G180:I180"/>
    <mergeCell ref="J180:K180"/>
    <mergeCell ref="M180:N180"/>
    <mergeCell ref="AB182:AC182"/>
    <mergeCell ref="P180:R180"/>
    <mergeCell ref="S180:U180"/>
    <mergeCell ref="V180:X180"/>
    <mergeCell ref="Y180:Z180"/>
    <mergeCell ref="AB180:AC180"/>
    <mergeCell ref="B179:C179"/>
    <mergeCell ref="D179:F179"/>
    <mergeCell ref="G179:I179"/>
    <mergeCell ref="J179:K179"/>
    <mergeCell ref="E186:I186"/>
    <mergeCell ref="Y204:AC204"/>
    <mergeCell ref="B188:D188"/>
    <mergeCell ref="O188:Q188"/>
    <mergeCell ref="U184:V184"/>
    <mergeCell ref="B189:D189"/>
    <mergeCell ref="O189:Q189"/>
    <mergeCell ref="P182:R182"/>
    <mergeCell ref="S182:U182"/>
    <mergeCell ref="V182:X182"/>
    <mergeCell ref="Y182:Z182"/>
    <mergeCell ref="B213:G213"/>
    <mergeCell ref="Z213:AC213"/>
    <mergeCell ref="B214:N214"/>
    <mergeCell ref="B215:N215"/>
    <mergeCell ref="B221:M221"/>
    <mergeCell ref="S223:T223"/>
    <mergeCell ref="O187:Q187"/>
    <mergeCell ref="B184:N184"/>
    <mergeCell ref="M210:R210"/>
    <mergeCell ref="S210:T210"/>
    <mergeCell ref="U210:V210"/>
    <mergeCell ref="X210:Y210"/>
    <mergeCell ref="AA210:AB210"/>
    <mergeCell ref="M208:N208"/>
    <mergeCell ref="R198:X198"/>
    <mergeCell ref="B199:K199"/>
    <mergeCell ref="B198:K198"/>
    <mergeCell ref="R199:X199"/>
    <mergeCell ref="B195:I195"/>
    <mergeCell ref="J186:N186"/>
    <mergeCell ref="R186:V186"/>
    <mergeCell ref="W186:AA186"/>
    <mergeCell ref="B187:D187"/>
    <mergeCell ref="B204:E204"/>
  </mergeCells>
  <phoneticPr fontId="2"/>
  <dataValidations count="6">
    <dataValidation type="list" allowBlank="1" showInputMessage="1" showErrorMessage="1" sqref="B4 I4 R4 I6:I7 I12 B12 H16:H17 L16:L17 O16 S16 V16 Y16 H37:H38 C37:C38 C41 V41 V44:V45 N44 C44:C45 B77:B78 M77:M78 B83 J86:J87 W85 Z85:Z87 C94 L94 C98 I98 C105 I105 C108 I108 M112:M114 O112:O114 AB159:AB161 I208 B164 H164 Q164 W164 L170:L171 M172:M173 T170 B193 J195 M195 L198:L199 O198:O199 Y198:Y199 AB198:AB199 G202 B202 I204 L204 O204 R204 V204 F170:F174 S214:S215 B22 I22 H213 K213 N213 R213 W213 O214:O215 F204 I219 B219 N221 S221 N223 K83 Z172 W6 S174 W172 T172 J193 S6:S7 X7 N7 I174 V174 X223 I101 M38 O184 C101 Q184:R184 B208 F208 P208 Z159:Z161" xr:uid="{00000000-0002-0000-1200-000000000000}">
      <formula1>"□,■"</formula1>
    </dataValidation>
    <dataValidation type="list" allowBlank="1" showInputMessage="1" showErrorMessage="1" sqref="K112:K114" xr:uid="{00000000-0002-0000-1200-000001000000}">
      <formula1>"年,月,週,毎日"</formula1>
    </dataValidation>
    <dataValidation imeMode="halfAlpha" allowBlank="1" showInputMessage="1" showErrorMessage="1" sqref="O6:O7 J18:K18 M18:N18 P18:Q18 G29:AD33 M41:O41 M45:O45 I45:J45 F112:H114 L48:Q48 W48:AC48 I159:J161 L159:M161 O159:P161 F166:I166 P166:S166 AA166:AC166 S223:T223 N6 AB177:AC182 S177:Z182 D177:K182 M177:N182 P52:Q52 AA210:AB210 J187:J189 U210:V210 X210:Y210 K6:L7 O174 T152:AA154 L174 U184:V184 Z138:AC147 H123:M132 S123:V132 Z123:AC132 H138:M147 S138:V147 F159:G161 T187:T189 R187:R189 Y187:Y189 W187:W189 G187:G189 E187:E189 L187:L189 Z52:AC53 A53:Q53 R52:S53 U52:X53" xr:uid="{00000000-0002-0000-1200-000002000000}"/>
    <dataValidation imeMode="hiragana" allowBlank="1" showInputMessage="1" showErrorMessage="1" sqref="M8:AC8 H14:AD15 N19:AD19 E56:AD69 J72:P73 X72:AD73 E78:K78 K80:AD80 J85:S85 M86:P86 S86:W86 M208:N208 Q112:AD114 O37:Z37 L177:L182 H169:O169 S169:AD169 P173:Z173 Y204:AC205 Z213:AC213 Y174:Z174 B90:AD92 AD177:AD182 AA177:AA182 O177:O182 M87:V87 Z6:AC6 S38:AC38 O171:P171 P17:AC17 L9:AC9 W145:Y147 X124:X129 C161:D161 L117:AD117 W130:Y132 W144 O124:P132 W129 W123:W127 W138:W142 X139:X144 H24:AD24 R159:Y161 O123 O138 O139:P147" xr:uid="{00000000-0002-0000-1200-000003000000}"/>
    <dataValidation type="list" imeMode="halfAlpha" allowBlank="1" showInputMessage="1" showErrorMessage="1" sqref="Y166:Z166" xr:uid="{00000000-0002-0000-1200-000004000000}">
      <formula1>"－,　　"</formula1>
    </dataValidation>
    <dataValidation type="list" allowBlank="1" showInputMessage="1" showErrorMessage="1" sqref="S210:T210 H18:I18" xr:uid="{00000000-0002-0000-12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3" max="30" man="1"/>
    <brk id="114" max="30" man="1"/>
    <brk id="155" max="30" man="1"/>
    <brk id="216"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2024-06-03T00:53:06Z</cp:lastPrinted>
  <dcterms:created xsi:type="dcterms:W3CDTF">2016-03-24T12:20:49Z</dcterms:created>
  <dcterms:modified xsi:type="dcterms:W3CDTF">2024-06-03T01:01:02Z</dcterms:modified>
</cp:coreProperties>
</file>