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A8D7C26-96DB-4D9A-AA46-92B3677030D8}" xr6:coauthVersionLast="47" xr6:coauthVersionMax="47" xr10:uidLastSave="{00000000-0000-0000-0000-000000000000}"/>
  <bookViews>
    <workbookView xWindow="-120" yWindow="-16320" windowWidth="29040" windowHeight="15720" xr2:uid="{2C4C62FA-E5D0-46DD-AE9E-044B6AFC332B}"/>
  </bookViews>
  <sheets>
    <sheet name="Sheet1" sheetId="1" r:id="rId1"/>
  </sheets>
  <definedNames>
    <definedName name="_xlnm.Print_Area" localSheetId="0">Sheet1!$B$1:$M$4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4" i="1" l="1"/>
</calcChain>
</file>

<file path=xl/sharedStrings.xml><?xml version="1.0" encoding="utf-8"?>
<sst xmlns="http://schemas.openxmlformats.org/spreadsheetml/2006/main" count="32" uniqueCount="28">
  <si>
    <t>受付ID</t>
    <rPh sb="0" eb="2">
      <t>ウケツケ</t>
    </rPh>
    <phoneticPr fontId="1"/>
  </si>
  <si>
    <t>団体名</t>
    <rPh sb="0" eb="2">
      <t>ダンタイ</t>
    </rPh>
    <rPh sb="2" eb="3">
      <t>メイ</t>
    </rPh>
    <phoneticPr fontId="1"/>
  </si>
  <si>
    <t>テーマ</t>
    <phoneticPr fontId="2"/>
  </si>
  <si>
    <t>事業名</t>
    <rPh sb="0" eb="3">
      <t>ジギョウメイ</t>
    </rPh>
    <phoneticPr fontId="2"/>
  </si>
  <si>
    <t>特定非営利活動法人　福祉戦略会議</t>
  </si>
  <si>
    <t>一般財団法人　大阪府老人クラブ連合会</t>
  </si>
  <si>
    <t>施策推進公募型事業</t>
    <rPh sb="0" eb="9">
      <t>セサクスイシンコウボガタジギョウ</t>
    </rPh>
    <phoneticPr fontId="2"/>
  </si>
  <si>
    <t>誰もが入りたくなる老人クラブ活動のモデル構築</t>
  </si>
  <si>
    <t>超幸齢化プロジェクト</t>
  </si>
  <si>
    <t>フレイル予防から仲間づくりへ　～老人クラブ活性化事業～</t>
  </si>
  <si>
    <t>事業区分</t>
    <rPh sb="0" eb="2">
      <t>ジギョウ</t>
    </rPh>
    <rPh sb="2" eb="4">
      <t>クブン</t>
    </rPh>
    <phoneticPr fontId="2"/>
  </si>
  <si>
    <t>主な活動地域</t>
    <rPh sb="0" eb="1">
      <t>オモ</t>
    </rPh>
    <rPh sb="2" eb="4">
      <t>カツドウ</t>
    </rPh>
    <rPh sb="4" eb="6">
      <t>チイキ</t>
    </rPh>
    <phoneticPr fontId="2"/>
  </si>
  <si>
    <t>事業期間
（始まり）</t>
    <rPh sb="0" eb="2">
      <t>ジギョウ</t>
    </rPh>
    <rPh sb="2" eb="4">
      <t>キカン</t>
    </rPh>
    <rPh sb="6" eb="7">
      <t>ハジ</t>
    </rPh>
    <phoneticPr fontId="2"/>
  </si>
  <si>
    <t>事業期間
（終わり）</t>
    <rPh sb="0" eb="4">
      <t>ジギョウキカン</t>
    </rPh>
    <rPh sb="6" eb="7">
      <t>オ</t>
    </rPh>
    <phoneticPr fontId="2"/>
  </si>
  <si>
    <t>事業実施場所</t>
    <rPh sb="0" eb="2">
      <t>ジギョウ</t>
    </rPh>
    <rPh sb="2" eb="4">
      <t>ジッシ</t>
    </rPh>
    <rPh sb="4" eb="6">
      <t>バショ</t>
    </rPh>
    <phoneticPr fontId="2"/>
  </si>
  <si>
    <t>対象者</t>
    <rPh sb="0" eb="3">
      <t>タイショウシャ</t>
    </rPh>
    <phoneticPr fontId="2"/>
  </si>
  <si>
    <t>事業概要</t>
    <rPh sb="0" eb="2">
      <t>ジギョウ</t>
    </rPh>
    <rPh sb="2" eb="4">
      <t>ガイヨウ</t>
    </rPh>
    <phoneticPr fontId="2"/>
  </si>
  <si>
    <t>主として島本町在住・在勤の高齢者が対象 なお、幅広く世代間交流を進めるため、参加を希望される方には門戸を開く。</t>
  </si>
  <si>
    <t>とよなかボランティアハウス</t>
  </si>
  <si>
    <t>大阪府豊中市</t>
  </si>
  <si>
    <t>大阪府内</t>
  </si>
  <si>
    <t>（メイン）豊中市内の高齢者、（対象者に含まれうる方）活動に参加する大学生、プレシニア世代の方</t>
    <phoneticPr fontId="2"/>
  </si>
  <si>
    <t>会員減少が進む老人クラブの活性化と地域支え合い基盤の再構築を目的に、島本町をモデル地区として実施する。医療機関や社協と連携し、「ボッチャ」や「歌声サロン」など誰もが参加しやすい活動を展開することで、フレイル予防と仲間づくりを促進する。SC大阪とSC島本が定期的に進捗を管理し、行政依存からの脱却やファンドレイジングへの意識改革も図る。得られた成果やノウハウを検証・可視化し、府内全域の老人クラブへ普及させることで、高齢者が「支え手」として活躍する地域共生社会の実現を目指す。</t>
  </si>
  <si>
    <t>高齢者の孤立防止と健康寿命延伸に向け、学生と協働して老人クラブの新しいモデルを構築することを目的とする。豊中市南部を拠点に、学生がクラブ運営やイベント企画（映画鑑賞等）に参画して活性化を図るほか、デジタルデバイスを活用して活動状況や参加人数を「見える化」し、役員負担の軽減と新規入会者のアクセス向上を実現する。大阪大学との共同研究に基づき、活動による行動変容をデータ分析し、効果を可視化する。アナログなつながりとデジタル技術を融合させ、多世代が交流する持続可能なコミュニティモデルを確立・発信する。</t>
    <phoneticPr fontId="2"/>
  </si>
  <si>
    <t>令和8年4月1日</t>
  </si>
  <si>
    <t>令和9年3月31日</t>
  </si>
  <si>
    <t>交付決定額
（円）</t>
    <rPh sb="0" eb="4">
      <t>コウフケッテイ</t>
    </rPh>
    <rPh sb="4" eb="5">
      <t>ガク</t>
    </rPh>
    <rPh sb="7" eb="8">
      <t>エン</t>
    </rPh>
    <phoneticPr fontId="2"/>
  </si>
  <si>
    <t>医療法人清仁会みなせテラスほか
ふれあいセンター、各地の集会所等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</si>
</sst>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80" formatCode="#,##0&quot;円&quot;"/>
  </numFmts>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Yu Gothic UI"/>
      <family val="3"/>
      <charset val="128"/>
    </font>
    <font>
      <b/>
      <sz val="12"/>
      <color theme="1"/>
      <name val="Yu Gothic UI"/>
      <family val="3"/>
      <charset val="128"/>
    </font>
    <font>
      <b/>
      <sz val="13"/>
      <color theme="1"/>
      <name val="Yu Gothic UI"/>
      <family val="3"/>
      <charset val="128"/>
    </font>
    <font>
      <sz val="13"/>
      <color theme="1"/>
      <name val="Yu Gothic UI"/>
      <family val="3"/>
      <charset val="128"/>
    </font>
    <font>
      <u/>
      <sz val="11"/>
      <color theme="10"/>
      <name val="游ゴシック"/>
      <family val="2"/>
      <charset val="128"/>
      <scheme val="minor"/>
    </font>
    <font>
      <u/>
      <sz val="14"/>
      <color theme="10"/>
      <name val="Yu Gothic UI"/>
      <family val="3"/>
      <charset val="128"/>
    </font>
    <font>
      <sz val="14"/>
      <color theme="1"/>
      <name val="Yu Gothic UI"/>
      <family val="3"/>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27">
    <xf numFmtId="0" fontId="0" fillId="0" borderId="0" xfId="0">
      <alignment vertical="center"/>
    </xf>
    <xf numFmtId="0" fontId="3" fillId="0" borderId="0" xfId="0" applyFont="1" applyFill="1" applyAlignment="1">
      <alignment vertical="center" wrapText="1" shrinkToFit="1"/>
    </xf>
    <xf numFmtId="0" fontId="5" fillId="0" borderId="0" xfId="0" applyFont="1" applyFill="1" applyAlignment="1">
      <alignment horizontal="center" vertical="center" wrapText="1"/>
    </xf>
    <xf numFmtId="0" fontId="6" fillId="0" borderId="0" xfId="0" applyFont="1" applyFill="1">
      <alignment vertical="center"/>
    </xf>
    <xf numFmtId="0" fontId="5" fillId="0" borderId="3" xfId="0" applyFont="1" applyFill="1" applyBorder="1" applyAlignment="1">
      <alignment horizontal="center" vertical="center"/>
    </xf>
    <xf numFmtId="0" fontId="6" fillId="0" borderId="4" xfId="0" applyFont="1" applyFill="1" applyBorder="1" applyAlignment="1">
      <alignment vertical="center" wrapText="1"/>
    </xf>
    <xf numFmtId="176" fontId="6" fillId="0" borderId="4" xfId="0" applyNumberFormat="1" applyFont="1" applyFill="1" applyBorder="1" applyAlignment="1">
      <alignment vertical="center" wrapText="1"/>
    </xf>
    <xf numFmtId="0" fontId="5" fillId="0" borderId="5" xfId="0" applyFont="1" applyFill="1" applyBorder="1" applyAlignment="1">
      <alignment horizontal="center" vertical="center"/>
    </xf>
    <xf numFmtId="0" fontId="6" fillId="0" borderId="6" xfId="0" applyFont="1" applyFill="1" applyBorder="1" applyAlignment="1">
      <alignment vertical="center" wrapText="1"/>
    </xf>
    <xf numFmtId="176" fontId="6" fillId="0" borderId="6" xfId="0" applyNumberFormat="1" applyFont="1" applyFill="1" applyBorder="1" applyAlignment="1">
      <alignment vertical="center" wrapText="1"/>
    </xf>
    <xf numFmtId="0" fontId="6" fillId="0" borderId="4" xfId="0" applyFont="1" applyFill="1" applyBorder="1" applyAlignment="1">
      <alignment vertical="center" wrapText="1" shrinkToFit="1"/>
    </xf>
    <xf numFmtId="0" fontId="5" fillId="0" borderId="0" xfId="0"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Fill="1" applyBorder="1" applyAlignment="1">
      <alignment vertical="center" wrapText="1" shrinkToFit="1"/>
    </xf>
    <xf numFmtId="0" fontId="6" fillId="0" borderId="9" xfId="0" applyFont="1" applyFill="1" applyBorder="1" applyAlignment="1">
      <alignment vertical="center" wrapText="1"/>
    </xf>
    <xf numFmtId="0" fontId="4" fillId="0" borderId="2" xfId="0" applyFont="1" applyFill="1" applyBorder="1" applyAlignment="1">
      <alignment horizontal="center" vertical="center" wrapText="1" shrinkToFit="1"/>
    </xf>
    <xf numFmtId="0" fontId="5" fillId="0" borderId="10" xfId="0" applyFont="1" applyFill="1" applyBorder="1" applyAlignment="1">
      <alignment horizontal="center" vertical="center" wrapText="1"/>
    </xf>
    <xf numFmtId="0" fontId="8" fillId="0" borderId="6" xfId="2" applyFont="1" applyFill="1" applyBorder="1" applyAlignment="1">
      <alignment vertical="center" wrapText="1" shrinkToFit="1"/>
    </xf>
    <xf numFmtId="0" fontId="9" fillId="0" borderId="4" xfId="0" applyFont="1" applyFill="1" applyBorder="1" applyAlignment="1">
      <alignment vertical="center" wrapText="1" shrinkToFit="1"/>
    </xf>
    <xf numFmtId="180" fontId="5" fillId="0" borderId="11" xfId="1" applyNumberFormat="1" applyFont="1" applyFill="1" applyBorder="1" applyAlignment="1">
      <alignment horizontal="center" vertical="center"/>
    </xf>
    <xf numFmtId="180" fontId="5" fillId="0" borderId="12" xfId="1" applyNumberFormat="1" applyFont="1" applyFill="1" applyBorder="1" applyAlignment="1">
      <alignment horizontal="center" vertical="center"/>
    </xf>
    <xf numFmtId="180" fontId="5" fillId="0" borderId="0" xfId="0"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c-osak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06A7-CD8D-48D6-8349-909FAA9C9D43}">
  <sheetPr>
    <pageSetUpPr fitToPage="1"/>
  </sheetPr>
  <dimension ref="A1:M4"/>
  <sheetViews>
    <sheetView tabSelected="1" view="pageBreakPreview" zoomScale="55" zoomScaleNormal="100" zoomScaleSheetLayoutView="55" workbookViewId="0">
      <pane xSplit="4" ySplit="1" topLeftCell="E2" activePane="bottomRight" state="frozen"/>
      <selection pane="topRight" activeCell="E1" sqref="E1"/>
      <selection pane="bottomLeft" activeCell="A2" sqref="A2"/>
      <selection pane="bottomRight" activeCell="C1" sqref="C1"/>
    </sheetView>
  </sheetViews>
  <sheetFormatPr defaultRowHeight="136.80000000000001" customHeight="1" x14ac:dyDescent="0.45"/>
  <cols>
    <col min="1" max="1" width="4.69921875" style="11" customWidth="1"/>
    <col min="2" max="2" width="6.09765625" style="11" customWidth="1"/>
    <col min="3" max="3" width="25.69921875" style="1" customWidth="1"/>
    <col min="4" max="4" width="22.8984375" style="12" customWidth="1"/>
    <col min="5" max="5" width="15.3984375" style="12" customWidth="1"/>
    <col min="6" max="6" width="25.59765625" style="12" customWidth="1"/>
    <col min="7" max="7" width="35.09765625" style="12" customWidth="1"/>
    <col min="8" max="9" width="17.69921875" style="13" customWidth="1"/>
    <col min="10" max="10" width="17.796875" style="12" customWidth="1"/>
    <col min="11" max="11" width="53.09765625" style="12" customWidth="1"/>
    <col min="12" max="12" width="101.69921875" style="12" customWidth="1"/>
    <col min="13" max="13" width="18.69921875" style="11" customWidth="1"/>
    <col min="14" max="16384" width="8.796875" style="3"/>
  </cols>
  <sheetData>
    <row r="1" spans="2:13" s="2" customFormat="1" ht="136.80000000000001" customHeight="1" x14ac:dyDescent="0.45">
      <c r="B1" s="14" t="s">
        <v>0</v>
      </c>
      <c r="C1" s="20" t="s">
        <v>1</v>
      </c>
      <c r="D1" s="15" t="s">
        <v>10</v>
      </c>
      <c r="E1" s="15" t="s">
        <v>2</v>
      </c>
      <c r="F1" s="15" t="s">
        <v>11</v>
      </c>
      <c r="G1" s="15" t="s">
        <v>3</v>
      </c>
      <c r="H1" s="16" t="s">
        <v>12</v>
      </c>
      <c r="I1" s="16" t="s">
        <v>13</v>
      </c>
      <c r="J1" s="15" t="s">
        <v>14</v>
      </c>
      <c r="K1" s="15" t="s">
        <v>15</v>
      </c>
      <c r="L1" s="17" t="s">
        <v>16</v>
      </c>
      <c r="M1" s="21" t="s">
        <v>26</v>
      </c>
    </row>
    <row r="2" spans="2:13" ht="136.80000000000001" customHeight="1" x14ac:dyDescent="0.45">
      <c r="B2" s="4">
        <v>87</v>
      </c>
      <c r="C2" s="23" t="s">
        <v>4</v>
      </c>
      <c r="D2" s="5" t="s">
        <v>6</v>
      </c>
      <c r="E2" s="5" t="s">
        <v>7</v>
      </c>
      <c r="F2" s="5" t="s">
        <v>19</v>
      </c>
      <c r="G2" s="10" t="s">
        <v>8</v>
      </c>
      <c r="H2" s="6" t="s">
        <v>24</v>
      </c>
      <c r="I2" s="6" t="s">
        <v>25</v>
      </c>
      <c r="J2" s="10" t="s">
        <v>18</v>
      </c>
      <c r="K2" s="10" t="s">
        <v>21</v>
      </c>
      <c r="L2" s="18" t="s">
        <v>23</v>
      </c>
      <c r="M2" s="24">
        <v>5000000</v>
      </c>
    </row>
    <row r="3" spans="2:13" ht="136.80000000000001" customHeight="1" x14ac:dyDescent="0.45">
      <c r="B3" s="7">
        <v>88</v>
      </c>
      <c r="C3" s="22" t="s">
        <v>5</v>
      </c>
      <c r="D3" s="8" t="s">
        <v>6</v>
      </c>
      <c r="E3" s="8" t="s">
        <v>7</v>
      </c>
      <c r="F3" s="8" t="s">
        <v>20</v>
      </c>
      <c r="G3" s="8" t="s">
        <v>9</v>
      </c>
      <c r="H3" s="9" t="s">
        <v>24</v>
      </c>
      <c r="I3" s="9" t="s">
        <v>25</v>
      </c>
      <c r="J3" s="8" t="s">
        <v>27</v>
      </c>
      <c r="K3" s="8" t="s">
        <v>17</v>
      </c>
      <c r="L3" s="19" t="s">
        <v>22</v>
      </c>
      <c r="M3" s="25">
        <v>1511000</v>
      </c>
    </row>
    <row r="4" spans="2:13" ht="70.2" customHeight="1" x14ac:dyDescent="0.45">
      <c r="M4" s="26">
        <f>SUM(M2:M3)</f>
        <v>6511000</v>
      </c>
    </row>
  </sheetData>
  <phoneticPr fontId="2"/>
  <hyperlinks>
    <hyperlink ref="C3" r:id="rId1" xr:uid="{5569B0F0-4DAA-4538-BEDE-3FC8286C02E3}"/>
  </hyperlinks>
  <pageMargins left="0.9055118110236221" right="0.70866141732283472" top="0.74803149606299213" bottom="0.35433070866141736" header="0.31496062992125984" footer="0.31496062992125984"/>
  <pageSetup paperSize="8" scale="49" fitToHeight="0" orientation="landscape" r:id="rId2"/>
  <headerFooter>
    <oddHeader xml:space="preserve">&amp;L&amp;"Yu Gothic UI,太字"&amp;12
令和８年度「地域福祉振興助成金」交付団体一覧（地域福祉推進助成「施策推進公募型事業：テーマⅦ」）&amp;C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2026-07-22T06:04:16Z</dcterms:created>
  <dcterms:modified xsi:type="dcterms:W3CDTF">2026-07-22T06:04:20Z</dcterms:modified>
</cp:coreProperties>
</file>