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64AB5500-F606-4358-897C-ED5EEA3C87F9}" xr6:coauthVersionLast="47" xr6:coauthVersionMax="47" xr10:uidLastSave="{00000000-0000-0000-0000-000000000000}"/>
  <bookViews>
    <workbookView xWindow="-108" yWindow="-108" windowWidth="23256" windowHeight="14160" tabRatio="696" xr2:uid="{00000000-000D-0000-FFFF-FFFF00000000}"/>
  </bookViews>
  <sheets>
    <sheet name="★必ずご一読ください★" sheetId="38" r:id="rId1"/>
    <sheet name="①実績報告書（様式第５号）" sheetId="28" r:id="rId2"/>
    <sheet name="②所要額精算調書" sheetId="29" r:id="rId3"/>
    <sheet name="種別（表１・表２）" sheetId="34" r:id="rId4"/>
    <sheet name="チェックリスト (実績報告用)" sheetId="36" r:id="rId5"/>
    <sheet name="※さわらないでください" sheetId="32" r:id="rId6"/>
    <sheet name="※さわらないでください（大阪府管理用）" sheetId="35" r:id="rId7"/>
  </sheets>
  <definedNames>
    <definedName name="_xlnm.Print_Area" localSheetId="1">'①実績報告書（様式第５号）'!$A$1:$E$23</definedName>
    <definedName name="_xlnm.Print_Area" localSheetId="2">②所要額精算調書!$A$1:$O$15</definedName>
    <definedName name="_xlnm.Print_Area" localSheetId="4">'チェックリスト (実績報告用)'!$A$1:$P$36</definedName>
    <definedName name="_xlnm.Print_Area" localSheetId="3">'種別（表１・表２）'!$A$1:$C$43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35" l="1"/>
  <c r="B11" i="35"/>
  <c r="L4" i="35"/>
  <c r="J4" i="35"/>
  <c r="H4" i="35"/>
  <c r="G4" i="35"/>
  <c r="F4" i="35"/>
  <c r="E4" i="35"/>
  <c r="D4" i="35"/>
  <c r="C4" i="35"/>
  <c r="B4" i="35"/>
  <c r="A4" i="35" l="1"/>
  <c r="A3" i="35"/>
  <c r="A5" i="35"/>
  <c r="K8" i="29"/>
  <c r="M8" i="29" s="1"/>
  <c r="O8" i="29" s="1"/>
  <c r="C9" i="35" s="1"/>
  <c r="K9" i="29"/>
  <c r="I4" i="35" s="1"/>
  <c r="K10" i="29"/>
  <c r="M10" i="29" s="1"/>
  <c r="O10" i="29" s="1"/>
  <c r="C11" i="35" s="1"/>
  <c r="B9" i="35"/>
  <c r="B8" i="35"/>
  <c r="M9" i="29" l="1"/>
  <c r="K4" i="35" s="1"/>
  <c r="O9" i="29"/>
  <c r="C10" i="35" l="1"/>
  <c r="M4" i="35"/>
  <c r="B3" i="35" l="1"/>
  <c r="C3" i="35"/>
  <c r="D3" i="35"/>
  <c r="E3" i="35"/>
  <c r="F3" i="35"/>
  <c r="G3" i="35"/>
  <c r="H3" i="35"/>
  <c r="I3" i="35"/>
  <c r="J3" i="35"/>
  <c r="K3" i="35"/>
  <c r="L3" i="35"/>
  <c r="M3" i="35"/>
  <c r="M3" i="29" l="1"/>
  <c r="L5" i="35"/>
  <c r="J5" i="35"/>
  <c r="H5" i="35"/>
  <c r="G5" i="35"/>
  <c r="F5" i="35"/>
  <c r="E5" i="35"/>
  <c r="D5" i="35"/>
  <c r="C5" i="35"/>
  <c r="B5" i="35"/>
  <c r="L2" i="35"/>
  <c r="J2" i="35"/>
  <c r="H2" i="35"/>
  <c r="G2" i="35"/>
  <c r="F2" i="35"/>
  <c r="E2" i="35"/>
  <c r="D2" i="35"/>
  <c r="C2" i="35"/>
  <c r="B2" i="35"/>
  <c r="A2" i="35"/>
  <c r="N11" i="29" l="1"/>
  <c r="I11" i="29" l="1"/>
  <c r="K7" i="29" l="1"/>
  <c r="I5" i="35"/>
  <c r="J11" i="29"/>
  <c r="M7" i="29" l="1"/>
  <c r="O7" i="29" s="1"/>
  <c r="C8" i="35" s="1"/>
  <c r="D8" i="35" s="1"/>
  <c r="I2" i="35"/>
  <c r="K11" i="29"/>
  <c r="K2" i="35" l="1"/>
  <c r="M5" i="35"/>
  <c r="K5" i="35"/>
  <c r="M2" i="35"/>
  <c r="M11" i="29"/>
  <c r="O11" i="29" l="1"/>
  <c r="C21"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ACC201B1-F1B0-4FEE-8EDE-D9CC6B6DAEFF}">
      <text>
        <r>
          <rPr>
            <b/>
            <sz val="14"/>
            <color indexed="10"/>
            <rFont val="MS P ゴシック"/>
            <family val="3"/>
            <charset val="128"/>
          </rPr>
          <t>水色の箇所のみ
入力してください。</t>
        </r>
      </text>
    </comment>
    <comment ref="E7" authorId="0" shapeId="0" xr:uid="{00000000-0006-0000-0000-000001000000}">
      <text>
        <r>
          <rPr>
            <b/>
            <sz val="9"/>
            <color indexed="81"/>
            <rFont val="MS P ゴシック"/>
            <family val="3"/>
            <charset val="128"/>
          </rPr>
          <t>数字は半角でハイフンを入れてください。
　例）540-8570</t>
        </r>
      </text>
    </comment>
    <comment ref="E9" authorId="0" shapeId="0" xr:uid="{00000000-0006-0000-0000-000002000000}">
      <text>
        <r>
          <rPr>
            <b/>
            <sz val="9"/>
            <color indexed="81"/>
            <rFont val="MS P ゴシック"/>
            <family val="3"/>
            <charset val="128"/>
          </rPr>
          <t>交付決定通知書の右上に記載されているとおりに記載してください。</t>
        </r>
      </text>
    </comment>
    <comment ref="E11" authorId="0" shapeId="0" xr:uid="{00000000-0006-0000-0000-000003000000}">
      <text>
        <r>
          <rPr>
            <b/>
            <sz val="9"/>
            <color indexed="81"/>
            <rFont val="MS P ゴシック"/>
            <family val="3"/>
            <charset val="128"/>
          </rPr>
          <t>法人名を記載してください。
（記載例）
　社会福祉法人○○
　株式会社○○　など</t>
        </r>
      </text>
    </comment>
    <comment ref="E13" authorId="0" shapeId="0" xr:uid="{00000000-0006-0000-0000-000004000000}">
      <text>
        <r>
          <rPr>
            <b/>
            <sz val="9"/>
            <color indexed="81"/>
            <rFont val="MS P ゴシック"/>
            <family val="3"/>
            <charset val="128"/>
          </rPr>
          <t>「職名」・「代表者名」を
記載してください。
（記載例）
　理事長
　代表取締役　など</t>
        </r>
      </text>
    </comment>
    <comment ref="A18" authorId="0" shapeId="0" xr:uid="{E01BA52B-436F-4CA2-A3F7-45DED87E32B9}">
      <text>
        <r>
          <rPr>
            <b/>
            <sz val="9"/>
            <color indexed="81"/>
            <rFont val="MS P ゴシック"/>
            <family val="3"/>
            <charset val="128"/>
          </rPr>
          <t xml:space="preserve"> </t>
        </r>
        <r>
          <rPr>
            <b/>
            <sz val="11"/>
            <color indexed="81"/>
            <rFont val="MS P ゴシック"/>
            <family val="3"/>
            <charset val="128"/>
          </rPr>
          <t>以前お送りした「交付決定通知書」に記載された日付
及び文書番号を入力してく
ださい。</t>
        </r>
      </text>
    </comment>
    <comment ref="C21" authorId="0" shapeId="0" xr:uid="{00000000-0006-0000-0000-000005000000}">
      <text>
        <r>
          <rPr>
            <b/>
            <sz val="9"/>
            <color indexed="81"/>
            <rFont val="MS P ゴシック"/>
            <family val="3"/>
            <charset val="128"/>
          </rPr>
          <t xml:space="preserve"> 所要額精算調書（様式第５別紙(1)）
 の「Ｇ欄」の合計が自動で転記されます。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D6CBE88B-BEDE-4899-9C54-8FD31C8E98A1}">
      <text>
        <r>
          <rPr>
            <b/>
            <sz val="12"/>
            <color indexed="81"/>
            <rFont val="MS P ゴシック"/>
            <family val="3"/>
            <charset val="128"/>
          </rPr>
          <t>水色の個所のみ入力してください。
なお、太枠内は「交付申請書類」の「所要額調書」と記載を合わせてください。</t>
        </r>
      </text>
    </comment>
    <comment ref="G7" authorId="0" shapeId="0" xr:uid="{6F374319-3521-46E3-9F09-5CA93A0BD77A}">
      <text>
        <r>
          <rPr>
            <b/>
            <sz val="9"/>
            <color indexed="81"/>
            <rFont val="MS P ゴシック"/>
            <family val="3"/>
            <charset val="128"/>
          </rPr>
          <t>通信環境整備の場合は、1と記載してください。</t>
        </r>
      </text>
    </comment>
    <comment ref="J7" authorId="0" shapeId="0" xr:uid="{B56115B2-FA0D-498C-8594-83CC8B9EE9D6}">
      <text>
        <r>
          <rPr>
            <b/>
            <sz val="9"/>
            <color indexed="81"/>
            <rFont val="MS P ゴシック"/>
            <family val="3"/>
            <charset val="128"/>
          </rPr>
          <t xml:space="preserve">「０円」の場合は「０」を入力してください。
</t>
        </r>
      </text>
    </comment>
  </commentList>
</comments>
</file>

<file path=xl/sharedStrings.xml><?xml version="1.0" encoding="utf-8"?>
<sst xmlns="http://schemas.openxmlformats.org/spreadsheetml/2006/main" count="204" uniqueCount="163">
  <si>
    <t>代表者職・氏名</t>
    <rPh sb="0" eb="3">
      <t>ダイヒョウシャ</t>
    </rPh>
    <rPh sb="3" eb="4">
      <t>ショク</t>
    </rPh>
    <rPh sb="5" eb="7">
      <t>シメイ</t>
    </rPh>
    <phoneticPr fontId="1"/>
  </si>
  <si>
    <t>記</t>
    <rPh sb="0" eb="1">
      <t>キ</t>
    </rPh>
    <phoneticPr fontId="1"/>
  </si>
  <si>
    <t>円</t>
    <rPh sb="0" eb="1">
      <t>エン</t>
    </rPh>
    <phoneticPr fontId="1"/>
  </si>
  <si>
    <t>〒</t>
    <phoneticPr fontId="1"/>
  </si>
  <si>
    <t>金</t>
    <rPh sb="0" eb="1">
      <t>キン</t>
    </rPh>
    <phoneticPr fontId="1"/>
  </si>
  <si>
    <t>大阪府知事　様</t>
    <rPh sb="0" eb="3">
      <t>オオサカフ</t>
    </rPh>
    <rPh sb="3" eb="5">
      <t>チジ</t>
    </rPh>
    <rPh sb="6" eb="7">
      <t>サマ</t>
    </rPh>
    <phoneticPr fontId="1"/>
  </si>
  <si>
    <t>住所 （法人所在地）</t>
    <rPh sb="0" eb="2">
      <t>ジュウショ</t>
    </rPh>
    <rPh sb="4" eb="6">
      <t>ホウジン</t>
    </rPh>
    <rPh sb="6" eb="9">
      <t>ショザイチ</t>
    </rPh>
    <phoneticPr fontId="1"/>
  </si>
  <si>
    <t xml:space="preserve">  </t>
    <phoneticPr fontId="1"/>
  </si>
  <si>
    <t>法人名</t>
    <rPh sb="0" eb="2">
      <t>ホウジン</t>
    </rPh>
    <rPh sb="2" eb="3">
      <t>メイ</t>
    </rPh>
    <phoneticPr fontId="1"/>
  </si>
  <si>
    <t>導入又は整備内容</t>
    <rPh sb="0" eb="2">
      <t>ドウニュウ</t>
    </rPh>
    <rPh sb="2" eb="3">
      <t>マタ</t>
    </rPh>
    <rPh sb="4" eb="6">
      <t>セイビ</t>
    </rPh>
    <rPh sb="6" eb="8">
      <t>ナイヨウ</t>
    </rPh>
    <phoneticPr fontId="1"/>
  </si>
  <si>
    <t>導入又は整備をした介護保険施設等</t>
    <rPh sb="0" eb="2">
      <t>ドウニュウ</t>
    </rPh>
    <rPh sb="2" eb="3">
      <t>マタ</t>
    </rPh>
    <rPh sb="4" eb="6">
      <t>セイビ</t>
    </rPh>
    <rPh sb="9" eb="11">
      <t>カイゴ</t>
    </rPh>
    <rPh sb="11" eb="13">
      <t>ホケン</t>
    </rPh>
    <rPh sb="13" eb="15">
      <t>シセツ</t>
    </rPh>
    <rPh sb="15" eb="16">
      <t>トウ</t>
    </rPh>
    <phoneticPr fontId="1"/>
  </si>
  <si>
    <t>購入又はリース
の別</t>
    <rPh sb="0" eb="2">
      <t>コウニュウ</t>
    </rPh>
    <rPh sb="2" eb="3">
      <t>マタ</t>
    </rPh>
    <rPh sb="9" eb="10">
      <t>ベツ</t>
    </rPh>
    <phoneticPr fontId="1"/>
  </si>
  <si>
    <t>介護ロボットの製品名
又は通信環境整備内容</t>
    <rPh sb="0" eb="2">
      <t>カイゴ</t>
    </rPh>
    <rPh sb="7" eb="10">
      <t>セイヒンメイ</t>
    </rPh>
    <rPh sb="11" eb="12">
      <t>マタ</t>
    </rPh>
    <rPh sb="13" eb="15">
      <t>ツウシン</t>
    </rPh>
    <rPh sb="15" eb="17">
      <t>カンキョウ</t>
    </rPh>
    <rPh sb="17" eb="19">
      <t>セイビ</t>
    </rPh>
    <rPh sb="19" eb="21">
      <t>ナイヨウ</t>
    </rPh>
    <phoneticPr fontId="1"/>
  </si>
  <si>
    <t>施設名称</t>
    <rPh sb="0" eb="2">
      <t>シセツ</t>
    </rPh>
    <rPh sb="2" eb="4">
      <t>メイショウ</t>
    </rPh>
    <phoneticPr fontId="1"/>
  </si>
  <si>
    <t>A</t>
    <phoneticPr fontId="1"/>
  </si>
  <si>
    <t>B</t>
    <phoneticPr fontId="1"/>
  </si>
  <si>
    <t>C</t>
    <phoneticPr fontId="1"/>
  </si>
  <si>
    <t>D</t>
    <phoneticPr fontId="1"/>
  </si>
  <si>
    <t>E</t>
    <phoneticPr fontId="1"/>
  </si>
  <si>
    <t>F</t>
    <phoneticPr fontId="1"/>
  </si>
  <si>
    <t>G</t>
    <phoneticPr fontId="1"/>
  </si>
  <si>
    <t>【補助率】
1/2 又は
3/4</t>
    <rPh sb="1" eb="3">
      <t>ホジョ</t>
    </rPh>
    <rPh sb="3" eb="4">
      <t>リツ</t>
    </rPh>
    <rPh sb="11" eb="12">
      <t>マタ</t>
    </rPh>
    <phoneticPr fontId="1"/>
  </si>
  <si>
    <t>サービス種別
（表２から）</t>
    <rPh sb="4" eb="6">
      <t>シュベツ</t>
    </rPh>
    <rPh sb="8" eb="9">
      <t>ヒョウ</t>
    </rPh>
    <phoneticPr fontId="1"/>
  </si>
  <si>
    <t>水色のセルに入力すると、他の部分は自動で計算されます。</t>
    <rPh sb="0" eb="2">
      <t>ミズイロ</t>
    </rPh>
    <rPh sb="1" eb="2">
      <t>チュウスイ</t>
    </rPh>
    <rPh sb="6" eb="8">
      <t>ニュウリョク</t>
    </rPh>
    <rPh sb="12" eb="13">
      <t>ホカ</t>
    </rPh>
    <rPh sb="14" eb="16">
      <t>ブブン</t>
    </rPh>
    <rPh sb="17" eb="19">
      <t>ジドウ</t>
    </rPh>
    <rPh sb="20" eb="22">
      <t>ケイサン</t>
    </rPh>
    <phoneticPr fontId="1"/>
  </si>
  <si>
    <t>種別（表１）</t>
    <rPh sb="0" eb="2">
      <t>シュベツ</t>
    </rPh>
    <rPh sb="3" eb="4">
      <t>ヒョウ</t>
    </rPh>
    <phoneticPr fontId="1"/>
  </si>
  <si>
    <t>種別（表２）</t>
    <rPh sb="0" eb="2">
      <t>シュベツ</t>
    </rPh>
    <rPh sb="3" eb="4">
      <t>ヒョウ</t>
    </rPh>
    <phoneticPr fontId="1"/>
  </si>
  <si>
    <t>購入
リース</t>
    <rPh sb="0" eb="2">
      <t>コウニュウ</t>
    </rPh>
    <phoneticPr fontId="1"/>
  </si>
  <si>
    <t>購入</t>
    <rPh sb="0" eb="2">
      <t>コウニュウ</t>
    </rPh>
    <phoneticPr fontId="1"/>
  </si>
  <si>
    <t>リース</t>
    <phoneticPr fontId="1"/>
  </si>
  <si>
    <t>補助率</t>
    <rPh sb="0" eb="3">
      <t>ホジョリツ</t>
    </rPh>
    <phoneticPr fontId="1"/>
  </si>
  <si>
    <t>種別</t>
    <rPh sb="0" eb="2">
      <t>シュベツ</t>
    </rPh>
    <phoneticPr fontId="1"/>
  </si>
  <si>
    <t>上限額</t>
    <rPh sb="0" eb="3">
      <t>ジョウゲンガク</t>
    </rPh>
    <phoneticPr fontId="1"/>
  </si>
  <si>
    <t>２　添付書類</t>
    <rPh sb="2" eb="4">
      <t>テンプ</t>
    </rPh>
    <rPh sb="4" eb="6">
      <t>ショルイ</t>
    </rPh>
    <phoneticPr fontId="1"/>
  </si>
  <si>
    <t>１　補助所要額</t>
    <rPh sb="2" eb="4">
      <t>ホジョ</t>
    </rPh>
    <rPh sb="4" eb="6">
      <t>ショヨウ</t>
    </rPh>
    <rPh sb="6" eb="7">
      <t>ガク</t>
    </rPh>
    <phoneticPr fontId="1"/>
  </si>
  <si>
    <t>令和　年　月　日</t>
    <rPh sb="0" eb="2">
      <t>レイワ</t>
    </rPh>
    <rPh sb="3" eb="4">
      <t>ネン</t>
    </rPh>
    <rPh sb="5" eb="6">
      <t>ガツ</t>
    </rPh>
    <rPh sb="7" eb="8">
      <t>ニチ</t>
    </rPh>
    <phoneticPr fontId="1"/>
  </si>
  <si>
    <r>
      <t xml:space="preserve">【交付決定額】
</t>
    </r>
    <r>
      <rPr>
        <b/>
        <sz val="10"/>
        <color rgb="FFFF0000"/>
        <rFont val="ＭＳ Ｐゴシック"/>
        <family val="3"/>
        <charset val="128"/>
        <scheme val="minor"/>
      </rPr>
      <t>※２</t>
    </r>
    <rPh sb="1" eb="3">
      <t>コウフ</t>
    </rPh>
    <rPh sb="3" eb="5">
      <t>ケッテイ</t>
    </rPh>
    <rPh sb="5" eb="6">
      <t>ガク</t>
    </rPh>
    <phoneticPr fontId="1"/>
  </si>
  <si>
    <r>
      <t xml:space="preserve">【補助対象
経費
×
補助率】
</t>
    </r>
    <r>
      <rPr>
        <sz val="9"/>
        <color theme="1"/>
        <rFont val="ＭＳ Ｐゴシック"/>
        <family val="3"/>
        <charset val="128"/>
        <scheme val="minor"/>
      </rPr>
      <t>（千円未満
切捨て）</t>
    </r>
    <rPh sb="1" eb="3">
      <t>ホジョ</t>
    </rPh>
    <rPh sb="3" eb="5">
      <t>タイショウ</t>
    </rPh>
    <rPh sb="6" eb="8">
      <t>ケイヒ</t>
    </rPh>
    <rPh sb="11" eb="13">
      <t>ホジョ</t>
    </rPh>
    <rPh sb="13" eb="14">
      <t>リツ</t>
    </rPh>
    <rPh sb="17" eb="19">
      <t>センエン</t>
    </rPh>
    <rPh sb="19" eb="21">
      <t>ミマン</t>
    </rPh>
    <rPh sb="22" eb="23">
      <t>キ</t>
    </rPh>
    <rPh sb="23" eb="24">
      <t>ス</t>
    </rPh>
    <phoneticPr fontId="1"/>
  </si>
  <si>
    <t>台数</t>
    <rPh sb="0" eb="2">
      <t>ダイスウ</t>
    </rPh>
    <phoneticPr fontId="1"/>
  </si>
  <si>
    <t>（単位：円）</t>
    <rPh sb="1" eb="3">
      <t>タンイ</t>
    </rPh>
    <rPh sb="4" eb="5">
      <t>エン</t>
    </rPh>
    <phoneticPr fontId="1"/>
  </si>
  <si>
    <t>法人（事業者）名　：</t>
    <rPh sb="0" eb="2">
      <t>ホウジン</t>
    </rPh>
    <rPh sb="3" eb="6">
      <t>ジギョウシャ</t>
    </rPh>
    <rPh sb="7" eb="8">
      <t>メイ</t>
    </rPh>
    <phoneticPr fontId="1"/>
  </si>
  <si>
    <t>様式第５号</t>
    <rPh sb="0" eb="2">
      <t>ヨウシキ</t>
    </rPh>
    <rPh sb="2" eb="3">
      <t>ダイ</t>
    </rPh>
    <rPh sb="4" eb="5">
      <t>ゴウ</t>
    </rPh>
    <phoneticPr fontId="1"/>
  </si>
  <si>
    <t>様式第５号別紙 (1)</t>
    <rPh sb="0" eb="2">
      <t>ヨウシキ</t>
    </rPh>
    <rPh sb="2" eb="3">
      <t>ダイ</t>
    </rPh>
    <rPh sb="4" eb="5">
      <t>ゴウ</t>
    </rPh>
    <rPh sb="5" eb="7">
      <t>ベッシ</t>
    </rPh>
    <phoneticPr fontId="1"/>
  </si>
  <si>
    <t>表１（介護ロボット、通信環境整備種別）</t>
  </si>
  <si>
    <t>移乗介護　（装着型）</t>
  </si>
  <si>
    <t>移乗介護　（非装着型）</t>
  </si>
  <si>
    <t>移動支援</t>
  </si>
  <si>
    <t>排泄支援</t>
  </si>
  <si>
    <t>見守り</t>
  </si>
  <si>
    <t>コミュニケーション</t>
  </si>
  <si>
    <t>介護業務支援</t>
  </si>
  <si>
    <t>表2（介護サービス種別）</t>
  </si>
  <si>
    <t>施設・居住系サービス</t>
  </si>
  <si>
    <t>（単独型）　短期入所生活介護</t>
  </si>
  <si>
    <t>（単独型）　短期入所療養介護</t>
  </si>
  <si>
    <t>特定施設入居者生活介護</t>
  </si>
  <si>
    <t>小規模多機能型居宅介護</t>
  </si>
  <si>
    <t>看護小規模多機能型居宅介護</t>
  </si>
  <si>
    <t>認知症対応型共同生活介護</t>
  </si>
  <si>
    <t>地域密着型特定施設入居者生活介護</t>
  </si>
  <si>
    <t>在宅系サービス</t>
  </si>
  <si>
    <t>訪問介護</t>
  </si>
  <si>
    <t>訪問入浴介護</t>
  </si>
  <si>
    <t>訪問看護</t>
  </si>
  <si>
    <t>訪問リハビリテーション</t>
  </si>
  <si>
    <t>通所介護</t>
  </si>
  <si>
    <t>通所リハビリテーション</t>
  </si>
  <si>
    <t>定期巡回・随時対応型訪問介護看護</t>
  </si>
  <si>
    <t>地域密着型通所介護</t>
  </si>
  <si>
    <t>認知症対応型通所介護</t>
  </si>
  <si>
    <t>補 助 事 業 実 績 報 告 書</t>
    <rPh sb="0" eb="1">
      <t>ホ</t>
    </rPh>
    <rPh sb="2" eb="3">
      <t>スケ</t>
    </rPh>
    <rPh sb="4" eb="5">
      <t>コト</t>
    </rPh>
    <rPh sb="6" eb="7">
      <t>ギョウ</t>
    </rPh>
    <rPh sb="8" eb="9">
      <t>ジツ</t>
    </rPh>
    <rPh sb="10" eb="11">
      <t>イサオ</t>
    </rPh>
    <rPh sb="12" eb="13">
      <t>ホウ</t>
    </rPh>
    <rPh sb="14" eb="15">
      <t>コク</t>
    </rPh>
    <rPh sb="16" eb="17">
      <t>ショ</t>
    </rPh>
    <phoneticPr fontId="1"/>
  </si>
  <si>
    <t>令和</t>
    <rPh sb="0" eb="2">
      <t>レイワ</t>
    </rPh>
    <phoneticPr fontId="1"/>
  </si>
  <si>
    <r>
      <t xml:space="preserve">購入又は
リース額
（税抜き）
</t>
    </r>
    <r>
      <rPr>
        <b/>
        <sz val="10"/>
        <color rgb="FFFF0000"/>
        <rFont val="ＭＳ Ｐゴシック"/>
        <family val="3"/>
        <charset val="128"/>
        <scheme val="minor"/>
      </rPr>
      <t>※１</t>
    </r>
    <rPh sb="0" eb="2">
      <t>コウニュウ</t>
    </rPh>
    <rPh sb="2" eb="3">
      <t>マタ</t>
    </rPh>
    <rPh sb="8" eb="9">
      <t>ガク</t>
    </rPh>
    <rPh sb="12" eb="13">
      <t>ゼイ</t>
    </rPh>
    <rPh sb="13" eb="14">
      <t>ヌ</t>
    </rPh>
    <phoneticPr fontId="1"/>
  </si>
  <si>
    <t>【補助対象
経費】
A-B</t>
    <rPh sb="1" eb="3">
      <t>ホジョ</t>
    </rPh>
    <rPh sb="3" eb="5">
      <t>タイショウ</t>
    </rPh>
    <rPh sb="6" eb="8">
      <t>ケイヒ</t>
    </rPh>
    <phoneticPr fontId="1"/>
  </si>
  <si>
    <t>【所要額】
（EとFを
比較して
低い方
の額）</t>
    <rPh sb="1" eb="3">
      <t>ショヨウ</t>
    </rPh>
    <rPh sb="3" eb="4">
      <t>ガク</t>
    </rPh>
    <rPh sb="13" eb="15">
      <t>ヒカク</t>
    </rPh>
    <rPh sb="18" eb="19">
      <t>ヒク</t>
    </rPh>
    <rPh sb="20" eb="21">
      <t>ホウ</t>
    </rPh>
    <rPh sb="23" eb="24">
      <t>ガク</t>
    </rPh>
    <phoneticPr fontId="1"/>
  </si>
  <si>
    <t>入浴支援</t>
    <phoneticPr fontId="1"/>
  </si>
  <si>
    <t>計画</t>
    <rPh sb="0" eb="2">
      <t>ケイカク</t>
    </rPh>
    <phoneticPr fontId="1"/>
  </si>
  <si>
    <t>年度大阪府介護ロボット導入支援事業補助金</t>
    <phoneticPr fontId="1"/>
  </si>
  <si>
    <t xml:space="preserve">(1)　所要額精算調書 (様式第５号別紙 ⑴）
(2)　契約書、工事完了届、納品書及び請求書 （全て写し）
(3)　領収書 （写し） （交付決定の年度内に支払いを完了したもの）
(4)　事業実施状況の記録 （写真等）
(5)　その他知事が必要と認める書類
</t>
    <rPh sb="4" eb="6">
      <t>ショヨウ</t>
    </rPh>
    <rPh sb="6" eb="7">
      <t>ガク</t>
    </rPh>
    <rPh sb="7" eb="9">
      <t>セイサン</t>
    </rPh>
    <rPh sb="9" eb="11">
      <t>チョウショ</t>
    </rPh>
    <rPh sb="17" eb="18">
      <t>ゴウ</t>
    </rPh>
    <rPh sb="28" eb="31">
      <t>ケイヤクショ</t>
    </rPh>
    <rPh sb="32" eb="34">
      <t>コウジ</t>
    </rPh>
    <rPh sb="34" eb="36">
      <t>カンリョウ</t>
    </rPh>
    <rPh sb="36" eb="37">
      <t>トドケ</t>
    </rPh>
    <rPh sb="38" eb="41">
      <t>ノウヒンショ</t>
    </rPh>
    <rPh sb="41" eb="42">
      <t>オヨ</t>
    </rPh>
    <rPh sb="43" eb="46">
      <t>セイキュウショ</t>
    </rPh>
    <rPh sb="48" eb="49">
      <t>スベ</t>
    </rPh>
    <rPh sb="50" eb="51">
      <t>ウツ</t>
    </rPh>
    <rPh sb="58" eb="61">
      <t>リョウシュウショ</t>
    </rPh>
    <rPh sb="63" eb="64">
      <t>ウツ</t>
    </rPh>
    <rPh sb="68" eb="70">
      <t>コウフ</t>
    </rPh>
    <rPh sb="70" eb="72">
      <t>ケッテイ</t>
    </rPh>
    <rPh sb="73" eb="75">
      <t>ネンド</t>
    </rPh>
    <rPh sb="75" eb="76">
      <t>ナイ</t>
    </rPh>
    <rPh sb="77" eb="79">
      <t>シハラ</t>
    </rPh>
    <rPh sb="81" eb="83">
      <t>カンリョウ</t>
    </rPh>
    <rPh sb="93" eb="95">
      <t>ジギョウ</t>
    </rPh>
    <rPh sb="95" eb="97">
      <t>ジッシ</t>
    </rPh>
    <rPh sb="97" eb="99">
      <t>ジョウキョウ</t>
    </rPh>
    <rPh sb="100" eb="102">
      <t>キロク</t>
    </rPh>
    <rPh sb="104" eb="106">
      <t>シャシン</t>
    </rPh>
    <rPh sb="106" eb="107">
      <t>トウ</t>
    </rPh>
    <phoneticPr fontId="1"/>
  </si>
  <si>
    <r>
      <t xml:space="preserve">所在市
</t>
    </r>
    <r>
      <rPr>
        <sz val="9"/>
        <color theme="1"/>
        <rFont val="ＭＳ Ｐゴシック"/>
        <family val="3"/>
        <charset val="128"/>
        <scheme val="minor"/>
      </rPr>
      <t>（府内市町村）</t>
    </r>
    <rPh sb="0" eb="2">
      <t>ショザイ</t>
    </rPh>
    <rPh sb="2" eb="3">
      <t>シ</t>
    </rPh>
    <rPh sb="5" eb="7">
      <t>フナイ</t>
    </rPh>
    <rPh sb="7" eb="10">
      <t>シチョウソン</t>
    </rPh>
    <phoneticPr fontId="1"/>
  </si>
  <si>
    <t>寄付金
その他
の収入</t>
    <rPh sb="0" eb="3">
      <t>キフキン</t>
    </rPh>
    <rPh sb="6" eb="7">
      <t>タ</t>
    </rPh>
    <rPh sb="9" eb="11">
      <t>シュウニュウ</t>
    </rPh>
    <phoneticPr fontId="1"/>
  </si>
  <si>
    <t>※１　請求書のうち、消費税を除いた補助対象経費のみ記載すること。（「手引き」で補助対象外経費を確認すること）</t>
    <rPh sb="3" eb="6">
      <t>セイキュウショ</t>
    </rPh>
    <rPh sb="10" eb="13">
      <t>ショウヒゼイ</t>
    </rPh>
    <rPh sb="14" eb="15">
      <t>ノゾ</t>
    </rPh>
    <rPh sb="17" eb="19">
      <t>ホジョ</t>
    </rPh>
    <rPh sb="19" eb="21">
      <t>タイショウ</t>
    </rPh>
    <rPh sb="21" eb="23">
      <t>ケイヒ</t>
    </rPh>
    <rPh sb="25" eb="27">
      <t>キサイ</t>
    </rPh>
    <phoneticPr fontId="1"/>
  </si>
  <si>
    <t>施設種別</t>
    <rPh sb="0" eb="4">
      <t>シセツシュベツ</t>
    </rPh>
    <phoneticPr fontId="1"/>
  </si>
  <si>
    <t>施設名</t>
    <rPh sb="0" eb="3">
      <t>シセツメイ</t>
    </rPh>
    <phoneticPr fontId="1"/>
  </si>
  <si>
    <t>所在地（市町村）</t>
    <rPh sb="0" eb="3">
      <t>ショザイチ</t>
    </rPh>
    <rPh sb="4" eb="7">
      <t>シチョウソン</t>
    </rPh>
    <phoneticPr fontId="1"/>
  </si>
  <si>
    <t>介護ロボット等の種別</t>
    <rPh sb="0" eb="2">
      <t>カイゴ</t>
    </rPh>
    <rPh sb="6" eb="7">
      <t>トウ</t>
    </rPh>
    <rPh sb="8" eb="10">
      <t>シュベツ</t>
    </rPh>
    <phoneticPr fontId="1"/>
  </si>
  <si>
    <t>購入額</t>
    <rPh sb="0" eb="3">
      <t>コウニュウガク</t>
    </rPh>
    <phoneticPr fontId="1"/>
  </si>
  <si>
    <t>寄付金その他の収入額</t>
    <rPh sb="0" eb="3">
      <t>キフキン</t>
    </rPh>
    <rPh sb="5" eb="6">
      <t>ホカ</t>
    </rPh>
    <rPh sb="7" eb="10">
      <t>シュウニュウガク</t>
    </rPh>
    <phoneticPr fontId="1"/>
  </si>
  <si>
    <t>補助対象経費</t>
    <rPh sb="0" eb="6">
      <t>ホジョタイショウケイヒ</t>
    </rPh>
    <phoneticPr fontId="1"/>
  </si>
  <si>
    <t>補助対象経費*補助率</t>
    <rPh sb="0" eb="6">
      <t>ホジョタイショウケイヒ</t>
    </rPh>
    <rPh sb="7" eb="10">
      <t>ホジョリツ</t>
    </rPh>
    <phoneticPr fontId="1"/>
  </si>
  <si>
    <t>交付決定額</t>
    <rPh sb="0" eb="5">
      <t>コウフケッテイガク</t>
    </rPh>
    <phoneticPr fontId="1"/>
  </si>
  <si>
    <t>所要額</t>
    <rPh sb="0" eb="3">
      <t>ショヨウガク</t>
    </rPh>
    <phoneticPr fontId="1"/>
  </si>
  <si>
    <t>法人</t>
    <rPh sb="0" eb="2">
      <t>ホウジン</t>
    </rPh>
    <phoneticPr fontId="1"/>
  </si>
  <si>
    <r>
      <t xml:space="preserve">介護ロボット種別
</t>
    </r>
    <r>
      <rPr>
        <sz val="10"/>
        <color theme="1"/>
        <rFont val="ＭＳ Ｐゴシック"/>
        <family val="3"/>
        <charset val="128"/>
        <scheme val="minor"/>
      </rPr>
      <t>（表１から）</t>
    </r>
    <rPh sb="0" eb="2">
      <t>カイゴ</t>
    </rPh>
    <rPh sb="6" eb="8">
      <t>シュベツ</t>
    </rPh>
    <rPh sb="10" eb="11">
      <t>ヒョウ</t>
    </rPh>
    <phoneticPr fontId="1"/>
  </si>
  <si>
    <t>合計額</t>
    <phoneticPr fontId="1"/>
  </si>
  <si>
    <t>提出書類チェックリスト 【実績報告用】</t>
    <rPh sb="0" eb="2">
      <t>テイシュツ</t>
    </rPh>
    <rPh sb="2" eb="4">
      <t>ショルイ</t>
    </rPh>
    <rPh sb="13" eb="15">
      <t>ジッセキ</t>
    </rPh>
    <rPh sb="15" eb="18">
      <t>ホウコクヨウ</t>
    </rPh>
    <phoneticPr fontId="1"/>
  </si>
  <si>
    <t>＜作成上の注意＞</t>
    <rPh sb="1" eb="3">
      <t>サクセイ</t>
    </rPh>
    <rPh sb="3" eb="4">
      <t>ジョウ</t>
    </rPh>
    <rPh sb="5" eb="7">
      <t>チュウイ</t>
    </rPh>
    <phoneticPr fontId="1"/>
  </si>
  <si>
    <t>チェック</t>
    <phoneticPr fontId="1"/>
  </si>
  <si>
    <t>提　　出　　書　　類</t>
    <rPh sb="0" eb="1">
      <t>テイ</t>
    </rPh>
    <rPh sb="3" eb="4">
      <t>デ</t>
    </rPh>
    <rPh sb="6" eb="7">
      <t>ショ</t>
    </rPh>
    <rPh sb="9" eb="10">
      <t>タグイ</t>
    </rPh>
    <phoneticPr fontId="1"/>
  </si>
  <si>
    <t>―</t>
    <phoneticPr fontId="1"/>
  </si>
  <si>
    <t>発注日</t>
    <rPh sb="0" eb="2">
      <t>ハッチュウ</t>
    </rPh>
    <rPh sb="2" eb="3">
      <t>ヒ</t>
    </rPh>
    <phoneticPr fontId="1"/>
  </si>
  <si>
    <t>納品日</t>
    <rPh sb="0" eb="3">
      <t>ノウヒンヒ</t>
    </rPh>
    <phoneticPr fontId="1"/>
  </si>
  <si>
    <t>使用開始日</t>
    <rPh sb="0" eb="2">
      <t>シヨウ</t>
    </rPh>
    <rPh sb="2" eb="5">
      <t>カイシヒ</t>
    </rPh>
    <phoneticPr fontId="1"/>
  </si>
  <si>
    <t>請求日</t>
    <rPh sb="0" eb="2">
      <t>セイキュウ</t>
    </rPh>
    <rPh sb="2" eb="3">
      <t>ヒ</t>
    </rPh>
    <phoneticPr fontId="1"/>
  </si>
  <si>
    <t>領収日</t>
    <rPh sb="0" eb="2">
      <t>リョウシュウ</t>
    </rPh>
    <rPh sb="2" eb="3">
      <t>ヒ</t>
    </rPh>
    <phoneticPr fontId="1"/>
  </si>
  <si>
    <t>▶</t>
    <phoneticPr fontId="1"/>
  </si>
  <si>
    <t>電話番号</t>
    <rPh sb="0" eb="2">
      <t>デンワ</t>
    </rPh>
    <rPh sb="2" eb="4">
      <t>バンゴウ</t>
    </rPh>
    <phoneticPr fontId="1"/>
  </si>
  <si>
    <t>メールアドレス</t>
    <phoneticPr fontId="1"/>
  </si>
  <si>
    <t>■大阪府介護ロボット導入支援事業</t>
    <rPh sb="1" eb="4">
      <t>オオサカフ</t>
    </rPh>
    <rPh sb="4" eb="6">
      <t>カイゴ</t>
    </rPh>
    <rPh sb="10" eb="12">
      <t>ドウニュウ</t>
    </rPh>
    <rPh sb="12" eb="14">
      <t>シエン</t>
    </rPh>
    <rPh sb="14" eb="16">
      <t>ジギョウ</t>
    </rPh>
    <phoneticPr fontId="1"/>
  </si>
  <si>
    <t>実績報告書 （様式第５号）</t>
    <rPh sb="0" eb="2">
      <t>ジッセキ</t>
    </rPh>
    <rPh sb="2" eb="5">
      <t>ホウコクショ</t>
    </rPh>
    <rPh sb="7" eb="9">
      <t>ヨウシキ</t>
    </rPh>
    <rPh sb="9" eb="10">
      <t>ダイ</t>
    </rPh>
    <rPh sb="11" eb="12">
      <t>ゴウ</t>
    </rPh>
    <phoneticPr fontId="1"/>
  </si>
  <si>
    <t>領収書の写し</t>
    <rPh sb="0" eb="3">
      <t>リョウシュウショ</t>
    </rPh>
    <rPh sb="4" eb="5">
      <t>ウツ</t>
    </rPh>
    <phoneticPr fontId="1"/>
  </si>
  <si>
    <t>注　意　事　項</t>
    <rPh sb="0" eb="1">
      <t>チュウ</t>
    </rPh>
    <rPh sb="2" eb="3">
      <t>イ</t>
    </rPh>
    <rPh sb="4" eb="5">
      <t>コト</t>
    </rPh>
    <rPh sb="6" eb="7">
      <t>コウ</t>
    </rPh>
    <phoneticPr fontId="1"/>
  </si>
  <si>
    <t>番号
（順番）</t>
    <rPh sb="0" eb="2">
      <t>バンゴウ</t>
    </rPh>
    <rPh sb="4" eb="6">
      <t>ジュンバン</t>
    </rPh>
    <phoneticPr fontId="1"/>
  </si>
  <si>
    <r>
      <rPr>
        <b/>
        <sz val="11"/>
        <color theme="1"/>
        <rFont val="ＭＳ Ｐゴシック"/>
        <family val="3"/>
        <charset val="128"/>
        <scheme val="minor"/>
      </rPr>
      <t xml:space="preserve">事業実施状況の記録
 （購入した機器の写真等）
</t>
    </r>
    <r>
      <rPr>
        <sz val="11"/>
        <color theme="1"/>
        <rFont val="ＭＳ Ｐゴシック"/>
        <family val="3"/>
        <charset val="128"/>
        <scheme val="minor"/>
      </rPr>
      <t xml:space="preserve">
</t>
    </r>
    <r>
      <rPr>
        <b/>
        <sz val="11"/>
        <color theme="1"/>
        <rFont val="ＭＳ Ｐゴシック"/>
        <family val="3"/>
        <charset val="128"/>
        <scheme val="minor"/>
      </rPr>
      <t xml:space="preserve">
</t>
    </r>
    <rPh sb="0" eb="2">
      <t>ジギョウ</t>
    </rPh>
    <rPh sb="2" eb="4">
      <t>ジッシ</t>
    </rPh>
    <rPh sb="4" eb="6">
      <t>ジョウキョウ</t>
    </rPh>
    <rPh sb="7" eb="9">
      <t>キロク</t>
    </rPh>
    <rPh sb="13" eb="15">
      <t>コウニュウ</t>
    </rPh>
    <rPh sb="17" eb="19">
      <t>キキ</t>
    </rPh>
    <rPh sb="20" eb="22">
      <t>シャシン</t>
    </rPh>
    <rPh sb="22" eb="23">
      <t>トウ</t>
    </rPh>
    <phoneticPr fontId="1"/>
  </si>
  <si>
    <t>所要額精算調書
 （様式第５号別紙(1)）</t>
    <rPh sb="0" eb="2">
      <t>ショヨウ</t>
    </rPh>
    <rPh sb="2" eb="3">
      <t>ガク</t>
    </rPh>
    <rPh sb="3" eb="5">
      <t>セイサン</t>
    </rPh>
    <rPh sb="5" eb="7">
      <t>チョウショ</t>
    </rPh>
    <rPh sb="10" eb="12">
      <t>ヨウシキ</t>
    </rPh>
    <rPh sb="12" eb="13">
      <t>ダイ</t>
    </rPh>
    <rPh sb="14" eb="15">
      <t>ゴウ</t>
    </rPh>
    <rPh sb="15" eb="17">
      <t>ベッシ</t>
    </rPh>
    <phoneticPr fontId="1"/>
  </si>
  <si>
    <t>支払日</t>
  </si>
  <si>
    <t>発注方法を選択し、各日付をご記入ください。</t>
    <rPh sb="0" eb="2">
      <t>ハッチュウ</t>
    </rPh>
    <rPh sb="2" eb="4">
      <t>ホウホウ</t>
    </rPh>
    <rPh sb="5" eb="7">
      <t>センタク</t>
    </rPh>
    <phoneticPr fontId="1"/>
  </si>
  <si>
    <t>【１計画目】</t>
    <rPh sb="2" eb="4">
      <t>ケイカク</t>
    </rPh>
    <rPh sb="4" eb="5">
      <t>メ</t>
    </rPh>
    <phoneticPr fontId="1"/>
  </si>
  <si>
    <t>発注方法</t>
    <rPh sb="0" eb="2">
      <t>ハッチュウ</t>
    </rPh>
    <rPh sb="2" eb="4">
      <t>ホウホウ</t>
    </rPh>
    <phoneticPr fontId="1"/>
  </si>
  <si>
    <t>【２計画目】</t>
    <rPh sb="2" eb="4">
      <t>ケイカク</t>
    </rPh>
    <rPh sb="4" eb="5">
      <t>メ</t>
    </rPh>
    <phoneticPr fontId="1"/>
  </si>
  <si>
    <t>・ 様式指定の書類はＡ４版とすること</t>
    <rPh sb="2" eb="4">
      <t>ヨウシキ</t>
    </rPh>
    <rPh sb="4" eb="6">
      <t>シテイ</t>
    </rPh>
    <rPh sb="7" eb="9">
      <t>ショルイ</t>
    </rPh>
    <rPh sb="12" eb="13">
      <t>バン</t>
    </rPh>
    <phoneticPr fontId="1"/>
  </si>
  <si>
    <t>・ 書類はフラットファイルに綴ること。</t>
    <rPh sb="2" eb="4">
      <t>ショルイ</t>
    </rPh>
    <rPh sb="14" eb="15">
      <t>ツヅ</t>
    </rPh>
    <phoneticPr fontId="1"/>
  </si>
  <si>
    <t>担当者  職・氏名</t>
    <rPh sb="0" eb="3">
      <t>タントウシャ</t>
    </rPh>
    <rPh sb="5" eb="6">
      <t>ショク</t>
    </rPh>
    <rPh sb="7" eb="9">
      <t>シメイ</t>
    </rPh>
    <phoneticPr fontId="1"/>
  </si>
  <si>
    <t>・ 実績報告書の表紙として本表を添付し、書類が整っているか</t>
    <rPh sb="2" eb="4">
      <t>ジッセキ</t>
    </rPh>
    <rPh sb="4" eb="7">
      <t>ホウコクショ</t>
    </rPh>
    <rPh sb="8" eb="10">
      <t>ヒョウシ</t>
    </rPh>
    <rPh sb="13" eb="14">
      <t>ホン</t>
    </rPh>
    <rPh sb="14" eb="15">
      <t>ヒョウ</t>
    </rPh>
    <rPh sb="16" eb="18">
      <t>テンプ</t>
    </rPh>
    <rPh sb="20" eb="22">
      <t>ショルイ</t>
    </rPh>
    <rPh sb="23" eb="24">
      <t>トトノ</t>
    </rPh>
    <phoneticPr fontId="1"/>
  </si>
  <si>
    <t xml:space="preserve">      確認の上、チェックすること。</t>
    <phoneticPr fontId="1"/>
  </si>
  <si>
    <t xml:space="preserve">      プルダウンから選択してください。</t>
    <phoneticPr fontId="1"/>
  </si>
  <si>
    <r>
      <t>・ 「番号」 のインデックス、タグ等は</t>
    </r>
    <r>
      <rPr>
        <u/>
        <sz val="11"/>
        <color rgb="FFFF0000"/>
        <rFont val="ＭＳ Ｐゴシック"/>
        <family val="3"/>
        <charset val="128"/>
        <scheme val="minor"/>
      </rPr>
      <t>不要</t>
    </r>
    <r>
      <rPr>
        <sz val="11"/>
        <color theme="1"/>
        <rFont val="ＭＳ Ｐゴシック"/>
        <family val="3"/>
        <charset val="128"/>
        <scheme val="minor"/>
      </rPr>
      <t>。</t>
    </r>
    <rPh sb="3" eb="5">
      <t>バンゴウ</t>
    </rPh>
    <phoneticPr fontId="1"/>
  </si>
  <si>
    <r>
      <t>・ 表紙、背表紙に法人名等の記載 （又はラベル） は</t>
    </r>
    <r>
      <rPr>
        <u/>
        <sz val="11"/>
        <color rgb="FFFF0000"/>
        <rFont val="ＭＳ Ｐゴシック"/>
        <family val="3"/>
        <charset val="128"/>
        <scheme val="minor"/>
      </rPr>
      <t>不要</t>
    </r>
    <r>
      <rPr>
        <sz val="11"/>
        <color theme="1"/>
        <rFont val="ＭＳ Ｐゴシック"/>
        <family val="3"/>
        <charset val="128"/>
        <scheme val="minor"/>
      </rPr>
      <t>。</t>
    </r>
    <rPh sb="14" eb="16">
      <t>キサイ</t>
    </rPh>
    <rPh sb="18" eb="19">
      <t>マタ</t>
    </rPh>
    <phoneticPr fontId="1"/>
  </si>
  <si>
    <r>
      <t>・ 契約書・発注書等
　</t>
    </r>
    <r>
      <rPr>
        <b/>
        <sz val="10"/>
        <color theme="1"/>
        <rFont val="ＭＳ Ｐゴシック"/>
        <family val="3"/>
        <charset val="128"/>
        <scheme val="minor"/>
      </rPr>
      <t xml:space="preserve"> </t>
    </r>
    <r>
      <rPr>
        <b/>
        <sz val="10"/>
        <color rgb="FFFF0000"/>
        <rFont val="ＭＳ Ｐゴシック"/>
        <family val="3"/>
        <charset val="128"/>
        <scheme val="minor"/>
      </rPr>
      <t>（発注したことがわかるもの）</t>
    </r>
    <r>
      <rPr>
        <b/>
        <sz val="11"/>
        <color rgb="FFFF0000"/>
        <rFont val="ＭＳ Ｐゴシック"/>
        <family val="3"/>
        <charset val="128"/>
        <scheme val="minor"/>
      </rPr>
      <t xml:space="preserve">
</t>
    </r>
    <r>
      <rPr>
        <b/>
        <sz val="11"/>
        <color theme="1"/>
        <rFont val="ＭＳ Ｐゴシック"/>
        <family val="3"/>
        <charset val="128"/>
        <scheme val="minor"/>
      </rPr>
      <t>・ 納品書
・ 請求書の写し
・ （通信環境整備のWi-Fi工事は
   「工事完了届」も提出すること）</t>
    </r>
    <rPh sb="2" eb="5">
      <t>ケイヤクショ</t>
    </rPh>
    <rPh sb="6" eb="9">
      <t>ハッチュウショ</t>
    </rPh>
    <rPh sb="9" eb="10">
      <t>トウ</t>
    </rPh>
    <rPh sb="30" eb="33">
      <t>ノウヒンショ</t>
    </rPh>
    <rPh sb="36" eb="39">
      <t>セイキュウショ</t>
    </rPh>
    <rPh sb="40" eb="41">
      <t>ウツ</t>
    </rPh>
    <phoneticPr fontId="1"/>
  </si>
  <si>
    <r>
      <t xml:space="preserve">・ 補助対象外項目に関しては各項目の余白等に 「対象外」 と記入すること
・ 請求書は請求内訳がわかるもの   </t>
    </r>
    <r>
      <rPr>
        <b/>
        <u val="double"/>
        <sz val="11"/>
        <color rgb="FFFF0000"/>
        <rFont val="ＭＳ Ｐゴシック"/>
        <family val="3"/>
        <charset val="128"/>
        <scheme val="minor"/>
      </rPr>
      <t>※ 請求書の 「一式」 表示は不可</t>
    </r>
    <r>
      <rPr>
        <sz val="11"/>
        <color theme="1"/>
        <rFont val="ＭＳ Ｐゴシック"/>
        <family val="3"/>
        <charset val="128"/>
        <scheme val="minor"/>
      </rPr>
      <t xml:space="preserve">
・ 納品書は納品日がわかるもの</t>
    </r>
    <rPh sb="59" eb="62">
      <t>セイキュウショ</t>
    </rPh>
    <phoneticPr fontId="1"/>
  </si>
  <si>
    <t>＊介護ロボット、通信環境整備、その他機器等の計画毎に記入すること。</t>
    <rPh sb="1" eb="3">
      <t>カイゴ</t>
    </rPh>
    <rPh sb="8" eb="10">
      <t>ツウシン</t>
    </rPh>
    <rPh sb="10" eb="12">
      <t>カンキョウ</t>
    </rPh>
    <rPh sb="12" eb="14">
      <t>セイビ</t>
    </rPh>
    <rPh sb="17" eb="18">
      <t>タ</t>
    </rPh>
    <rPh sb="18" eb="20">
      <t>キキ</t>
    </rPh>
    <rPh sb="20" eb="21">
      <t>トウ</t>
    </rPh>
    <rPh sb="22" eb="25">
      <t>ケイカクゴト</t>
    </rPh>
    <rPh sb="26" eb="28">
      <t>キニュウ</t>
    </rPh>
    <phoneticPr fontId="1"/>
  </si>
  <si>
    <t>見守り機器の導入に伴う通信環境整備</t>
    <phoneticPr fontId="1"/>
  </si>
  <si>
    <t>その他機器等</t>
    <rPh sb="2" eb="6">
      <t>タキキトウ</t>
    </rPh>
    <phoneticPr fontId="1"/>
  </si>
  <si>
    <t>大阪府介護ロボット導入支援事業補助金交付要綱、補助金交付申請等の手引き、令和６年度大阪府介護ロボット
導入支援事業ホームページの内容を確認し、実績報告書類を作成した。</t>
    <rPh sb="0" eb="3">
      <t>オオサカフ</t>
    </rPh>
    <rPh sb="3" eb="5">
      <t>カイゴ</t>
    </rPh>
    <rPh sb="9" eb="11">
      <t>ドウニュウ</t>
    </rPh>
    <rPh sb="11" eb="13">
      <t>シエン</t>
    </rPh>
    <rPh sb="13" eb="15">
      <t>ジギョウ</t>
    </rPh>
    <rPh sb="15" eb="18">
      <t>ホジョキン</t>
    </rPh>
    <rPh sb="18" eb="20">
      <t>コウフ</t>
    </rPh>
    <rPh sb="20" eb="22">
      <t>ヨウコウ</t>
    </rPh>
    <rPh sb="23" eb="26">
      <t>ホジョキン</t>
    </rPh>
    <rPh sb="26" eb="28">
      <t>コウフ</t>
    </rPh>
    <rPh sb="28" eb="30">
      <t>シンセイ</t>
    </rPh>
    <rPh sb="30" eb="31">
      <t>トウ</t>
    </rPh>
    <rPh sb="32" eb="34">
      <t>テビ</t>
    </rPh>
    <rPh sb="36" eb="38">
      <t>レイワ</t>
    </rPh>
    <rPh sb="39" eb="41">
      <t>ネンド</t>
    </rPh>
    <rPh sb="41" eb="44">
      <t>オオサカフ</t>
    </rPh>
    <rPh sb="44" eb="46">
      <t>カイゴ</t>
    </rPh>
    <rPh sb="51" eb="53">
      <t>ドウニュウ</t>
    </rPh>
    <rPh sb="53" eb="55">
      <t>シエン</t>
    </rPh>
    <rPh sb="55" eb="57">
      <t>ジギョウ</t>
    </rPh>
    <rPh sb="64" eb="66">
      <t>ナイヨウ</t>
    </rPh>
    <rPh sb="67" eb="69">
      <t>カクニン</t>
    </rPh>
    <rPh sb="71" eb="73">
      <t>ジッセキ</t>
    </rPh>
    <rPh sb="73" eb="74">
      <t>ホウ</t>
    </rPh>
    <rPh sb="74" eb="75">
      <t>コク</t>
    </rPh>
    <rPh sb="75" eb="77">
      <t>ショルイ</t>
    </rPh>
    <rPh sb="78" eb="80">
      <t>サクセイ</t>
    </rPh>
    <phoneticPr fontId="1"/>
  </si>
  <si>
    <t>【３計画目】</t>
    <rPh sb="2" eb="4">
      <t>ケイカク</t>
    </rPh>
    <rPh sb="4" eb="5">
      <t>メ</t>
    </rPh>
    <phoneticPr fontId="1"/>
  </si>
  <si>
    <t>令和 ６ 年度　大阪府介護ロボット導入支援事業補助金　所要額精算調書</t>
    <rPh sb="0" eb="2">
      <t>レイワ</t>
    </rPh>
    <rPh sb="5" eb="7">
      <t>ネンド</t>
    </rPh>
    <rPh sb="8" eb="11">
      <t>オオサカフ</t>
    </rPh>
    <rPh sb="11" eb="13">
      <t>カイゴ</t>
    </rPh>
    <rPh sb="17" eb="19">
      <t>ドウニュウ</t>
    </rPh>
    <rPh sb="19" eb="21">
      <t>シエン</t>
    </rPh>
    <rPh sb="21" eb="23">
      <t>ジギョウ</t>
    </rPh>
    <rPh sb="23" eb="26">
      <t>ホジョキン</t>
    </rPh>
    <rPh sb="27" eb="29">
      <t>ショヨウ</t>
    </rPh>
    <rPh sb="29" eb="30">
      <t>ガク</t>
    </rPh>
    <rPh sb="30" eb="32">
      <t>セイサン</t>
    </rPh>
    <rPh sb="32" eb="34">
      <t>チョウショ</t>
    </rPh>
    <phoneticPr fontId="1"/>
  </si>
  <si>
    <t>６</t>
    <phoneticPr fontId="1"/>
  </si>
  <si>
    <t xml:space="preserve"> 　令和　年　月　日付け大阪府指令高事第　　　号で交付の決定があった標記の補助金について、
補助事業が完了したので、大阪府介護ロボット導入支援事業補助金交付要綱  第７条の規定により、下記のとおり報告します。</t>
    <rPh sb="2" eb="4">
      <t>レイワ</t>
    </rPh>
    <rPh sb="5" eb="6">
      <t>ネン</t>
    </rPh>
    <rPh sb="7" eb="8">
      <t>ガツ</t>
    </rPh>
    <rPh sb="9" eb="10">
      <t>ニチ</t>
    </rPh>
    <rPh sb="10" eb="11">
      <t>ヅ</t>
    </rPh>
    <rPh sb="12" eb="15">
      <t>オオサカフ</t>
    </rPh>
    <rPh sb="15" eb="17">
      <t>シレイ</t>
    </rPh>
    <rPh sb="17" eb="18">
      <t>コウ</t>
    </rPh>
    <rPh sb="18" eb="19">
      <t>ジ</t>
    </rPh>
    <rPh sb="19" eb="20">
      <t>ダイ</t>
    </rPh>
    <rPh sb="23" eb="24">
      <t>ゴウ</t>
    </rPh>
    <rPh sb="25" eb="27">
      <t>コウフ</t>
    </rPh>
    <rPh sb="28" eb="30">
      <t>ケッテイ</t>
    </rPh>
    <rPh sb="34" eb="36">
      <t>ヒョウキ</t>
    </rPh>
    <rPh sb="37" eb="40">
      <t>ホジョキン</t>
    </rPh>
    <rPh sb="58" eb="61">
      <t>オオサカフ</t>
    </rPh>
    <rPh sb="61" eb="63">
      <t>カイゴ</t>
    </rPh>
    <rPh sb="67" eb="69">
      <t>ドウニュウ</t>
    </rPh>
    <rPh sb="69" eb="71">
      <t>シエン</t>
    </rPh>
    <rPh sb="71" eb="73">
      <t>ジギョウ</t>
    </rPh>
    <rPh sb="73" eb="76">
      <t>ホジョキン</t>
    </rPh>
    <rPh sb="76" eb="78">
      <t>コウフ</t>
    </rPh>
    <rPh sb="78" eb="80">
      <t>ヨウコウ</t>
    </rPh>
    <rPh sb="82" eb="83">
      <t>ダイ</t>
    </rPh>
    <rPh sb="84" eb="85">
      <t>ジョウ</t>
    </rPh>
    <rPh sb="86" eb="88">
      <t>キテイ</t>
    </rPh>
    <rPh sb="92" eb="94">
      <t>カキ</t>
    </rPh>
    <rPh sb="98" eb="100">
      <t>ホウコク</t>
    </rPh>
    <phoneticPr fontId="1"/>
  </si>
  <si>
    <t>介護老人福祉施設　</t>
    <phoneticPr fontId="1"/>
  </si>
  <si>
    <t>介護老人福祉施設併設型短期入所生活介護</t>
    <phoneticPr fontId="1"/>
  </si>
  <si>
    <t>介護老人保健施設</t>
    <phoneticPr fontId="1"/>
  </si>
  <si>
    <t>介護老人保健施設併設型短期入所療養介護</t>
    <phoneticPr fontId="1"/>
  </si>
  <si>
    <t>介護老人保健施設併設型通所リハビリテーション</t>
    <phoneticPr fontId="1"/>
  </si>
  <si>
    <t>介護医療院</t>
    <phoneticPr fontId="1"/>
  </si>
  <si>
    <t>介護医療院併設型短期入所療養介護</t>
    <phoneticPr fontId="1"/>
  </si>
  <si>
    <t>介護医療院併設型通所リハビリテーション</t>
    <rPh sb="5" eb="8">
      <t>ヘイセツガタ</t>
    </rPh>
    <phoneticPr fontId="1"/>
  </si>
  <si>
    <t>地域密着型介護老人福祉施設　</t>
    <phoneticPr fontId="1"/>
  </si>
  <si>
    <t>地域密着型介護老人福祉施設併設型短期入所生活介護</t>
    <phoneticPr fontId="1"/>
  </si>
  <si>
    <t>夜間対応型訪問介護</t>
    <rPh sb="7" eb="9">
      <t>カイゴ</t>
    </rPh>
    <phoneticPr fontId="1"/>
  </si>
  <si>
    <t>➡今後の手続き</t>
    <rPh sb="1" eb="3">
      <t>コンゴ</t>
    </rPh>
    <rPh sb="4" eb="6">
      <t>テツヅ</t>
    </rPh>
    <phoneticPr fontId="1"/>
  </si>
  <si>
    <t>注意事項</t>
    <rPh sb="0" eb="2">
      <t>チュウイ</t>
    </rPh>
    <rPh sb="2" eb="4">
      <t>ジコウ</t>
    </rPh>
    <phoneticPr fontId="1"/>
  </si>
  <si>
    <r>
      <rPr>
        <b/>
        <sz val="11"/>
        <color theme="1"/>
        <rFont val="ＭＳ Ｐゴシック"/>
        <family val="3"/>
        <charset val="128"/>
        <scheme val="minor"/>
      </rPr>
      <t>「SECURITY ACTION」
の宣言をしたことが確認できる
書類。いずれか一つ。</t>
    </r>
    <r>
      <rPr>
        <sz val="11"/>
        <color theme="1"/>
        <rFont val="ＭＳ Ｐゴシック"/>
        <family val="3"/>
        <charset val="128"/>
        <scheme val="minor"/>
      </rPr>
      <t xml:space="preserve">
</t>
    </r>
    <r>
      <rPr>
        <b/>
        <sz val="11"/>
        <color theme="1"/>
        <rFont val="ＭＳ Ｐゴシック"/>
        <family val="3"/>
        <charset val="128"/>
        <scheme val="minor"/>
      </rPr>
      <t xml:space="preserve">
</t>
    </r>
    <rPh sb="19" eb="21">
      <t>センゲン</t>
    </rPh>
    <rPh sb="27" eb="29">
      <t>カクニン</t>
    </rPh>
    <rPh sb="33" eb="35">
      <t>ショルイ</t>
    </rPh>
    <rPh sb="40" eb="41">
      <t>ヒト</t>
    </rPh>
    <phoneticPr fontId="1"/>
  </si>
  <si>
    <t>①申込み後にシステムから自動送信されるメールを印刷したもの。
　（件名：「【SECURITY ACTION】一つ星/二つ星：自己宣言完了のお知らせ」）
②申込み後、約1～2週間後にロゴマークの使用手続まで全て完了したことを
　お知らせするメールを印刷したもの。（件名：「【SECURITY ACTION】申込受理
　のご連絡」）
③「自己宣言者サイト」にログインし、申込み状況の画面の印刷したもの</t>
    <phoneticPr fontId="1"/>
  </si>
  <si>
    <t>交付決定額を超えての補助はできません。</t>
    <rPh sb="0" eb="5">
      <t>コウフケッテイガク</t>
    </rPh>
    <rPh sb="6" eb="7">
      <t>コ</t>
    </rPh>
    <rPh sb="10" eb="12">
      <t>ホジョ</t>
    </rPh>
    <phoneticPr fontId="1"/>
  </si>
  <si>
    <t>交付確定一覧用</t>
    <rPh sb="0" eb="4">
      <t>コウフカクテイ</t>
    </rPh>
    <rPh sb="4" eb="6">
      <t>イチラン</t>
    </rPh>
    <rPh sb="6" eb="7">
      <t>ヨウ</t>
    </rPh>
    <phoneticPr fontId="1"/>
  </si>
  <si>
    <t>【種別ごと】交付確定額</t>
    <rPh sb="8" eb="10">
      <t>カクテイ</t>
    </rPh>
    <phoneticPr fontId="1"/>
  </si>
  <si>
    <t>交付確定額</t>
    <rPh sb="0" eb="5">
      <t>コウフカクテイガク</t>
    </rPh>
    <phoneticPr fontId="1"/>
  </si>
  <si>
    <t>補助事業実績額</t>
    <rPh sb="0" eb="2">
      <t>ホジョ</t>
    </rPh>
    <rPh sb="2" eb="4">
      <t>ジギョウ</t>
    </rPh>
    <rPh sb="4" eb="7">
      <t>ジッセキガク</t>
    </rPh>
    <phoneticPr fontId="1"/>
  </si>
  <si>
    <t>委任状（対象の方のみ）</t>
    <rPh sb="0" eb="3">
      <t>イニンジョウ</t>
    </rPh>
    <rPh sb="4" eb="6">
      <t>タイショウ</t>
    </rPh>
    <rPh sb="7" eb="8">
      <t>カタ</t>
    </rPh>
    <phoneticPr fontId="1"/>
  </si>
  <si>
    <t xml:space="preserve">振込口座の名義が、法人代表ではなく、施設及び事業所の口座の場合、HPに掲載している「委任状」のご提出をお願いいたします。
</t>
    <phoneticPr fontId="1"/>
  </si>
  <si>
    <r>
      <rPr>
        <b/>
        <sz val="11"/>
        <color theme="1"/>
        <rFont val="ＭＳ Ｐゴシック"/>
        <family val="3"/>
        <charset val="128"/>
        <scheme val="minor"/>
      </rPr>
      <t>＜介護ロボット機器の場合＞</t>
    </r>
    <r>
      <rPr>
        <sz val="11"/>
        <color theme="1"/>
        <rFont val="ＭＳ Ｐゴシック"/>
        <family val="3"/>
        <charset val="128"/>
        <scheme val="minor"/>
      </rPr>
      <t xml:space="preserve">
　  ロボットの写真、配置図（設置個所すべて）
</t>
    </r>
    <r>
      <rPr>
        <b/>
        <sz val="11"/>
        <color theme="1"/>
        <rFont val="ＭＳ Ｐゴシック"/>
        <family val="3"/>
        <charset val="128"/>
        <scheme val="minor"/>
      </rPr>
      <t>＜通信環境整備の場合＞　</t>
    </r>
    <r>
      <rPr>
        <sz val="11"/>
        <color theme="1"/>
        <rFont val="ＭＳ Ｐゴシック"/>
        <family val="3"/>
        <charset val="128"/>
        <scheme val="minor"/>
      </rPr>
      <t xml:space="preserve">
　 ① アクセスポイント・ＨＵＢ・ルーター等の設置位置、Wi-Fiエリアなどが
　　　 確認できる施設の平面図  （設置するフロアー全て）
　 ② アクセスポイント・ＨＵＢ等の写真 （設置箇所すべて）
　※①の平面図には「AP:①」「HUB:③」等、それぞれ番号を付番し、その
      番号と②の写真が一致するように写真にも付番すること
</t>
    </r>
    <r>
      <rPr>
        <b/>
        <sz val="11"/>
        <color theme="1"/>
        <rFont val="ＭＳ Ｐゴシック"/>
        <family val="3"/>
        <charset val="128"/>
        <scheme val="minor"/>
      </rPr>
      <t xml:space="preserve">＜その他機器等＞
</t>
    </r>
    <r>
      <rPr>
        <sz val="11"/>
        <color theme="1"/>
        <rFont val="ＭＳ Ｐゴシック"/>
        <family val="3"/>
        <charset val="128"/>
        <scheme val="minor"/>
      </rPr>
      <t>　　 機器の写真、配置図（設置個所すべて）</t>
    </r>
    <rPh sb="22" eb="24">
      <t>シャシン</t>
    </rPh>
    <rPh sb="25" eb="28">
      <t>ハイチズ</t>
    </rPh>
    <rPh sb="29" eb="31">
      <t>セッチ</t>
    </rPh>
    <rPh sb="31" eb="33">
      <t>カショ</t>
    </rPh>
    <rPh sb="228" eb="229">
      <t>タ</t>
    </rPh>
    <rPh sb="229" eb="232">
      <t>キキトウ</t>
    </rPh>
    <rPh sb="237" eb="239">
      <t>キキ</t>
    </rPh>
    <rPh sb="240" eb="242">
      <t>シャシン</t>
    </rPh>
    <phoneticPr fontId="1"/>
  </si>
  <si>
    <t>令和７年2月20日(必着)。この日を超過しての提出は不可。</t>
    <rPh sb="0" eb="2">
      <t>レイワ</t>
    </rPh>
    <rPh sb="3" eb="4">
      <t>ネン</t>
    </rPh>
    <rPh sb="5" eb="6">
      <t>ガツ</t>
    </rPh>
    <rPh sb="8" eb="9">
      <t>ニチ</t>
    </rPh>
    <rPh sb="10" eb="12">
      <t>ヒッチャク</t>
    </rPh>
    <rPh sb="16" eb="17">
      <t>ヒ</t>
    </rPh>
    <rPh sb="18" eb="20">
      <t>チョウカ</t>
    </rPh>
    <rPh sb="23" eb="25">
      <t>テイシュツ</t>
    </rPh>
    <rPh sb="26" eb="28">
      <t>フカ</t>
    </rPh>
    <phoneticPr fontId="1"/>
  </si>
  <si>
    <t>・ 令和６年度内 （令和７年１月31日まで）に支払を完了したものに限る
・ 金融機関の「振込明細書」でも可。</t>
    <phoneticPr fontId="1"/>
  </si>
  <si>
    <r>
      <rPr>
        <b/>
        <sz val="11"/>
        <color theme="1"/>
        <rFont val="ＭＳ Ｐゴシック"/>
        <family val="3"/>
        <charset val="128"/>
        <scheme val="minor"/>
      </rPr>
      <t>※２</t>
    </r>
    <r>
      <rPr>
        <sz val="11"/>
        <color theme="1"/>
        <rFont val="ＭＳ Ｐゴシック"/>
        <family val="3"/>
        <charset val="128"/>
        <scheme val="minor"/>
      </rPr>
      <t>　交付決定通知に記載されている交付決定額（計画ごとの交付決定額については、交付申請時の所要額調書の【G 所要額欄】確認）を入力すること。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</si>
</sst>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lt;=999]000;[&lt;=9999]000\-00;000\-0000"/>
    <numFmt numFmtId="179" formatCode="m/d;@"/>
  </numFmts>
  <fonts count="46">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6"/>
      <color theme="1"/>
      <name val="ＭＳ Ｐゴシック"/>
      <family val="3"/>
      <charset val="128"/>
      <scheme val="minor"/>
    </font>
    <font>
      <sz val="11"/>
      <name val="ＭＳ Ｐゴシック"/>
      <family val="3"/>
      <charset val="128"/>
    </font>
    <font>
      <b/>
      <sz val="9"/>
      <color indexed="81"/>
      <name val="MS P 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b/>
      <sz val="12"/>
      <color rgb="FFFF0000"/>
      <name val="ＭＳ Ｐゴシック"/>
      <family val="3"/>
      <charset val="128"/>
      <scheme val="minor"/>
    </font>
    <font>
      <sz val="11"/>
      <name val="ＭＳ Ｐゴシック"/>
      <family val="3"/>
      <charset val="128"/>
      <scheme val="minor"/>
    </font>
    <font>
      <b/>
      <sz val="10"/>
      <color rgb="FFFF0000"/>
      <name val="ＭＳ Ｐゴシック"/>
      <family val="3"/>
      <charset val="128"/>
      <scheme val="minor"/>
    </font>
    <font>
      <b/>
      <sz val="12"/>
      <color rgb="FF000000"/>
      <name val="ＭＳ Ｐゴシック"/>
      <family val="3"/>
      <charset val="128"/>
    </font>
    <font>
      <sz val="11"/>
      <color rgb="FF000000"/>
      <name val="ＭＳ Ｐゴシック"/>
      <family val="3"/>
      <charset val="128"/>
    </font>
    <font>
      <sz val="11"/>
      <color theme="1"/>
      <name val="ＭＳ Ｐゴシック"/>
      <family val="3"/>
      <charset val="128"/>
    </font>
    <font>
      <sz val="10.5"/>
      <color rgb="FF000000"/>
      <name val="ＭＳ Ｐゴシック"/>
      <family val="3"/>
      <charset val="128"/>
    </font>
    <font>
      <b/>
      <sz val="11"/>
      <color rgb="FF000000"/>
      <name val="ＭＳ Ｐゴシック"/>
      <family val="3"/>
      <charset val="128"/>
    </font>
    <font>
      <b/>
      <sz val="11"/>
      <color theme="1"/>
      <name val="ＭＳ Ｐゴシック"/>
      <family val="3"/>
      <charset val="128"/>
    </font>
    <font>
      <sz val="13"/>
      <color theme="1"/>
      <name val="ＭＳ Ｐゴシック"/>
      <family val="3"/>
      <charset val="128"/>
      <scheme val="minor"/>
    </font>
    <font>
      <b/>
      <sz val="14"/>
      <color indexed="10"/>
      <name val="MS P ゴシック"/>
      <family val="3"/>
      <charset val="128"/>
    </font>
    <font>
      <sz val="8"/>
      <color theme="1"/>
      <name val="ＭＳ Ｐゴシック"/>
      <family val="2"/>
      <charset val="128"/>
      <scheme val="minor"/>
    </font>
    <font>
      <sz val="9"/>
      <color theme="1"/>
      <name val="ＭＳ Ｐゴシック"/>
      <family val="2"/>
      <charset val="128"/>
      <scheme val="minor"/>
    </font>
    <font>
      <sz val="10"/>
      <name val="ＭＳ Ｐゴシック"/>
      <family val="3"/>
      <charset val="128"/>
      <scheme val="minor"/>
    </font>
    <font>
      <u/>
      <sz val="11"/>
      <color theme="10"/>
      <name val="ＭＳ Ｐゴシック"/>
      <family val="3"/>
      <charset val="128"/>
    </font>
    <font>
      <sz val="10"/>
      <name val="ＭＳ Ｐゴシック"/>
      <family val="3"/>
      <charset val="128"/>
    </font>
    <font>
      <b/>
      <sz val="14"/>
      <color theme="1"/>
      <name val="ＭＳ Ｐゴシック"/>
      <family val="3"/>
      <charset val="128"/>
      <scheme val="minor"/>
    </font>
    <font>
      <sz val="10.5"/>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1"/>
      <color indexed="81"/>
      <name val="MS P ゴシック"/>
      <family val="3"/>
      <charset val="128"/>
    </font>
    <font>
      <b/>
      <sz val="12"/>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
      <u/>
      <sz val="11"/>
      <color rgb="FFFF0000"/>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u val="double"/>
      <sz val="11"/>
      <color rgb="FFFF0000"/>
      <name val="ＭＳ Ｐゴシック"/>
      <family val="3"/>
      <charset val="128"/>
      <scheme val="minor"/>
    </font>
    <font>
      <sz val="11"/>
      <color theme="1"/>
      <name val="Yu Gothic"/>
      <family val="3"/>
      <charset val="128"/>
    </font>
    <font>
      <b/>
      <u/>
      <sz val="11"/>
      <color rgb="FFFF0000"/>
      <name val="ＭＳ Ｐゴシック"/>
      <family val="3"/>
      <charset val="128"/>
      <scheme val="minor"/>
    </font>
    <font>
      <b/>
      <sz val="11"/>
      <color theme="1"/>
      <name val="UD デジタル 教科書体 NK-B"/>
      <family val="1"/>
      <charset val="128"/>
    </font>
    <font>
      <b/>
      <sz val="13"/>
      <color theme="1"/>
      <name val="UD デジタル 教科書体 NK-B"/>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rgb="FFBFBFBF"/>
        <bgColor indexed="64"/>
      </patternFill>
    </fill>
    <fill>
      <patternFill patternType="solid">
        <fgColor theme="0"/>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double">
        <color auto="1"/>
      </top>
      <bottom style="thin">
        <color indexed="64"/>
      </bottom>
      <diagonal/>
    </border>
    <border>
      <left/>
      <right style="thin">
        <color auto="1"/>
      </right>
      <top style="double">
        <color auto="1"/>
      </top>
      <bottom style="thin">
        <color indexed="64"/>
      </bottom>
      <diagonal/>
    </border>
    <border diagonalDown="1">
      <left style="thin">
        <color auto="1"/>
      </left>
      <right style="thin">
        <color auto="1"/>
      </right>
      <top style="double">
        <color auto="1"/>
      </top>
      <bottom style="thin">
        <color indexed="64"/>
      </bottom>
      <diagonal style="thin">
        <color auto="1"/>
      </diagonal>
    </border>
    <border>
      <left style="thin">
        <color auto="1"/>
      </left>
      <right style="thin">
        <color auto="1"/>
      </right>
      <top style="double">
        <color auto="1"/>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double">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bottom/>
      <diagonal/>
    </border>
  </borders>
  <cellStyleXfs count="3">
    <xf numFmtId="0" fontId="0" fillId="0" borderId="0">
      <alignment vertical="center"/>
    </xf>
    <xf numFmtId="0" fontId="6" fillId="0" borderId="0"/>
    <xf numFmtId="0" fontId="27" fillId="0" borderId="0" applyNumberFormat="0" applyFill="0" applyBorder="0" applyAlignment="0" applyProtection="0">
      <alignment vertical="center"/>
    </xf>
  </cellStyleXfs>
  <cellXfs count="236">
    <xf numFmtId="0" fontId="0" fillId="0" borderId="0" xfId="0">
      <alignment vertical="center"/>
    </xf>
    <xf numFmtId="0" fontId="2" fillId="0" borderId="0" xfId="0" applyFont="1">
      <alignment vertical="center"/>
    </xf>
    <xf numFmtId="0" fontId="3" fillId="0" borderId="0" xfId="0" applyFont="1" applyAlignment="1">
      <alignment vertical="top" wrapText="1"/>
    </xf>
    <xf numFmtId="0" fontId="0" fillId="0" borderId="0" xfId="0" applyAlignment="1">
      <alignment vertical="center" wrapText="1"/>
    </xf>
    <xf numFmtId="12" fontId="0" fillId="0" borderId="0" xfId="0" applyNumberFormat="1">
      <alignment vertical="center"/>
    </xf>
    <xf numFmtId="0" fontId="14" fillId="0" borderId="0" xfId="0" applyFont="1">
      <alignment vertical="center"/>
    </xf>
    <xf numFmtId="0" fontId="0" fillId="0" borderId="0" xfId="0" applyAlignment="1">
      <alignment vertical="center"/>
    </xf>
    <xf numFmtId="0" fontId="2" fillId="0" borderId="0" xfId="0" applyFont="1" applyProtection="1">
      <alignment vertical="center"/>
      <protection locked="0"/>
    </xf>
    <xf numFmtId="0" fontId="3" fillId="0" borderId="0" xfId="0" applyFont="1" applyFill="1" applyAlignment="1" applyProtection="1">
      <alignment horizontal="right" vertical="center"/>
      <protection locked="0"/>
    </xf>
    <xf numFmtId="0" fontId="3" fillId="0" borderId="0" xfId="0" applyFont="1" applyFill="1" applyAlignment="1" applyProtection="1">
      <alignment horizontal="center" vertical="top"/>
      <protection locked="0"/>
    </xf>
    <xf numFmtId="0" fontId="3" fillId="0" borderId="0" xfId="0" applyFont="1" applyFill="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2" fillId="0" borderId="0" xfId="0" applyFont="1" applyAlignment="1" applyProtection="1">
      <alignment horizontal="center" vertical="center"/>
      <protection locked="0"/>
    </xf>
    <xf numFmtId="0" fontId="2" fillId="0" borderId="1" xfId="0" applyFont="1" applyBorder="1" applyProtection="1">
      <alignment vertical="center"/>
      <protection locked="0"/>
    </xf>
    <xf numFmtId="0" fontId="3" fillId="0" borderId="0" xfId="0" applyFont="1" applyAlignment="1" applyProtection="1">
      <alignment vertical="top"/>
      <protection locked="0"/>
    </xf>
    <xf numFmtId="0" fontId="0" fillId="0" borderId="0" xfId="0" applyProtection="1">
      <alignment vertical="center"/>
      <protection locked="0"/>
    </xf>
    <xf numFmtId="0" fontId="4" fillId="0" borderId="0" xfId="0" applyFont="1" applyAlignment="1" applyProtection="1">
      <alignment horizontal="right" vertical="center"/>
      <protection locked="0"/>
    </xf>
    <xf numFmtId="0" fontId="13" fillId="0" borderId="0" xfId="0" applyFont="1" applyAlignment="1" applyProtection="1">
      <protection locked="0"/>
    </xf>
    <xf numFmtId="0" fontId="0" fillId="0" borderId="0" xfId="0" applyAlignment="1" applyProtection="1">
      <protection locked="0"/>
    </xf>
    <xf numFmtId="0" fontId="0" fillId="0" borderId="0" xfId="0" applyBorder="1" applyAlignment="1" applyProtection="1">
      <alignment horizontal="right" vertical="center"/>
      <protection locked="0"/>
    </xf>
    <xf numFmtId="0" fontId="11" fillId="0" borderId="2"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176" fontId="0" fillId="2" borderId="2" xfId="0" applyNumberFormat="1" applyFill="1" applyBorder="1" applyAlignment="1" applyProtection="1">
      <alignment horizontal="right" vertical="center"/>
      <protection locked="0"/>
    </xf>
    <xf numFmtId="0" fontId="0" fillId="0" borderId="8" xfId="0" applyBorder="1" applyProtection="1">
      <alignment vertical="center"/>
      <protection locked="0"/>
    </xf>
    <xf numFmtId="176" fontId="0" fillId="0" borderId="8" xfId="0" applyNumberFormat="1" applyBorder="1" applyProtection="1">
      <alignment vertical="center"/>
      <protection locked="0"/>
    </xf>
    <xf numFmtId="176" fontId="0" fillId="0" borderId="2" xfId="0" applyNumberFormat="1" applyBorder="1" applyAlignment="1" applyProtection="1">
      <alignment horizontal="right" vertical="center"/>
    </xf>
    <xf numFmtId="176" fontId="0" fillId="0" borderId="9" xfId="0" applyNumberFormat="1" applyBorder="1" applyProtection="1">
      <alignment vertical="center"/>
    </xf>
    <xf numFmtId="0" fontId="17" fillId="0" borderId="11"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14" xfId="0" applyFont="1" applyBorder="1" applyAlignment="1">
      <alignment horizontal="left" vertical="center" wrapText="1"/>
    </xf>
    <xf numFmtId="0" fontId="18" fillId="0" borderId="13" xfId="0" applyFont="1" applyBorder="1" applyAlignment="1">
      <alignment horizontal="center" vertical="center" wrapText="1"/>
    </xf>
    <xf numFmtId="0" fontId="18" fillId="0" borderId="14"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6" xfId="0" applyFont="1" applyBorder="1" applyAlignment="1">
      <alignment horizontal="left" vertical="center" wrapText="1"/>
    </xf>
    <xf numFmtId="0" fontId="19" fillId="0" borderId="0" xfId="0" applyFont="1" applyAlignment="1">
      <alignment horizontal="justify" vertical="center"/>
    </xf>
    <xf numFmtId="0" fontId="17" fillId="0" borderId="20" xfId="0" applyFont="1" applyBorder="1" applyAlignment="1">
      <alignment horizontal="center" vertical="center" wrapText="1"/>
    </xf>
    <xf numFmtId="0" fontId="17" fillId="0" borderId="21" xfId="0" applyFont="1" applyBorder="1" applyAlignment="1">
      <alignment horizontal="left" vertical="center" wrapText="1"/>
    </xf>
    <xf numFmtId="177" fontId="3" fillId="2" borderId="0" xfId="0" applyNumberFormat="1" applyFont="1" applyFill="1" applyAlignment="1" applyProtection="1">
      <alignment horizontal="right" vertical="center"/>
      <protection locked="0"/>
    </xf>
    <xf numFmtId="0" fontId="3" fillId="2" borderId="0" xfId="0" applyFont="1" applyFill="1" applyAlignment="1" applyProtection="1">
      <alignment horizontal="left" vertical="top" wrapText="1"/>
      <protection locked="0"/>
    </xf>
    <xf numFmtId="0" fontId="2" fillId="2" borderId="0" xfId="0" applyFont="1" applyFill="1" applyAlignment="1" applyProtection="1">
      <alignment vertical="center" wrapText="1"/>
      <protection locked="0"/>
    </xf>
    <xf numFmtId="0" fontId="22" fillId="0" borderId="0" xfId="0" applyFont="1" applyAlignment="1" applyProtection="1">
      <alignment horizontal="right" vertical="center"/>
      <protection locked="0"/>
    </xf>
    <xf numFmtId="0" fontId="22" fillId="0" borderId="0" xfId="0" applyFont="1">
      <alignment vertical="center"/>
    </xf>
    <xf numFmtId="0" fontId="22" fillId="0" borderId="0" xfId="0" applyFont="1" applyAlignment="1">
      <alignment vertical="top"/>
    </xf>
    <xf numFmtId="0" fontId="3" fillId="0" borderId="0" xfId="0" applyFont="1" applyAlignment="1"/>
    <xf numFmtId="0" fontId="0" fillId="0" borderId="0" xfId="0" applyAlignment="1"/>
    <xf numFmtId="3" fontId="2" fillId="0" borderId="1" xfId="0" applyNumberFormat="1" applyFont="1" applyFill="1" applyBorder="1" applyProtection="1">
      <alignment vertical="center"/>
    </xf>
    <xf numFmtId="0" fontId="18" fillId="0" borderId="16" xfId="0" applyFont="1" applyBorder="1" applyAlignment="1">
      <alignment horizontal="left" vertical="center" shrinkToFit="1"/>
    </xf>
    <xf numFmtId="0" fontId="18" fillId="0" borderId="20" xfId="0" applyFont="1" applyBorder="1" applyAlignment="1" applyProtection="1">
      <alignment horizontal="center" vertical="center" wrapText="1"/>
      <protection locked="0"/>
    </xf>
    <xf numFmtId="0" fontId="18" fillId="0" borderId="21" xfId="0" applyFont="1" applyBorder="1" applyAlignment="1" applyProtection="1">
      <alignment horizontal="left" vertical="center" wrapText="1"/>
      <protection locked="0"/>
    </xf>
    <xf numFmtId="0" fontId="2" fillId="4" borderId="0" xfId="0" applyFont="1" applyFill="1" applyProtection="1">
      <alignment vertical="center"/>
      <protection locked="0"/>
    </xf>
    <xf numFmtId="0" fontId="3" fillId="4" borderId="0" xfId="0" applyFont="1" applyFill="1" applyAlignment="1" applyProtection="1">
      <alignment horizontal="center" vertical="top"/>
      <protection locked="0"/>
    </xf>
    <xf numFmtId="178" fontId="3" fillId="4" borderId="0" xfId="0" applyNumberFormat="1" applyFont="1" applyFill="1" applyBorder="1" applyAlignment="1" applyProtection="1">
      <alignment horizontal="left" vertical="top"/>
      <protection locked="0"/>
    </xf>
    <xf numFmtId="0" fontId="2" fillId="4" borderId="0" xfId="0" applyFont="1" applyFill="1">
      <alignment vertical="center"/>
    </xf>
    <xf numFmtId="0" fontId="0" fillId="4" borderId="0" xfId="0" applyFill="1">
      <alignment vertical="center"/>
    </xf>
    <xf numFmtId="0" fontId="24"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5" fillId="0" borderId="0" xfId="0" applyFont="1" applyProtection="1">
      <alignment vertical="center"/>
      <protection locked="0"/>
    </xf>
    <xf numFmtId="0" fontId="9" fillId="0" borderId="0" xfId="0" applyFont="1" applyAlignment="1" applyProtection="1">
      <alignment horizontal="right" vertical="center"/>
      <protection locked="0"/>
    </xf>
    <xf numFmtId="0" fontId="26" fillId="0" borderId="2" xfId="0" applyFont="1" applyBorder="1" applyAlignment="1" applyProtection="1">
      <alignment vertical="center" shrinkToFit="1"/>
      <protection locked="0"/>
    </xf>
    <xf numFmtId="0" fontId="28" fillId="0" borderId="25" xfId="2" applyFont="1" applyFill="1" applyBorder="1" applyAlignment="1" applyProtection="1">
      <alignment vertical="center" shrinkToFit="1"/>
      <protection locked="0"/>
    </xf>
    <xf numFmtId="0" fontId="28" fillId="0" borderId="2" xfId="2" applyFont="1" applyFill="1" applyBorder="1" applyAlignment="1" applyProtection="1">
      <alignment vertical="center" shrinkToFit="1"/>
      <protection locked="0"/>
    </xf>
    <xf numFmtId="0" fontId="28" fillId="0" borderId="26" xfId="0" applyFont="1" applyBorder="1" applyAlignment="1" applyProtection="1">
      <alignment vertical="center" shrinkToFit="1"/>
      <protection locked="0"/>
    </xf>
    <xf numFmtId="0" fontId="26" fillId="0" borderId="25" xfId="0" applyFont="1" applyBorder="1" applyAlignment="1" applyProtection="1">
      <alignment vertical="center" shrinkToFit="1"/>
      <protection locked="0"/>
    </xf>
    <xf numFmtId="3" fontId="28" fillId="0" borderId="27" xfId="0" applyNumberFormat="1" applyFont="1" applyBorder="1" applyProtection="1">
      <alignment vertical="center"/>
      <protection locked="0"/>
    </xf>
    <xf numFmtId="12" fontId="26" fillId="0" borderId="2" xfId="0" applyNumberFormat="1" applyFont="1" applyBorder="1" applyAlignment="1" applyProtection="1">
      <alignment vertical="center" shrinkToFit="1"/>
      <protection locked="0"/>
    </xf>
    <xf numFmtId="3" fontId="28" fillId="0" borderId="24" xfId="0" applyNumberFormat="1" applyFont="1" applyBorder="1" applyProtection="1">
      <alignment vertical="center"/>
      <protection locked="0"/>
    </xf>
    <xf numFmtId="0" fontId="26" fillId="0" borderId="2" xfId="0" applyFont="1" applyBorder="1" applyProtection="1">
      <alignment vertical="center"/>
      <protection locked="0"/>
    </xf>
    <xf numFmtId="0" fontId="28" fillId="0" borderId="26" xfId="0" applyFont="1" applyBorder="1" applyAlignment="1" applyProtection="1">
      <alignment horizontal="right" vertical="center" shrinkToFit="1"/>
      <protection locked="0"/>
    </xf>
    <xf numFmtId="49" fontId="3" fillId="2" borderId="0" xfId="0" applyNumberFormat="1" applyFont="1" applyFill="1" applyBorder="1" applyAlignment="1" applyProtection="1">
      <alignment horizontal="left" vertical="top"/>
      <protection locked="0"/>
    </xf>
    <xf numFmtId="178" fontId="26" fillId="0" borderId="24" xfId="0" applyNumberFormat="1" applyFont="1" applyBorder="1" applyAlignment="1" applyProtection="1">
      <alignment vertical="center" shrinkToFit="1"/>
      <protection locked="0"/>
    </xf>
    <xf numFmtId="0" fontId="0" fillId="0" borderId="2" xfId="0" applyBorder="1">
      <alignment vertical="center"/>
    </xf>
    <xf numFmtId="0" fontId="0" fillId="0" borderId="2" xfId="0" applyBorder="1" applyAlignment="1" applyProtection="1">
      <alignment vertical="center" shrinkToFit="1"/>
      <protection locked="0"/>
    </xf>
    <xf numFmtId="0" fontId="0" fillId="0" borderId="2" xfId="0" applyBorder="1" applyAlignment="1">
      <alignment vertical="center" shrinkToFit="1"/>
    </xf>
    <xf numFmtId="3" fontId="28" fillId="0" borderId="2" xfId="0" applyNumberFormat="1" applyFont="1" applyFill="1" applyBorder="1" applyProtection="1">
      <alignment vertical="center"/>
      <protection locked="0"/>
    </xf>
    <xf numFmtId="12" fontId="28" fillId="0" borderId="2" xfId="2" applyNumberFormat="1" applyFont="1" applyFill="1" applyBorder="1" applyAlignment="1" applyProtection="1">
      <alignment vertical="center" shrinkToFit="1"/>
      <protection locked="0"/>
    </xf>
    <xf numFmtId="49" fontId="22" fillId="0" borderId="0" xfId="0" applyNumberFormat="1" applyFont="1" applyFill="1" applyAlignment="1" applyProtection="1">
      <alignment horizontal="center" vertical="center"/>
      <protection locked="0"/>
    </xf>
    <xf numFmtId="0" fontId="10" fillId="0" borderId="5"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0" fillId="0" borderId="0" xfId="0" applyBorder="1">
      <alignment vertical="center"/>
    </xf>
    <xf numFmtId="0" fontId="0" fillId="0" borderId="36" xfId="0" applyBorder="1">
      <alignment vertical="center"/>
    </xf>
    <xf numFmtId="0" fontId="32" fillId="0" borderId="0" xfId="0" applyFont="1" applyBorder="1">
      <alignment vertical="center"/>
    </xf>
    <xf numFmtId="0" fontId="0" fillId="2" borderId="2" xfId="0"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2" borderId="24" xfId="0" applyFill="1" applyBorder="1" applyProtection="1">
      <alignment vertical="center"/>
      <protection locked="0"/>
    </xf>
    <xf numFmtId="0" fontId="0" fillId="0" borderId="5"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179" fontId="0" fillId="2" borderId="18" xfId="0" applyNumberFormat="1" applyFill="1" applyBorder="1" applyAlignment="1">
      <alignment horizontal="center" vertical="center" shrinkToFit="1"/>
    </xf>
    <xf numFmtId="0" fontId="31" fillId="0" borderId="31"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shrinkToFit="1"/>
    </xf>
    <xf numFmtId="0" fontId="29" fillId="0" borderId="0" xfId="0" applyFont="1" applyAlignment="1">
      <alignment vertical="center"/>
    </xf>
    <xf numFmtId="0" fontId="8" fillId="0" borderId="0" xfId="0" applyFont="1">
      <alignment vertical="center"/>
    </xf>
    <xf numFmtId="0" fontId="0" fillId="0" borderId="0" xfId="0" applyBorder="1" applyAlignment="1">
      <alignment horizontal="left" vertical="center"/>
    </xf>
    <xf numFmtId="0" fontId="31" fillId="0" borderId="0" xfId="0" applyFont="1" applyBorder="1" applyAlignment="1">
      <alignment horizontal="center" vertical="center"/>
    </xf>
    <xf numFmtId="0" fontId="0" fillId="0" borderId="0" xfId="0" applyBorder="1" applyAlignment="1">
      <alignment vertical="center" shrinkToFit="1"/>
    </xf>
    <xf numFmtId="0" fontId="8" fillId="0" borderId="0" xfId="0" applyFont="1" applyBorder="1">
      <alignment vertical="center"/>
    </xf>
    <xf numFmtId="179" fontId="0" fillId="0" borderId="0" xfId="0" applyNumberFormat="1" applyFill="1" applyBorder="1" applyAlignment="1">
      <alignment horizontal="center" vertical="center" shrinkToFit="1"/>
    </xf>
    <xf numFmtId="179" fontId="0" fillId="2" borderId="42" xfId="0" applyNumberFormat="1" applyFill="1" applyBorder="1" applyAlignment="1">
      <alignment horizontal="center" vertical="center" shrinkToFit="1"/>
    </xf>
    <xf numFmtId="0" fontId="31" fillId="0" borderId="0" xfId="0" applyFont="1" applyFill="1" applyBorder="1" applyAlignment="1">
      <alignment horizontal="center" vertical="center"/>
    </xf>
    <xf numFmtId="0" fontId="8" fillId="0" borderId="0" xfId="0" applyFont="1" applyFill="1" applyBorder="1">
      <alignment vertical="center"/>
    </xf>
    <xf numFmtId="0" fontId="0" fillId="0" borderId="0" xfId="0" applyFill="1" applyBorder="1">
      <alignment vertical="center"/>
    </xf>
    <xf numFmtId="0" fontId="0" fillId="0" borderId="0" xfId="0" applyFill="1">
      <alignment vertical="center"/>
    </xf>
    <xf numFmtId="0" fontId="0" fillId="0" borderId="35" xfId="0" applyBorder="1" applyAlignment="1">
      <alignment horizontal="left" vertical="center"/>
    </xf>
    <xf numFmtId="0" fontId="8" fillId="0" borderId="35" xfId="0" applyFont="1" applyBorder="1">
      <alignment vertical="center"/>
    </xf>
    <xf numFmtId="0" fontId="8" fillId="0" borderId="36" xfId="0" applyFont="1" applyBorder="1" applyAlignment="1">
      <alignment horizontal="center" vertical="center"/>
    </xf>
    <xf numFmtId="0" fontId="8" fillId="0" borderId="0" xfId="0" applyFont="1" applyBorder="1" applyAlignment="1">
      <alignment horizontal="left" vertical="center"/>
    </xf>
    <xf numFmtId="0" fontId="8" fillId="0" borderId="36" xfId="0" applyFont="1" applyBorder="1">
      <alignment vertical="center"/>
    </xf>
    <xf numFmtId="0" fontId="8" fillId="0" borderId="35"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36" xfId="0" applyFont="1" applyFill="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30" fillId="0" borderId="0" xfId="0" applyFont="1" applyAlignment="1">
      <alignment horizontal="left" vertical="center" indent="1" shrinkToFit="1"/>
    </xf>
    <xf numFmtId="0" fontId="0" fillId="0" borderId="0" xfId="0" applyBorder="1" applyAlignment="1">
      <alignment horizontal="left" indent="1"/>
    </xf>
    <xf numFmtId="0" fontId="0" fillId="0" borderId="0" xfId="0" applyAlignment="1">
      <alignment horizontal="left" indent="1"/>
    </xf>
    <xf numFmtId="0" fontId="39" fillId="0" borderId="0" xfId="0" applyFont="1">
      <alignment vertical="center"/>
    </xf>
    <xf numFmtId="12" fontId="0" fillId="0" borderId="2" xfId="0" applyNumberFormat="1" applyFill="1" applyBorder="1" applyAlignment="1" applyProtection="1">
      <alignment horizontal="center" vertical="center"/>
      <protection locked="0"/>
    </xf>
    <xf numFmtId="0" fontId="18" fillId="0" borderId="49" xfId="0" applyFont="1" applyBorder="1" applyAlignment="1">
      <alignment horizontal="center" vertical="center" wrapText="1"/>
    </xf>
    <xf numFmtId="0" fontId="18" fillId="0" borderId="50" xfId="0" applyFont="1" applyBorder="1" applyAlignment="1">
      <alignment horizontal="left" vertical="center" wrapText="1"/>
    </xf>
    <xf numFmtId="0" fontId="42" fillId="0" borderId="0" xfId="0" applyFont="1">
      <alignment vertical="center"/>
    </xf>
    <xf numFmtId="0" fontId="17" fillId="0" borderId="0" xfId="0" applyFont="1" applyAlignment="1">
      <alignment horizontal="center" vertical="center" wrapText="1"/>
    </xf>
    <xf numFmtId="0" fontId="17"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pplyProtection="1">
      <alignment horizontal="center" vertical="center" wrapText="1"/>
      <protection locked="0"/>
    </xf>
    <xf numFmtId="0" fontId="18" fillId="0" borderId="0" xfId="0" applyFont="1" applyAlignment="1">
      <alignment horizontal="left" vertical="center" shrinkToFit="1"/>
    </xf>
    <xf numFmtId="0" fontId="18" fillId="0" borderId="0" xfId="0" applyFont="1" applyAlignment="1" applyProtection="1">
      <alignment horizontal="left" vertical="center" wrapText="1"/>
      <protection locked="0"/>
    </xf>
    <xf numFmtId="0" fontId="0" fillId="2" borderId="2" xfId="0" applyFont="1" applyFill="1" applyBorder="1" applyAlignment="1" applyProtection="1">
      <alignment horizontal="center" vertical="center"/>
      <protection locked="0"/>
    </xf>
    <xf numFmtId="0" fontId="0" fillId="2" borderId="2" xfId="0" applyFont="1" applyFill="1" applyBorder="1" applyAlignment="1" applyProtection="1">
      <alignment horizontal="left" vertical="center" wrapText="1"/>
      <protection locked="0"/>
    </xf>
    <xf numFmtId="0" fontId="8" fillId="0" borderId="0" xfId="0" applyFont="1" applyBorder="1" applyAlignment="1">
      <alignment horizontal="center" vertical="center"/>
    </xf>
    <xf numFmtId="0" fontId="31" fillId="0" borderId="0" xfId="0" applyFont="1">
      <alignment vertical="center"/>
    </xf>
    <xf numFmtId="0" fontId="44" fillId="0" borderId="0" xfId="0" applyFont="1">
      <alignment vertical="center"/>
    </xf>
    <xf numFmtId="0" fontId="45" fillId="0" borderId="0" xfId="0" applyFont="1">
      <alignment vertical="center"/>
    </xf>
    <xf numFmtId="0" fontId="33" fillId="0" borderId="0" xfId="0" applyFont="1">
      <alignment vertical="center"/>
    </xf>
    <xf numFmtId="0" fontId="0" fillId="0" borderId="0" xfId="0" applyAlignment="1">
      <alignment vertical="center" shrinkToFit="1"/>
    </xf>
    <xf numFmtId="0" fontId="0" fillId="0" borderId="25" xfId="0" applyBorder="1">
      <alignment vertical="center"/>
    </xf>
    <xf numFmtId="0" fontId="0" fillId="0" borderId="51" xfId="0" applyBorder="1">
      <alignment vertical="center"/>
    </xf>
    <xf numFmtId="0" fontId="0" fillId="2" borderId="2" xfId="0" applyFill="1" applyBorder="1">
      <alignment vertical="center"/>
    </xf>
    <xf numFmtId="0" fontId="0" fillId="2" borderId="5" xfId="0" applyFont="1" applyFill="1" applyBorder="1" applyAlignment="1" applyProtection="1">
      <alignment horizontal="center" vertical="center"/>
      <protection locked="0"/>
    </xf>
    <xf numFmtId="0" fontId="3" fillId="0" borderId="0" xfId="0" applyFont="1" applyAlignment="1" applyProtection="1">
      <alignment horizontal="left" vertical="distributed" wrapText="1"/>
      <protection locked="0"/>
    </xf>
    <xf numFmtId="0" fontId="3" fillId="0" borderId="0" xfId="0" applyFont="1" applyAlignment="1" applyProtection="1">
      <alignment horizontal="center"/>
      <protection locked="0"/>
    </xf>
    <xf numFmtId="0" fontId="3"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3" fillId="2" borderId="0" xfId="0" applyFont="1" applyFill="1" applyAlignment="1" applyProtection="1">
      <alignment horizontal="left" vertical="distributed" wrapText="1"/>
      <protection locked="0"/>
    </xf>
    <xf numFmtId="0" fontId="22" fillId="0" borderId="0" xfId="0" applyFont="1" applyAlignment="1" applyProtection="1">
      <alignment horizontal="center" vertical="top"/>
      <protection locked="0"/>
    </xf>
    <xf numFmtId="0" fontId="12"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0" borderId="1" xfId="0" applyBorder="1" applyAlignment="1" applyProtection="1">
      <alignment horizontal="left" vertical="center"/>
    </xf>
    <xf numFmtId="0" fontId="0" fillId="0" borderId="5" xfId="0" applyFont="1" applyBorder="1" applyAlignment="1" applyProtection="1">
      <alignment horizontal="center" vertical="center" textRotation="255" wrapText="1"/>
      <protection locked="0"/>
    </xf>
    <xf numFmtId="0" fontId="8" fillId="0" borderId="10" xfId="0" applyFont="1" applyBorder="1" applyAlignment="1" applyProtection="1">
      <alignment horizontal="center" vertical="center" textRotation="255" wrapText="1"/>
      <protection locked="0"/>
    </xf>
    <xf numFmtId="0" fontId="0" fillId="0" borderId="2" xfId="0"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0" fillId="0" borderId="4" xfId="0" applyBorder="1" applyAlignment="1" applyProtection="1">
      <alignment horizontal="center" vertical="center"/>
      <protection locked="0"/>
    </xf>
    <xf numFmtId="0" fontId="14" fillId="0" borderId="0" xfId="0" applyFont="1" applyFill="1" applyAlignment="1" applyProtection="1">
      <alignment horizontal="left" vertical="center"/>
      <protection locked="0"/>
    </xf>
    <xf numFmtId="0" fontId="8" fillId="0" borderId="0" xfId="0" applyFont="1" applyFill="1" applyAlignment="1" applyProtection="1">
      <alignment horizontal="left" vertical="center"/>
      <protection locked="0"/>
    </xf>
    <xf numFmtId="0" fontId="4" fillId="0" borderId="6" xfId="0" applyFont="1" applyBorder="1" applyAlignment="1" applyProtection="1">
      <alignment horizontal="right" vertical="center" indent="2"/>
      <protection locked="0"/>
    </xf>
    <xf numFmtId="0" fontId="4" fillId="0" borderId="1" xfId="0" applyFont="1" applyBorder="1" applyAlignment="1" applyProtection="1">
      <alignment horizontal="right" vertical="center" indent="2"/>
      <protection locked="0"/>
    </xf>
    <xf numFmtId="0" fontId="4" fillId="0" borderId="7" xfId="0" applyFont="1" applyBorder="1" applyAlignment="1" applyProtection="1">
      <alignment horizontal="right" vertical="center" indent="2"/>
      <protection locked="0"/>
    </xf>
    <xf numFmtId="0" fontId="16" fillId="0" borderId="0" xfId="0" applyFont="1" applyBorder="1" applyAlignment="1">
      <alignment horizontal="center" vertical="center"/>
    </xf>
    <xf numFmtId="0" fontId="16" fillId="0" borderId="17" xfId="0" applyFont="1" applyBorder="1" applyAlignment="1">
      <alignment horizontal="center" vertical="center" wrapText="1"/>
    </xf>
    <xf numFmtId="0" fontId="20" fillId="3" borderId="18" xfId="0" applyFont="1" applyFill="1" applyBorder="1" applyAlignment="1">
      <alignment horizontal="justify" vertical="center" wrapText="1"/>
    </xf>
    <xf numFmtId="0" fontId="20" fillId="3" borderId="19" xfId="0" applyFont="1" applyFill="1" applyBorder="1" applyAlignment="1">
      <alignment horizontal="justify"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37" fillId="0" borderId="31" xfId="0" applyFont="1" applyBorder="1" applyAlignment="1">
      <alignment horizontal="left" vertical="center" indent="1"/>
    </xf>
    <xf numFmtId="0" fontId="37" fillId="0" borderId="0" xfId="0" applyFont="1" applyBorder="1" applyAlignment="1">
      <alignment horizontal="left" vertical="center" indent="1"/>
    </xf>
    <xf numFmtId="0" fontId="33" fillId="0" borderId="25" xfId="0" applyFont="1" applyBorder="1" applyAlignment="1">
      <alignment horizontal="left" vertical="center" wrapText="1" indent="1"/>
    </xf>
    <xf numFmtId="0" fontId="33" fillId="0" borderId="3" xfId="0" applyFont="1" applyBorder="1" applyAlignment="1">
      <alignment horizontal="left" vertical="center" wrapText="1" indent="1"/>
    </xf>
    <xf numFmtId="0" fontId="8" fillId="0" borderId="25"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2" xfId="0" applyFont="1" applyBorder="1" applyAlignment="1">
      <alignment horizontal="left" vertical="center" wrapText="1" indent="1"/>
    </xf>
    <xf numFmtId="0" fontId="0" fillId="0" borderId="32" xfId="0" applyBorder="1" applyAlignment="1">
      <alignment horizontal="left" indent="1"/>
    </xf>
    <xf numFmtId="0" fontId="0" fillId="0" borderId="33" xfId="0" applyBorder="1" applyAlignment="1">
      <alignment horizontal="left" indent="1"/>
    </xf>
    <xf numFmtId="0" fontId="0" fillId="0" borderId="34" xfId="0" applyBorder="1" applyAlignment="1">
      <alignment horizontal="left" indent="1"/>
    </xf>
    <xf numFmtId="0" fontId="8" fillId="0" borderId="0" xfId="0" applyFont="1" applyBorder="1" applyAlignment="1">
      <alignment horizontal="center" vertical="center"/>
    </xf>
    <xf numFmtId="0" fontId="0" fillId="2" borderId="25" xfId="0" applyFill="1" applyBorder="1" applyAlignment="1">
      <alignment vertical="top"/>
    </xf>
    <xf numFmtId="0" fontId="0" fillId="2" borderId="24" xfId="0" applyFill="1" applyBorder="1" applyAlignment="1">
      <alignment vertical="top"/>
    </xf>
    <xf numFmtId="0" fontId="8" fillId="0" borderId="2" xfId="0" applyFont="1" applyBorder="1" applyAlignment="1">
      <alignment horizontal="center" vertical="center"/>
    </xf>
    <xf numFmtId="0" fontId="0" fillId="2" borderId="25" xfId="0" applyFill="1" applyBorder="1">
      <alignment vertical="center"/>
    </xf>
    <xf numFmtId="0" fontId="0" fillId="2" borderId="24" xfId="0" applyFill="1" applyBorder="1">
      <alignment vertical="center"/>
    </xf>
    <xf numFmtId="0" fontId="0" fillId="0" borderId="35" xfId="0" applyBorder="1" applyAlignment="1">
      <alignment horizontal="right" vertical="center"/>
    </xf>
    <xf numFmtId="0" fontId="0" fillId="0" borderId="0" xfId="0" applyBorder="1" applyAlignment="1">
      <alignment horizontal="right" vertical="center"/>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center" vertical="center"/>
    </xf>
    <xf numFmtId="0" fontId="8" fillId="2" borderId="25" xfId="0" applyFont="1" applyFill="1" applyBorder="1" applyAlignment="1">
      <alignment horizontal="center" vertical="center"/>
    </xf>
    <xf numFmtId="0" fontId="8" fillId="2" borderId="24" xfId="0" applyFont="1" applyFill="1" applyBorder="1" applyAlignment="1">
      <alignment horizontal="center" vertical="center"/>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wrapText="1"/>
    </xf>
    <xf numFmtId="0" fontId="8" fillId="0" borderId="30" xfId="0" applyFont="1" applyBorder="1" applyAlignment="1">
      <alignment horizontal="center" vertical="center"/>
    </xf>
    <xf numFmtId="0" fontId="0" fillId="0" borderId="13" xfId="0" applyBorder="1" applyAlignment="1">
      <alignment horizontal="distributed" vertical="distributed" indent="1"/>
    </xf>
    <xf numFmtId="0" fontId="0" fillId="0" borderId="2" xfId="0" applyBorder="1" applyAlignment="1">
      <alignment horizontal="distributed" vertical="distributed" indent="1"/>
    </xf>
    <xf numFmtId="0" fontId="0" fillId="0" borderId="15" xfId="0" applyBorder="1" applyAlignment="1">
      <alignment horizontal="distributed" vertical="distributed" indent="1"/>
    </xf>
    <xf numFmtId="0" fontId="0" fillId="0" borderId="45" xfId="0" applyBorder="1" applyAlignment="1">
      <alignment horizontal="distributed" vertical="distributed" indent="1"/>
    </xf>
    <xf numFmtId="0" fontId="36" fillId="0" borderId="0" xfId="0" applyFont="1" applyAlignment="1">
      <alignment horizontal="center" vertical="center"/>
    </xf>
    <xf numFmtId="0" fontId="39" fillId="0" borderId="0" xfId="0" applyFont="1" applyAlignment="1">
      <alignment horizontal="left" vertical="center"/>
    </xf>
    <xf numFmtId="0" fontId="8" fillId="0" borderId="10" xfId="0" applyFont="1" applyBorder="1" applyAlignment="1">
      <alignment horizontal="center" vertical="center"/>
    </xf>
    <xf numFmtId="0" fontId="8" fillId="0" borderId="40" xfId="0" applyFont="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0" fillId="0" borderId="11" xfId="0" applyBorder="1" applyAlignment="1">
      <alignment horizontal="distributed" vertical="distributed" indent="1"/>
    </xf>
    <xf numFmtId="0" fontId="0" fillId="0" borderId="44" xfId="0" applyBorder="1" applyAlignment="1">
      <alignment horizontal="distributed" vertical="distributed" indent="1"/>
    </xf>
    <xf numFmtId="0" fontId="8" fillId="0" borderId="44"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4" xfId="0" applyFont="1" applyBorder="1" applyAlignment="1">
      <alignment horizontal="left" vertical="center" wrapText="1" indent="1"/>
    </xf>
    <xf numFmtId="0" fontId="8" fillId="0" borderId="0" xfId="0" applyFont="1" applyAlignment="1">
      <alignment horizontal="left" vertical="center" wrapText="1" indent="1"/>
    </xf>
    <xf numFmtId="0" fontId="0" fillId="2" borderId="43" xfId="0" applyFill="1" applyBorder="1" applyAlignment="1">
      <alignment horizontal="left" vertical="distributed" indent="1"/>
    </xf>
    <xf numFmtId="0" fontId="0" fillId="2" borderId="4" xfId="0" applyFill="1" applyBorder="1" applyAlignment="1">
      <alignment horizontal="left" vertical="distributed" indent="1"/>
    </xf>
    <xf numFmtId="0" fontId="0" fillId="2" borderId="46" xfId="0" applyFill="1" applyBorder="1" applyAlignment="1">
      <alignment horizontal="left" vertical="distributed" indent="1"/>
    </xf>
    <xf numFmtId="0" fontId="0" fillId="2" borderId="47" xfId="0" applyFill="1" applyBorder="1" applyAlignment="1">
      <alignment horizontal="left" vertical="distributed" indent="1"/>
    </xf>
    <xf numFmtId="0" fontId="0" fillId="2" borderId="17" xfId="0" applyFill="1" applyBorder="1" applyAlignment="1">
      <alignment horizontal="left" vertical="distributed" indent="1"/>
    </xf>
    <xf numFmtId="0" fontId="0" fillId="2" borderId="48" xfId="0" applyFill="1" applyBorder="1" applyAlignment="1">
      <alignment horizontal="left" vertical="distributed" indent="1"/>
    </xf>
    <xf numFmtId="0" fontId="43" fillId="0" borderId="9" xfId="0" applyFont="1" applyBorder="1" applyAlignment="1">
      <alignment horizontal="left" vertical="center" indent="1"/>
    </xf>
    <xf numFmtId="0" fontId="8" fillId="0" borderId="2" xfId="0" applyFont="1" applyBorder="1" applyAlignment="1">
      <alignment horizontal="left" vertical="center" indent="1"/>
    </xf>
    <xf numFmtId="0" fontId="8" fillId="0" borderId="0" xfId="0" applyFont="1" applyAlignment="1">
      <alignment horizontal="left" vertical="center" indent="1" shrinkToFit="1"/>
    </xf>
    <xf numFmtId="0" fontId="0" fillId="2" borderId="2" xfId="0" applyFill="1" applyBorder="1" applyAlignment="1">
      <alignment horizontal="left" vertical="distributed" indent="1"/>
    </xf>
    <xf numFmtId="0" fontId="0" fillId="2" borderId="14" xfId="0" applyFill="1" applyBorder="1" applyAlignment="1">
      <alignment horizontal="left" vertical="distributed" indent="1"/>
    </xf>
    <xf numFmtId="0" fontId="0" fillId="0" borderId="13" xfId="0" applyBorder="1" applyAlignment="1">
      <alignment horizontal="center" vertical="distributed"/>
    </xf>
    <xf numFmtId="0" fontId="0" fillId="0" borderId="2" xfId="0" applyBorder="1" applyAlignment="1">
      <alignment horizontal="center" vertical="distributed"/>
    </xf>
    <xf numFmtId="0" fontId="8" fillId="0" borderId="28" xfId="0" applyFont="1" applyBorder="1" applyAlignment="1">
      <alignment horizontal="center" vertical="center"/>
    </xf>
    <xf numFmtId="0" fontId="33" fillId="0" borderId="6" xfId="0" applyFont="1" applyBorder="1" applyAlignment="1">
      <alignment horizontal="left" vertical="center" wrapText="1" indent="1"/>
    </xf>
    <xf numFmtId="0" fontId="33" fillId="0" borderId="41" xfId="0" applyFont="1" applyBorder="1" applyAlignment="1">
      <alignment horizontal="left" vertical="center" wrapText="1" indent="1"/>
    </xf>
  </cellXfs>
  <cellStyles count="3">
    <cellStyle name="ハイパーリンク" xfId="2" builtinId="8"/>
    <cellStyle name="標準" xfId="0" builtinId="0"/>
    <cellStyle name="標準 2 2" xfId="1" xr:uid="{00000000-0005-0000-0000-000001000000}"/>
  </cellStyles>
  <dxfs count="0"/>
  <tableStyles count="0" defaultTableStyle="TableStyleMedium2" defaultPivotStyle="PivotStyleLight16"/>
  <colors>
    <mruColors>
      <color rgb="FFFFCCCC"/>
      <color rgb="FFFF99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201930</xdr:colOff>
      <xdr:row>1</xdr:row>
      <xdr:rowOff>87630</xdr:rowOff>
    </xdr:from>
    <xdr:to>
      <xdr:col>8</xdr:col>
      <xdr:colOff>190500</xdr:colOff>
      <xdr:row>47</xdr:row>
      <xdr:rowOff>84053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01930" y="335280"/>
          <a:ext cx="4865370" cy="7930748"/>
        </a:xfrm>
        <a:prstGeom prst="rect">
          <a:avLst/>
        </a:prstGeom>
      </xdr:spPr>
    </xdr:pic>
    <xdr:clientData/>
  </xdr:twoCellAnchor>
  <xdr:twoCellAnchor>
    <xdr:from>
      <xdr:col>9</xdr:col>
      <xdr:colOff>329565</xdr:colOff>
      <xdr:row>1</xdr:row>
      <xdr:rowOff>209553</xdr:rowOff>
    </xdr:from>
    <xdr:to>
      <xdr:col>21</xdr:col>
      <xdr:colOff>558166</xdr:colOff>
      <xdr:row>34</xdr:row>
      <xdr:rowOff>57150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815965" y="457203"/>
          <a:ext cx="7724776" cy="5553072"/>
        </a:xfrm>
        <a:prstGeom prst="rect">
          <a:avLst/>
        </a:prstGeom>
        <a:solidFill>
          <a:schemeClr val="bg2">
            <a:lumMod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latin typeface="UD デジタル 教科書体 N-B" panose="02020700000000000000" pitchFamily="17" charset="-128"/>
              <a:ea typeface="UD デジタル 教科書体 N-B" panose="02020700000000000000" pitchFamily="17" charset="-128"/>
            </a:rPr>
            <a:t>①補助事業完了後（</a:t>
          </a:r>
          <a:r>
            <a:rPr kumimoji="1" lang="en-US" altLang="ja-JP" sz="1500" b="1">
              <a:latin typeface="UD デジタル 教科書体 N-B" panose="02020700000000000000" pitchFamily="17" charset="-128"/>
              <a:ea typeface="UD デジタル 教科書体 N-B" panose="02020700000000000000" pitchFamily="17" charset="-128"/>
            </a:rPr>
            <a:t>※</a:t>
          </a:r>
          <a:r>
            <a:rPr kumimoji="1" lang="ja-JP" altLang="en-US" sz="1500" b="1">
              <a:latin typeface="UD デジタル 教科書体 N-B" panose="02020700000000000000" pitchFamily="17" charset="-128"/>
              <a:ea typeface="UD デジタル 教科書体 N-B" panose="02020700000000000000" pitchFamily="17" charset="-128"/>
            </a:rPr>
            <a:t>）、</a:t>
          </a:r>
          <a:r>
            <a:rPr kumimoji="1" lang="en-US" altLang="ja-JP" sz="1500" b="1">
              <a:latin typeface="UD デジタル 教科書体 N-B" panose="02020700000000000000" pitchFamily="17" charset="-128"/>
              <a:ea typeface="UD デジタル 教科書体 N-B" panose="02020700000000000000" pitchFamily="17" charset="-128"/>
            </a:rPr>
            <a:t>20</a:t>
          </a:r>
          <a:r>
            <a:rPr kumimoji="1" lang="ja-JP" altLang="en-US" sz="1500" b="1">
              <a:latin typeface="UD デジタル 教科書体 N-B" panose="02020700000000000000" pitchFamily="17" charset="-128"/>
              <a:ea typeface="UD デジタル 教科書体 N-B" panose="02020700000000000000" pitchFamily="17" charset="-128"/>
            </a:rPr>
            <a:t>日以内に実績報告書を作成し、添付書類とともに大阪府に</a:t>
          </a:r>
          <a:br>
            <a:rPr kumimoji="1" lang="en-US" altLang="ja-JP" sz="1500" b="1">
              <a:latin typeface="UD デジタル 教科書体 N-B" panose="02020700000000000000" pitchFamily="17" charset="-128"/>
              <a:ea typeface="UD デジタル 教科書体 N-B" panose="02020700000000000000" pitchFamily="17" charset="-128"/>
            </a:rPr>
          </a:br>
          <a:r>
            <a:rPr kumimoji="1" lang="ja-JP" altLang="en-US" sz="1500" b="1">
              <a:latin typeface="UD デジタル 教科書体 N-B" panose="02020700000000000000" pitchFamily="17" charset="-128"/>
              <a:ea typeface="UD デジタル 教科書体 N-B" panose="02020700000000000000" pitchFamily="17" charset="-128"/>
            </a:rPr>
            <a:t>　提出してください。添付書類は、</a:t>
          </a:r>
          <a:r>
            <a:rPr kumimoji="1" lang="ja-JP" altLang="en-US" sz="1500" b="1">
              <a:solidFill>
                <a:srgbClr val="FF0000"/>
              </a:solidFill>
              <a:latin typeface="UD デジタル 教科書体 N-B" panose="02020700000000000000" pitchFamily="17" charset="-128"/>
              <a:ea typeface="UD デジタル 教科書体 N-B" panose="02020700000000000000" pitchFamily="17" charset="-128"/>
            </a:rPr>
            <a:t>チェックリスト（実績報告用）シート</a:t>
          </a:r>
          <a:r>
            <a:rPr kumimoji="1" lang="ja-JP" altLang="en-US" sz="1500" b="1">
              <a:latin typeface="UD デジタル 教科書体 N-B" panose="02020700000000000000" pitchFamily="17" charset="-128"/>
              <a:ea typeface="UD デジタル 教科書体 N-B" panose="02020700000000000000" pitchFamily="17" charset="-128"/>
            </a:rPr>
            <a:t>からご確認く　</a:t>
          </a:r>
          <a:br>
            <a:rPr kumimoji="1" lang="en-US" altLang="ja-JP" sz="1500" b="1">
              <a:latin typeface="UD デジタル 教科書体 N-B" panose="02020700000000000000" pitchFamily="17" charset="-128"/>
              <a:ea typeface="UD デジタル 教科書体 N-B" panose="02020700000000000000" pitchFamily="17" charset="-128"/>
            </a:rPr>
          </a:br>
          <a:r>
            <a:rPr kumimoji="1" lang="ja-JP" altLang="en-US" sz="1500" b="1">
              <a:latin typeface="UD デジタル 教科書体 N-B" panose="02020700000000000000" pitchFamily="17" charset="-128"/>
              <a:ea typeface="UD デジタル 教科書体 N-B" panose="02020700000000000000" pitchFamily="17" charset="-128"/>
            </a:rPr>
            <a:t>　ださい。</a:t>
          </a:r>
          <a:endParaRPr kumimoji="1" lang="en-US" altLang="ja-JP" sz="1500" b="1">
            <a:latin typeface="UD デジタル 教科書体 N-B" panose="02020700000000000000" pitchFamily="17" charset="-128"/>
            <a:ea typeface="UD デジタル 教科書体 N-B" panose="02020700000000000000" pitchFamily="17" charset="-128"/>
          </a:endParaRPr>
        </a:p>
        <a:p>
          <a:pPr algn="l"/>
          <a:r>
            <a:rPr kumimoji="1" lang="ja-JP" altLang="en-US" sz="1500" b="1">
              <a:solidFill>
                <a:srgbClr val="FF0000"/>
              </a:solidFill>
              <a:latin typeface="UD デジタル 教科書体 N-B" panose="02020700000000000000" pitchFamily="17" charset="-128"/>
              <a:ea typeface="UD デジタル 教科書体 N-B" panose="02020700000000000000" pitchFamily="17" charset="-128"/>
            </a:rPr>
            <a:t>郵送</a:t>
          </a:r>
          <a:r>
            <a:rPr kumimoji="1" lang="ja-JP" altLang="en-US" sz="1500" b="1">
              <a:latin typeface="UD デジタル 教科書体 N-B" panose="02020700000000000000" pitchFamily="17" charset="-128"/>
              <a:ea typeface="UD デジタル 教科書体 N-B" panose="02020700000000000000" pitchFamily="17" charset="-128"/>
            </a:rPr>
            <a:t>と</a:t>
          </a:r>
          <a:r>
            <a:rPr kumimoji="1" lang="ja-JP" altLang="en-US" sz="1500" b="1">
              <a:solidFill>
                <a:srgbClr val="FF0000"/>
              </a:solidFill>
              <a:latin typeface="UD デジタル 教科書体 N-B" panose="02020700000000000000" pitchFamily="17" charset="-128"/>
              <a:ea typeface="UD デジタル 教科書体 N-B" panose="02020700000000000000" pitchFamily="17" charset="-128"/>
            </a:rPr>
            <a:t>行政オンラインシステム</a:t>
          </a:r>
          <a:r>
            <a:rPr kumimoji="1" lang="ja-JP" altLang="en-US" sz="1500" b="1">
              <a:latin typeface="UD デジタル 教科書体 N-B" panose="02020700000000000000" pitchFamily="17" charset="-128"/>
              <a:ea typeface="UD デジタル 教科書体 N-B" panose="02020700000000000000" pitchFamily="17" charset="-128"/>
            </a:rPr>
            <a:t>の両方が必要です。</a:t>
          </a:r>
        </a:p>
        <a:p>
          <a:pPr algn="l"/>
          <a:r>
            <a:rPr kumimoji="1" lang="en-US" altLang="ja-JP" sz="1500" b="1">
              <a:latin typeface="UD デジタル 教科書体 N-B" panose="02020700000000000000" pitchFamily="17" charset="-128"/>
              <a:ea typeface="UD デジタル 教科書体 N-B" panose="02020700000000000000" pitchFamily="17" charset="-128"/>
            </a:rPr>
            <a:t>【</a:t>
          </a:r>
          <a:r>
            <a:rPr kumimoji="1" lang="ja-JP" altLang="en-US" sz="1500" b="1">
              <a:solidFill>
                <a:srgbClr val="FF0000"/>
              </a:solidFill>
              <a:latin typeface="UD デジタル 教科書体 N-B" panose="02020700000000000000" pitchFamily="17" charset="-128"/>
              <a:ea typeface="UD デジタル 教科書体 N-B" panose="02020700000000000000" pitchFamily="17" charset="-128"/>
            </a:rPr>
            <a:t>提出期限：令和７年２月</a:t>
          </a:r>
          <a:r>
            <a:rPr kumimoji="1" lang="en-US" altLang="ja-JP" sz="1500" b="1">
              <a:solidFill>
                <a:srgbClr val="FF0000"/>
              </a:solidFill>
              <a:latin typeface="UD デジタル 教科書体 N-B" panose="02020700000000000000" pitchFamily="17" charset="-128"/>
              <a:ea typeface="UD デジタル 教科書体 N-B" panose="02020700000000000000" pitchFamily="17" charset="-128"/>
            </a:rPr>
            <a:t>20</a:t>
          </a:r>
          <a:r>
            <a:rPr kumimoji="1" lang="ja-JP" altLang="en-US" sz="1500" b="1">
              <a:solidFill>
                <a:srgbClr val="FF0000"/>
              </a:solidFill>
              <a:latin typeface="UD デジタル 教科書体 N-B" panose="02020700000000000000" pitchFamily="17" charset="-128"/>
              <a:ea typeface="UD デジタル 教科書体 N-B" panose="02020700000000000000" pitchFamily="17" charset="-128"/>
            </a:rPr>
            <a:t>日（木）必着</a:t>
          </a:r>
          <a:r>
            <a:rPr kumimoji="1" lang="en-US" altLang="ja-JP" sz="1500" b="1">
              <a:solidFill>
                <a:srgbClr val="FF0000"/>
              </a:solidFill>
              <a:latin typeface="UD デジタル 教科書体 N-B" panose="02020700000000000000" pitchFamily="17" charset="-128"/>
              <a:ea typeface="UD デジタル 教科書体 N-B" panose="02020700000000000000" pitchFamily="17" charset="-128"/>
            </a:rPr>
            <a:t>】</a:t>
          </a:r>
        </a:p>
        <a:p>
          <a:pPr algn="l"/>
          <a:r>
            <a:rPr kumimoji="1" lang="ja-JP" altLang="en-US" sz="1500" b="1">
              <a:latin typeface="UD デジタル 教科書体 N-B" panose="02020700000000000000" pitchFamily="17" charset="-128"/>
              <a:ea typeface="UD デジタル 教科書体 N-B" panose="02020700000000000000" pitchFamily="17" charset="-128"/>
            </a:rPr>
            <a:t>　なお、事務処理の関係から、提出期限に関わらず、補助事業完了次第速やかにご提出</a:t>
          </a:r>
          <a:br>
            <a:rPr kumimoji="1" lang="en-US" altLang="ja-JP" sz="1500" b="1">
              <a:latin typeface="UD デジタル 教科書体 N-B" panose="02020700000000000000" pitchFamily="17" charset="-128"/>
              <a:ea typeface="UD デジタル 教科書体 N-B" panose="02020700000000000000" pitchFamily="17" charset="-128"/>
            </a:rPr>
          </a:br>
          <a:r>
            <a:rPr kumimoji="1" lang="ja-JP" altLang="en-US" sz="1500" b="1">
              <a:latin typeface="UD デジタル 教科書体 N-B" panose="02020700000000000000" pitchFamily="17" charset="-128"/>
              <a:ea typeface="UD デジタル 教科書体 N-B" panose="02020700000000000000" pitchFamily="17" charset="-128"/>
            </a:rPr>
            <a:t>　をお願いいたします。</a:t>
          </a:r>
        </a:p>
        <a:p>
          <a:pPr algn="l"/>
          <a:endParaRPr lang="en-US" altLang="ja-JP" sz="1600">
            <a:effectLst/>
            <a:latin typeface="UD デジタル 教科書体 N-B" panose="02020700000000000000" pitchFamily="17" charset="-128"/>
            <a:ea typeface="UD デジタル 教科書体 N-B" panose="020207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effectLst/>
              <a:latin typeface="UD デジタル 教科書体 N-B" panose="02020700000000000000" pitchFamily="17" charset="-128"/>
              <a:ea typeface="UD デジタル 教科書体 N-B" panose="02020700000000000000" pitchFamily="17" charset="-128"/>
            </a:rPr>
            <a:t>②交付申請時の計画から変更（機器及び見積額の変更、介護ロボットの一部改良に</a:t>
          </a:r>
          <a:br>
            <a:rPr lang="en-US" altLang="ja-JP" sz="1600">
              <a:effectLst/>
              <a:latin typeface="UD デジタル 教科書体 N-B" panose="02020700000000000000" pitchFamily="17" charset="-128"/>
              <a:ea typeface="UD デジタル 教科書体 N-B" panose="02020700000000000000" pitchFamily="17" charset="-128"/>
            </a:rPr>
          </a:br>
          <a:r>
            <a:rPr lang="ja-JP" altLang="en-US" sz="1600">
              <a:effectLst/>
              <a:latin typeface="UD デジタル 教科書体 N-B" panose="02020700000000000000" pitchFamily="17" charset="-128"/>
              <a:ea typeface="UD デジタル 教科書体 N-B" panose="02020700000000000000" pitchFamily="17" charset="-128"/>
            </a:rPr>
            <a:t>　伴う仕様変更等）があった場合は原則補助対象外となりますので、</a:t>
          </a:r>
          <a:endParaRPr lang="en-US" altLang="ja-JP" sz="1600">
            <a:effectLst/>
            <a:latin typeface="UD デジタル 教科書体 N-B" panose="02020700000000000000" pitchFamily="17" charset="-128"/>
            <a:ea typeface="UD デジタル 教科書体 N-B" panose="020207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effectLst/>
              <a:latin typeface="UD デジタル 教科書体 N-B" panose="02020700000000000000" pitchFamily="17" charset="-128"/>
              <a:ea typeface="UD デジタル 教科書体 N-B" panose="02020700000000000000" pitchFamily="17" charset="-128"/>
            </a:rPr>
            <a:t>　変更される場合は、必ず事前に大阪府までご連絡願います。 </a:t>
          </a: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effectLst/>
            <a:latin typeface="UD デジタル 教科書体 N-B" panose="02020700000000000000" pitchFamily="17" charset="-128"/>
            <a:ea typeface="UD デジタル 教科書体 N-B" panose="020207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effectLst/>
              <a:latin typeface="UD デジタル 教科書体 N-B" panose="02020700000000000000" pitchFamily="17" charset="-128"/>
              <a:ea typeface="UD デジタル 教科書体 N-B" panose="02020700000000000000" pitchFamily="17" charset="-128"/>
            </a:rPr>
            <a:t>③振込口座の名義が、法人代表ではなく、施設及び事業所の口座の場合、</a:t>
          </a:r>
          <a:endParaRPr lang="en-US" altLang="ja-JP" sz="1600">
            <a:effectLst/>
            <a:latin typeface="UD デジタル 教科書体 N-B" panose="02020700000000000000" pitchFamily="17" charset="-128"/>
            <a:ea typeface="UD デジタル 教科書体 N-B" panose="020207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effectLst/>
              <a:latin typeface="UD デジタル 教科書体 N-B" panose="02020700000000000000" pitchFamily="17" charset="-128"/>
              <a:ea typeface="UD デジタル 教科書体 N-B" panose="02020700000000000000" pitchFamily="17" charset="-128"/>
            </a:rPr>
            <a:t>　</a:t>
          </a:r>
          <a:r>
            <a:rPr lang="en-US" altLang="ja-JP" sz="1600">
              <a:effectLst/>
              <a:latin typeface="UD デジタル 教科書体 N-B" panose="02020700000000000000" pitchFamily="17" charset="-128"/>
              <a:ea typeface="UD デジタル 教科書体 N-B" panose="02020700000000000000" pitchFamily="17" charset="-128"/>
            </a:rPr>
            <a:t>HP</a:t>
          </a:r>
          <a:r>
            <a:rPr lang="ja-JP" altLang="en-US" sz="1600">
              <a:effectLst/>
              <a:latin typeface="UD デジタル 教科書体 N-B" panose="02020700000000000000" pitchFamily="17" charset="-128"/>
              <a:ea typeface="UD デジタル 教科書体 N-B" panose="02020700000000000000" pitchFamily="17" charset="-128"/>
            </a:rPr>
            <a:t>に掲載している</a:t>
          </a:r>
          <a:r>
            <a:rPr lang="ja-JP" altLang="en-US" sz="1600">
              <a:solidFill>
                <a:srgbClr val="FF0000"/>
              </a:solidFill>
              <a:effectLst/>
              <a:latin typeface="UD デジタル 教科書体 N-B" panose="02020700000000000000" pitchFamily="17" charset="-128"/>
              <a:ea typeface="UD デジタル 教科書体 N-B" panose="02020700000000000000" pitchFamily="17" charset="-128"/>
            </a:rPr>
            <a:t>「委任状」のご提出をお願いいた</a:t>
          </a:r>
          <a:endParaRPr lang="en-US" altLang="ja-JP" sz="1600">
            <a:solidFill>
              <a:srgbClr val="FF0000"/>
            </a:solidFill>
            <a:effectLst/>
            <a:latin typeface="UD デジタル 教科書体 N-B" panose="02020700000000000000" pitchFamily="17" charset="-128"/>
            <a:ea typeface="UD デジタル 教科書体 N-B" panose="020207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solidFill>
                <a:srgbClr val="FF0000"/>
              </a:solidFill>
              <a:effectLst/>
              <a:latin typeface="UD デジタル 教科書体 N-B" panose="02020700000000000000" pitchFamily="17" charset="-128"/>
              <a:ea typeface="UD デジタル 教科書体 N-B" panose="02020700000000000000" pitchFamily="17" charset="-128"/>
            </a:rPr>
            <a:t>　します。</a:t>
          </a:r>
          <a:endParaRPr lang="en-US" altLang="ja-JP" sz="1600">
            <a:solidFill>
              <a:srgbClr val="FF0000"/>
            </a:solidFill>
            <a:effectLst/>
            <a:latin typeface="UD デジタル 教科書体 N-B" panose="02020700000000000000" pitchFamily="17" charset="-128"/>
            <a:ea typeface="UD デジタル 教科書体 N-B" panose="020207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effectLst/>
            <a:latin typeface="UD デジタル 教科書体 N-B" panose="02020700000000000000" pitchFamily="17" charset="-128"/>
            <a:ea typeface="UD デジタル 教科書体 N-B" panose="02020700000000000000" pitchFamily="17" charset="-128"/>
          </a:endParaRPr>
        </a:p>
        <a:p>
          <a:pPr algn="l"/>
          <a:endParaRPr kumimoji="1" lang="ja-JP" altLang="en-US" sz="1500" b="1">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0</xdr:col>
      <xdr:colOff>188595</xdr:colOff>
      <xdr:row>0</xdr:row>
      <xdr:rowOff>62865</xdr:rowOff>
    </xdr:from>
    <xdr:to>
      <xdr:col>0</xdr:col>
      <xdr:colOff>607695</xdr:colOff>
      <xdr:row>0</xdr:row>
      <xdr:rowOff>262890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88595" y="59055"/>
          <a:ext cx="419100" cy="20383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104775</xdr:colOff>
      <xdr:row>19</xdr:row>
      <xdr:rowOff>129540</xdr:rowOff>
    </xdr:from>
    <xdr:to>
      <xdr:col>8</xdr:col>
      <xdr:colOff>207645</xdr:colOff>
      <xdr:row>39</xdr:row>
      <xdr:rowOff>133350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14375" y="3510915"/>
          <a:ext cx="4370070" cy="3432810"/>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13</xdr:row>
          <xdr:rowOff>7620</xdr:rowOff>
        </xdr:from>
        <xdr:to>
          <xdr:col>2</xdr:col>
          <xdr:colOff>243840</xdr:colOff>
          <xdr:row>13</xdr:row>
          <xdr:rowOff>533400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4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13</xdr:row>
          <xdr:rowOff>640080</xdr:rowOff>
        </xdr:from>
        <xdr:to>
          <xdr:col>2</xdr:col>
          <xdr:colOff>236220</xdr:colOff>
          <xdr:row>14</xdr:row>
          <xdr:rowOff>525780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4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15</xdr:row>
          <xdr:rowOff>342900</xdr:rowOff>
        </xdr:from>
        <xdr:to>
          <xdr:col>2</xdr:col>
          <xdr:colOff>236220</xdr:colOff>
          <xdr:row>15</xdr:row>
          <xdr:rowOff>876300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4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16</xdr:row>
          <xdr:rowOff>7620</xdr:rowOff>
        </xdr:from>
        <xdr:to>
          <xdr:col>2</xdr:col>
          <xdr:colOff>236220</xdr:colOff>
          <xdr:row>16</xdr:row>
          <xdr:rowOff>541020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4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17</xdr:row>
          <xdr:rowOff>609600</xdr:rowOff>
        </xdr:from>
        <xdr:to>
          <xdr:col>2</xdr:col>
          <xdr:colOff>251460</xdr:colOff>
          <xdr:row>17</xdr:row>
          <xdr:rowOff>1143000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4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20</xdr:row>
          <xdr:rowOff>0</xdr:rowOff>
        </xdr:from>
        <xdr:to>
          <xdr:col>2</xdr:col>
          <xdr:colOff>259080</xdr:colOff>
          <xdr:row>20</xdr:row>
          <xdr:rowOff>533400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4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20</xdr:row>
          <xdr:rowOff>7620</xdr:rowOff>
        </xdr:from>
        <xdr:to>
          <xdr:col>2</xdr:col>
          <xdr:colOff>251460</xdr:colOff>
          <xdr:row>20</xdr:row>
          <xdr:rowOff>541020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4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93307</xdr:colOff>
      <xdr:row>24</xdr:row>
      <xdr:rowOff>46653</xdr:rowOff>
    </xdr:from>
    <xdr:to>
      <xdr:col>3</xdr:col>
      <xdr:colOff>233265</xdr:colOff>
      <xdr:row>27</xdr:row>
      <xdr:rowOff>0</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a:xfrm>
          <a:off x="886409" y="11266714"/>
          <a:ext cx="139958" cy="1080796"/>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77755</xdr:colOff>
      <xdr:row>27</xdr:row>
      <xdr:rowOff>365450</xdr:rowOff>
    </xdr:from>
    <xdr:to>
      <xdr:col>3</xdr:col>
      <xdr:colOff>217713</xdr:colOff>
      <xdr:row>31</xdr:row>
      <xdr:rowOff>0</xdr:rowOff>
    </xdr:to>
    <xdr:sp macro="" textlink="">
      <xdr:nvSpPr>
        <xdr:cNvPr id="12" name="左大かっこ 11">
          <a:extLst>
            <a:ext uri="{FF2B5EF4-FFF2-40B4-BE49-F238E27FC236}">
              <a16:creationId xmlns:a16="http://schemas.microsoft.com/office/drawing/2014/main" id="{00000000-0008-0000-0400-00000C000000}"/>
            </a:ext>
          </a:extLst>
        </xdr:cNvPr>
        <xdr:cNvSpPr/>
      </xdr:nvSpPr>
      <xdr:spPr>
        <a:xfrm>
          <a:off x="870857" y="12712960"/>
          <a:ext cx="139958" cy="1080796"/>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108857</xdr:colOff>
      <xdr:row>24</xdr:row>
      <xdr:rowOff>116630</xdr:rowOff>
    </xdr:from>
    <xdr:to>
      <xdr:col>6</xdr:col>
      <xdr:colOff>311020</xdr:colOff>
      <xdr:row>24</xdr:row>
      <xdr:rowOff>303242</xdr:rowOff>
    </xdr:to>
    <xdr:sp macro="" textlink="">
      <xdr:nvSpPr>
        <xdr:cNvPr id="4" name="矢印: 左 3">
          <a:extLst>
            <a:ext uri="{FF2B5EF4-FFF2-40B4-BE49-F238E27FC236}">
              <a16:creationId xmlns:a16="http://schemas.microsoft.com/office/drawing/2014/main" id="{00000000-0008-0000-0400-000004000000}"/>
            </a:ext>
          </a:extLst>
        </xdr:cNvPr>
        <xdr:cNvSpPr/>
      </xdr:nvSpPr>
      <xdr:spPr>
        <a:xfrm>
          <a:off x="2394857" y="11336691"/>
          <a:ext cx="202163" cy="1866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108857</xdr:colOff>
      <xdr:row>28</xdr:row>
      <xdr:rowOff>116630</xdr:rowOff>
    </xdr:from>
    <xdr:to>
      <xdr:col>6</xdr:col>
      <xdr:colOff>311020</xdr:colOff>
      <xdr:row>28</xdr:row>
      <xdr:rowOff>303242</xdr:rowOff>
    </xdr:to>
    <xdr:sp macro="" textlink="">
      <xdr:nvSpPr>
        <xdr:cNvPr id="14" name="矢印: 左 13">
          <a:extLst>
            <a:ext uri="{FF2B5EF4-FFF2-40B4-BE49-F238E27FC236}">
              <a16:creationId xmlns:a16="http://schemas.microsoft.com/office/drawing/2014/main" id="{00000000-0008-0000-0400-00000E000000}"/>
            </a:ext>
          </a:extLst>
        </xdr:cNvPr>
        <xdr:cNvSpPr/>
      </xdr:nvSpPr>
      <xdr:spPr>
        <a:xfrm>
          <a:off x="2394857" y="11336691"/>
          <a:ext cx="202163" cy="1866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77755</xdr:colOff>
      <xdr:row>31</xdr:row>
      <xdr:rowOff>365450</xdr:rowOff>
    </xdr:from>
    <xdr:to>
      <xdr:col>3</xdr:col>
      <xdr:colOff>217713</xdr:colOff>
      <xdr:row>35</xdr:row>
      <xdr:rowOff>7776</xdr:rowOff>
    </xdr:to>
    <xdr:sp macro="" textlink="">
      <xdr:nvSpPr>
        <xdr:cNvPr id="13" name="左大かっこ 12">
          <a:extLst>
            <a:ext uri="{FF2B5EF4-FFF2-40B4-BE49-F238E27FC236}">
              <a16:creationId xmlns:a16="http://schemas.microsoft.com/office/drawing/2014/main" id="{00000000-0008-0000-0400-00000D000000}"/>
            </a:ext>
          </a:extLst>
        </xdr:cNvPr>
        <xdr:cNvSpPr/>
      </xdr:nvSpPr>
      <xdr:spPr>
        <a:xfrm>
          <a:off x="865025" y="12306768"/>
          <a:ext cx="138053" cy="1135107"/>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108857</xdr:colOff>
      <xdr:row>32</xdr:row>
      <xdr:rowOff>116630</xdr:rowOff>
    </xdr:from>
    <xdr:to>
      <xdr:col>6</xdr:col>
      <xdr:colOff>311020</xdr:colOff>
      <xdr:row>32</xdr:row>
      <xdr:rowOff>303242</xdr:rowOff>
    </xdr:to>
    <xdr:sp macro="" textlink="">
      <xdr:nvSpPr>
        <xdr:cNvPr id="15" name="矢印: 左 14">
          <a:extLst>
            <a:ext uri="{FF2B5EF4-FFF2-40B4-BE49-F238E27FC236}">
              <a16:creationId xmlns:a16="http://schemas.microsoft.com/office/drawing/2014/main" id="{00000000-0008-0000-0400-00000F000000}"/>
            </a:ext>
          </a:extLst>
        </xdr:cNvPr>
        <xdr:cNvSpPr/>
      </xdr:nvSpPr>
      <xdr:spPr>
        <a:xfrm>
          <a:off x="2381289" y="12479691"/>
          <a:ext cx="205973" cy="1866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19</xdr:row>
          <xdr:rowOff>609600</xdr:rowOff>
        </xdr:from>
        <xdr:to>
          <xdr:col>2</xdr:col>
          <xdr:colOff>243840</xdr:colOff>
          <xdr:row>19</xdr:row>
          <xdr:rowOff>1143000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4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44786</xdr:colOff>
      <xdr:row>27</xdr:row>
      <xdr:rowOff>349704</xdr:rowOff>
    </xdr:from>
    <xdr:to>
      <xdr:col>21</xdr:col>
      <xdr:colOff>313120</xdr:colOff>
      <xdr:row>32</xdr:row>
      <xdr:rowOff>3811</xdr:rowOff>
    </xdr:to>
    <xdr:sp macro="" textlink="">
      <xdr:nvSpPr>
        <xdr:cNvPr id="16" name="四角形: 角度付き 15">
          <a:extLst>
            <a:ext uri="{FF2B5EF4-FFF2-40B4-BE49-F238E27FC236}">
              <a16:creationId xmlns:a16="http://schemas.microsoft.com/office/drawing/2014/main" id="{00000000-0008-0000-0400-000010000000}"/>
            </a:ext>
          </a:extLst>
        </xdr:cNvPr>
        <xdr:cNvSpPr/>
      </xdr:nvSpPr>
      <xdr:spPr>
        <a:xfrm>
          <a:off x="8306266" y="14744117"/>
          <a:ext cx="3329941" cy="1559107"/>
        </a:xfrm>
        <a:prstGeom prst="bevel">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000" b="1"/>
            <a:t>購入、リース等の契約日、支払日及び導入日は　　１月３１日（金）まで</a:t>
          </a:r>
          <a:endParaRPr kumimoji="1" lang="ja-JP" altLang="en-US" sz="2000" b="1"/>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18</xdr:row>
          <xdr:rowOff>609600</xdr:rowOff>
        </xdr:from>
        <xdr:to>
          <xdr:col>2</xdr:col>
          <xdr:colOff>243840</xdr:colOff>
          <xdr:row>18</xdr:row>
          <xdr:rowOff>1143000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4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7</xdr:col>
      <xdr:colOff>11429</xdr:colOff>
      <xdr:row>29</xdr:row>
      <xdr:rowOff>59055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9525"/>
          <a:ext cx="4278629" cy="5183505"/>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大阪府管理用です。</a:t>
          </a:r>
          <a:endParaRPr kumimoji="1" lang="en-US" altLang="ja-JP"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このシートへの入力・印刷の必要はありません。</a:t>
          </a:r>
          <a:endParaRPr kumimoji="1" lang="en-US" altLang="ja-JP"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32385</xdr:colOff>
      <xdr:row>11</xdr:row>
      <xdr:rowOff>140970</xdr:rowOff>
    </xdr:from>
    <xdr:to>
      <xdr:col>21</xdr:col>
      <xdr:colOff>200024</xdr:colOff>
      <xdr:row>23</xdr:row>
      <xdr:rowOff>95249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2385" y="5055870"/>
          <a:ext cx="13609319" cy="1965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大阪府管理用です。</a:t>
          </a:r>
          <a:endParaRPr kumimoji="1" lang="en-US" altLang="ja-JP" sz="2400"/>
        </a:p>
        <a:p>
          <a:pPr algn="l"/>
          <a:r>
            <a:rPr kumimoji="1" lang="ja-JP" altLang="en-US" sz="2400"/>
            <a:t>このシートへの入力・印刷の必要はありません。</a:t>
          </a:r>
          <a:endParaRPr kumimoji="1" lang="en-US" altLang="ja-JP" sz="24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88D8-DDF3-4A98-9CE7-6A51B3750589}">
  <sheetPr>
    <tabColor rgb="FFFF0000"/>
    <pageSetUpPr fitToPage="1"/>
  </sheetPr>
  <dimension ref="A1:O13"/>
  <sheetViews>
    <sheetView tabSelected="1" zoomScale="85" zoomScaleNormal="85" workbookViewId="0"/>
  </sheetViews>
  <sheetFormatPr defaultRowHeight="13.2"/>
  <cols>
    <col min="10" max="10" width="11.5546875" bestFit="1" customWidth="1"/>
  </cols>
  <sheetData>
    <row r="1" spans="1:15" ht="19.2">
      <c r="A1" s="137"/>
      <c r="B1" s="138" t="s">
        <v>148</v>
      </c>
    </row>
    <row r="2" spans="1:15" ht="17.399999999999999">
      <c r="J2" s="139" t="s">
        <v>149</v>
      </c>
    </row>
    <row r="13" spans="1:15">
      <c r="O13" s="140"/>
    </row>
  </sheetData>
  <phoneticPr fontId="1"/>
  <pageMargins left="0.7" right="0.7" top="0.75" bottom="0.75" header="0.3" footer="0.3"/>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F36"/>
  <sheetViews>
    <sheetView showGridLines="0" view="pageBreakPreview" zoomScaleNormal="86" zoomScaleSheetLayoutView="100" workbookViewId="0"/>
  </sheetViews>
  <sheetFormatPr defaultRowHeight="13.2"/>
  <cols>
    <col min="1" max="1" width="18.33203125" style="17" customWidth="1"/>
    <col min="2" max="2" width="3.77734375" style="17" customWidth="1"/>
    <col min="3" max="3" width="21.77734375" style="17" customWidth="1"/>
    <col min="4" max="4" width="3.109375" style="17" customWidth="1"/>
    <col min="5" max="5" width="46.6640625" style="17" customWidth="1"/>
  </cols>
  <sheetData>
    <row r="1" spans="1:6" ht="18.75" customHeight="1">
      <c r="A1" s="7" t="s">
        <v>40</v>
      </c>
      <c r="B1" s="7"/>
      <c r="C1" s="7"/>
      <c r="D1" s="7"/>
      <c r="E1" s="8"/>
      <c r="F1" s="1"/>
    </row>
    <row r="2" spans="1:6" ht="18.75" customHeight="1">
      <c r="A2" s="7"/>
      <c r="B2" s="7"/>
      <c r="C2" s="7"/>
      <c r="D2" s="7"/>
      <c r="E2" s="41" t="s">
        <v>34</v>
      </c>
      <c r="F2" s="1"/>
    </row>
    <row r="3" spans="1:6" ht="13.5" customHeight="1">
      <c r="A3" s="7"/>
      <c r="B3" s="7"/>
      <c r="C3" s="7"/>
      <c r="D3" s="7"/>
      <c r="E3" s="8"/>
      <c r="F3" s="1"/>
    </row>
    <row r="4" spans="1:6" ht="21.75" customHeight="1">
      <c r="A4" s="7" t="s">
        <v>5</v>
      </c>
      <c r="B4" s="7"/>
      <c r="C4" s="7"/>
      <c r="D4" s="7"/>
      <c r="E4" s="7"/>
      <c r="F4" s="1"/>
    </row>
    <row r="5" spans="1:6" ht="13.5" customHeight="1">
      <c r="A5" s="7"/>
      <c r="B5" s="7"/>
      <c r="C5" s="7"/>
      <c r="D5" s="7"/>
      <c r="E5" s="7"/>
      <c r="F5" s="1"/>
    </row>
    <row r="6" spans="1:6" ht="18.75" customHeight="1">
      <c r="A6" s="7"/>
      <c r="B6" s="7"/>
      <c r="C6" s="7"/>
      <c r="D6" s="148" t="s">
        <v>6</v>
      </c>
      <c r="E6" s="148"/>
      <c r="F6" s="1"/>
    </row>
    <row r="7" spans="1:6" ht="18.75" customHeight="1">
      <c r="A7" s="7"/>
      <c r="B7" s="7"/>
      <c r="C7" s="7"/>
      <c r="D7" s="9" t="s">
        <v>3</v>
      </c>
      <c r="E7" s="72"/>
      <c r="F7" s="1"/>
    </row>
    <row r="8" spans="1:6" s="57" customFormat="1" ht="6" customHeight="1">
      <c r="A8" s="53"/>
      <c r="B8" s="53"/>
      <c r="C8" s="53"/>
      <c r="D8" s="54"/>
      <c r="E8" s="55"/>
      <c r="F8" s="56"/>
    </row>
    <row r="9" spans="1:6" ht="49.5" customHeight="1">
      <c r="A9" s="7"/>
      <c r="B9" s="7"/>
      <c r="C9" s="7"/>
      <c r="D9" s="10"/>
      <c r="E9" s="42"/>
      <c r="F9" s="1"/>
    </row>
    <row r="10" spans="1:6" ht="18.75" customHeight="1">
      <c r="A10" s="7"/>
      <c r="B10" s="7"/>
      <c r="C10" s="7"/>
      <c r="D10" s="148" t="s">
        <v>8</v>
      </c>
      <c r="E10" s="148"/>
      <c r="F10" s="1"/>
    </row>
    <row r="11" spans="1:6" ht="34.5" customHeight="1">
      <c r="A11" s="7"/>
      <c r="B11" s="7"/>
      <c r="C11" s="7"/>
      <c r="D11" s="12" t="s">
        <v>7</v>
      </c>
      <c r="E11" s="11"/>
      <c r="F11" s="1"/>
    </row>
    <row r="12" spans="1:6" ht="18.75" customHeight="1">
      <c r="A12" s="7"/>
      <c r="B12" s="7"/>
      <c r="C12" s="7"/>
      <c r="D12" s="148" t="s">
        <v>0</v>
      </c>
      <c r="E12" s="148"/>
      <c r="F12" s="1"/>
    </row>
    <row r="13" spans="1:6" ht="24" customHeight="1">
      <c r="A13" s="7"/>
      <c r="B13" s="7"/>
      <c r="C13" s="7"/>
      <c r="D13" s="13"/>
      <c r="E13" s="43"/>
      <c r="F13" s="1"/>
    </row>
    <row r="14" spans="1:6" ht="49.5" customHeight="1">
      <c r="A14" s="7"/>
      <c r="B14" s="7"/>
      <c r="C14" s="7"/>
      <c r="D14" s="14"/>
      <c r="E14" s="14"/>
      <c r="F14" s="1"/>
    </row>
    <row r="15" spans="1:6" s="45" customFormat="1" ht="27.75" customHeight="1">
      <c r="A15" s="44" t="s">
        <v>70</v>
      </c>
      <c r="B15" s="79" t="s">
        <v>135</v>
      </c>
      <c r="C15" s="149" t="s">
        <v>76</v>
      </c>
      <c r="D15" s="149"/>
      <c r="E15" s="149"/>
    </row>
    <row r="16" spans="1:6" s="46" customFormat="1" ht="22.5" customHeight="1">
      <c r="A16" s="151" t="s">
        <v>69</v>
      </c>
      <c r="B16" s="151"/>
      <c r="C16" s="151"/>
      <c r="D16" s="151"/>
      <c r="E16" s="151"/>
    </row>
    <row r="17" spans="1:6" ht="23.25" customHeight="1">
      <c r="A17" s="7"/>
      <c r="B17" s="7"/>
      <c r="C17" s="7"/>
      <c r="D17" s="7"/>
      <c r="E17" s="7"/>
      <c r="F17" s="1"/>
    </row>
    <row r="18" spans="1:6" ht="63" customHeight="1">
      <c r="A18" s="150" t="s">
        <v>136</v>
      </c>
      <c r="B18" s="150"/>
      <c r="C18" s="150"/>
      <c r="D18" s="150"/>
      <c r="E18" s="150"/>
      <c r="F18" s="2"/>
    </row>
    <row r="19" spans="1:6" s="48" customFormat="1" ht="36.75" customHeight="1">
      <c r="A19" s="147" t="s">
        <v>1</v>
      </c>
      <c r="B19" s="147"/>
      <c r="C19" s="147"/>
      <c r="D19" s="147"/>
      <c r="E19" s="147"/>
      <c r="F19" s="47"/>
    </row>
    <row r="20" spans="1:6" ht="15" customHeight="1">
      <c r="A20" s="7"/>
      <c r="B20" s="7"/>
      <c r="C20" s="7"/>
      <c r="D20" s="7"/>
      <c r="E20" s="7"/>
      <c r="F20" s="1"/>
    </row>
    <row r="21" spans="1:6" ht="24.75" customHeight="1">
      <c r="A21" s="7" t="s">
        <v>33</v>
      </c>
      <c r="B21" s="15" t="s">
        <v>4</v>
      </c>
      <c r="C21" s="49">
        <f>②所要額精算調書!O11</f>
        <v>0</v>
      </c>
      <c r="D21" s="15" t="s">
        <v>2</v>
      </c>
      <c r="E21" s="7"/>
      <c r="F21" s="1"/>
    </row>
    <row r="22" spans="1:6" ht="34.5" customHeight="1">
      <c r="A22" s="7"/>
      <c r="B22" s="7"/>
      <c r="C22" s="7"/>
      <c r="D22" s="7"/>
      <c r="E22" s="7"/>
      <c r="F22" s="1"/>
    </row>
    <row r="23" spans="1:6" ht="130.5" customHeight="1">
      <c r="A23" s="16" t="s">
        <v>32</v>
      </c>
      <c r="B23" s="146" t="s">
        <v>77</v>
      </c>
      <c r="C23" s="146"/>
      <c r="D23" s="146"/>
      <c r="E23" s="146"/>
      <c r="F23" s="1"/>
    </row>
    <row r="24" spans="1:6" ht="18.75" customHeight="1"/>
    <row r="25" spans="1:6" ht="18.75" customHeight="1"/>
    <row r="26" spans="1:6" ht="18.75" customHeight="1"/>
    <row r="27" spans="1:6" ht="18.75" customHeight="1"/>
    <row r="28" spans="1:6" ht="18.75" customHeight="1"/>
    <row r="29" spans="1:6" ht="18.75" customHeight="1"/>
    <row r="30" spans="1:6" ht="18.75" customHeight="1"/>
    <row r="31" spans="1:6" ht="18.75" customHeight="1"/>
    <row r="32" spans="1:6" ht="18.75" customHeight="1"/>
    <row r="33" ht="18.75" customHeight="1"/>
    <row r="34" ht="18.75" customHeight="1"/>
    <row r="35" ht="18.75" customHeight="1"/>
    <row r="36" ht="18.75" customHeight="1"/>
  </sheetData>
  <sheetProtection formatCells="0" formatColumns="0" formatRows="0"/>
  <mergeCells count="8">
    <mergeCell ref="B23:E23"/>
    <mergeCell ref="A19:E19"/>
    <mergeCell ref="D6:E6"/>
    <mergeCell ref="D10:E10"/>
    <mergeCell ref="D12:E12"/>
    <mergeCell ref="C15:E15"/>
    <mergeCell ref="A18:E18"/>
    <mergeCell ref="A16:E16"/>
  </mergeCells>
  <phoneticPr fontId="1"/>
  <pageMargins left="1.1811023622047245" right="0.78740157480314965" top="0.94488188976377963" bottom="0.74803149606299213" header="0.31496062992125984" footer="0.31496062992125984"/>
  <pageSetup paperSize="9" scale="86"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41"/>
  <sheetViews>
    <sheetView view="pageBreakPreview" zoomScaleNormal="120" zoomScaleSheetLayoutView="100" workbookViewId="0">
      <selection activeCell="A14" sqref="A14:O14"/>
    </sheetView>
  </sheetViews>
  <sheetFormatPr defaultRowHeight="13.2"/>
  <cols>
    <col min="1" max="1" width="9.33203125" style="17" customWidth="1"/>
    <col min="2" max="2" width="27.6640625" style="17" customWidth="1"/>
    <col min="3" max="3" width="10.6640625" style="17" customWidth="1"/>
    <col min="4" max="4" width="11.88671875" style="17" customWidth="1"/>
    <col min="5" max="5" width="30" style="17" customWidth="1"/>
    <col min="6" max="6" width="11.44140625" style="17" customWidth="1"/>
    <col min="7" max="7" width="5.21875" style="17" bestFit="1" customWidth="1"/>
    <col min="8" max="8" width="8" style="17" bestFit="1" customWidth="1"/>
    <col min="9" max="9" width="11" style="17" customWidth="1"/>
    <col min="10" max="10" width="8" style="17" bestFit="1" customWidth="1"/>
    <col min="11" max="11" width="11" style="17" customWidth="1"/>
    <col min="12" max="12" width="9.6640625" style="17" bestFit="1" customWidth="1"/>
    <col min="13" max="13" width="11.44140625" style="17" customWidth="1"/>
    <col min="14" max="14" width="12.109375" style="17" customWidth="1"/>
    <col min="15" max="15" width="11.44140625" style="17" customWidth="1"/>
  </cols>
  <sheetData>
    <row r="1" spans="1:15" ht="18.75" customHeight="1">
      <c r="A1" s="17" t="s">
        <v>41</v>
      </c>
      <c r="F1" s="18"/>
      <c r="G1" s="18"/>
    </row>
    <row r="2" spans="1:15" ht="33.75" customHeight="1">
      <c r="A2" s="152" t="s">
        <v>134</v>
      </c>
      <c r="B2" s="153"/>
      <c r="C2" s="153"/>
      <c r="D2" s="153"/>
      <c r="E2" s="153"/>
      <c r="F2" s="153"/>
      <c r="G2" s="153"/>
      <c r="H2" s="153"/>
      <c r="I2" s="153"/>
      <c r="J2" s="153"/>
      <c r="K2" s="153"/>
      <c r="L2" s="153"/>
      <c r="M2" s="153"/>
      <c r="N2" s="153"/>
      <c r="O2" s="153"/>
    </row>
    <row r="3" spans="1:15" ht="28.5" customHeight="1">
      <c r="K3" s="154" t="s">
        <v>39</v>
      </c>
      <c r="L3" s="154"/>
      <c r="M3" s="155">
        <f>'①実績報告書（様式第５号）'!E11</f>
        <v>0</v>
      </c>
      <c r="N3" s="155"/>
      <c r="O3" s="155"/>
    </row>
    <row r="4" spans="1:15" ht="28.5" customHeight="1">
      <c r="A4" s="19" t="s">
        <v>23</v>
      </c>
      <c r="C4" s="20"/>
      <c r="M4" s="21"/>
      <c r="N4" s="163" t="s">
        <v>38</v>
      </c>
      <c r="O4" s="163"/>
    </row>
    <row r="5" spans="1:15" ht="97.5" customHeight="1">
      <c r="A5" s="156" t="s">
        <v>75</v>
      </c>
      <c r="B5" s="158" t="s">
        <v>9</v>
      </c>
      <c r="C5" s="158"/>
      <c r="D5" s="158" t="s">
        <v>10</v>
      </c>
      <c r="E5" s="158"/>
      <c r="F5" s="158"/>
      <c r="G5" s="159" t="s">
        <v>37</v>
      </c>
      <c r="H5" s="161" t="s">
        <v>11</v>
      </c>
      <c r="I5" s="22" t="s">
        <v>71</v>
      </c>
      <c r="J5" s="23" t="s">
        <v>79</v>
      </c>
      <c r="K5" s="23" t="s">
        <v>72</v>
      </c>
      <c r="L5" s="23" t="s">
        <v>21</v>
      </c>
      <c r="M5" s="23" t="s">
        <v>36</v>
      </c>
      <c r="N5" s="23" t="s">
        <v>35</v>
      </c>
      <c r="O5" s="23" t="s">
        <v>73</v>
      </c>
    </row>
    <row r="6" spans="1:15" ht="38.25" customHeight="1">
      <c r="A6" s="157"/>
      <c r="B6" s="88" t="s">
        <v>12</v>
      </c>
      <c r="C6" s="80" t="s">
        <v>92</v>
      </c>
      <c r="D6" s="81" t="s">
        <v>22</v>
      </c>
      <c r="E6" s="89" t="s">
        <v>13</v>
      </c>
      <c r="F6" s="80" t="s">
        <v>78</v>
      </c>
      <c r="G6" s="160"/>
      <c r="H6" s="162"/>
      <c r="I6" s="24" t="s">
        <v>14</v>
      </c>
      <c r="J6" s="24" t="s">
        <v>15</v>
      </c>
      <c r="K6" s="24" t="s">
        <v>16</v>
      </c>
      <c r="L6" s="24" t="s">
        <v>17</v>
      </c>
      <c r="M6" s="24" t="s">
        <v>18</v>
      </c>
      <c r="N6" s="24" t="s">
        <v>19</v>
      </c>
      <c r="O6" s="24" t="s">
        <v>20</v>
      </c>
    </row>
    <row r="7" spans="1:15" ht="49.5" customHeight="1">
      <c r="A7" s="86" t="s">
        <v>14</v>
      </c>
      <c r="B7" s="144"/>
      <c r="C7" s="134"/>
      <c r="D7" s="134"/>
      <c r="E7" s="135"/>
      <c r="F7" s="145"/>
      <c r="G7" s="87"/>
      <c r="H7" s="85"/>
      <c r="I7" s="25"/>
      <c r="J7" s="25"/>
      <c r="K7" s="28" t="str">
        <f t="shared" ref="K7:K10" si="0">IF(I7="","",I7-J7)</f>
        <v/>
      </c>
      <c r="L7" s="123">
        <v>0.75</v>
      </c>
      <c r="M7" s="28" t="str">
        <f>IF(K7="","",(ROUNDDOWN(K7*L7,-3)))</f>
        <v/>
      </c>
      <c r="N7" s="25"/>
      <c r="O7" s="28" t="str">
        <f>IF(M7&lt;=N7,M7,N7)</f>
        <v/>
      </c>
    </row>
    <row r="8" spans="1:15" ht="49.5" customHeight="1">
      <c r="A8" s="86" t="s">
        <v>15</v>
      </c>
      <c r="B8" s="144"/>
      <c r="C8" s="134"/>
      <c r="D8" s="134"/>
      <c r="E8" s="135"/>
      <c r="F8" s="134"/>
      <c r="G8" s="87"/>
      <c r="H8" s="85"/>
      <c r="I8" s="25"/>
      <c r="J8" s="25"/>
      <c r="K8" s="28" t="str">
        <f t="shared" si="0"/>
        <v/>
      </c>
      <c r="L8" s="123">
        <v>0.75</v>
      </c>
      <c r="M8" s="28" t="str">
        <f t="shared" ref="M8:M10" si="1">IF(K8="","",(ROUNDDOWN(K8*L8,-3)))</f>
        <v/>
      </c>
      <c r="N8" s="25"/>
      <c r="O8" s="28" t="str">
        <f t="shared" ref="O8:O10" si="2">IF(M8&lt;=N8,M8,N8)</f>
        <v/>
      </c>
    </row>
    <row r="9" spans="1:15" ht="49.5" customHeight="1">
      <c r="A9" s="86" t="s">
        <v>16</v>
      </c>
      <c r="B9" s="144"/>
      <c r="C9" s="134"/>
      <c r="D9" s="134"/>
      <c r="E9" s="135"/>
      <c r="F9" s="134"/>
      <c r="G9" s="87"/>
      <c r="H9" s="85"/>
      <c r="I9" s="25"/>
      <c r="J9" s="25"/>
      <c r="K9" s="28" t="str">
        <f t="shared" si="0"/>
        <v/>
      </c>
      <c r="L9" s="123">
        <v>0.75</v>
      </c>
      <c r="M9" s="28" t="str">
        <f t="shared" si="1"/>
        <v/>
      </c>
      <c r="N9" s="25"/>
      <c r="O9" s="28" t="str">
        <f t="shared" si="2"/>
        <v/>
      </c>
    </row>
    <row r="10" spans="1:15" ht="49.5" customHeight="1" thickBot="1">
      <c r="A10" s="86" t="s">
        <v>17</v>
      </c>
      <c r="B10" s="144"/>
      <c r="C10" s="134"/>
      <c r="D10" s="134"/>
      <c r="E10" s="135"/>
      <c r="F10" s="134"/>
      <c r="G10" s="87"/>
      <c r="H10" s="85"/>
      <c r="I10" s="25"/>
      <c r="J10" s="25"/>
      <c r="K10" s="28" t="str">
        <f t="shared" si="0"/>
        <v/>
      </c>
      <c r="L10" s="123">
        <v>0.75</v>
      </c>
      <c r="M10" s="28" t="str">
        <f t="shared" si="1"/>
        <v/>
      </c>
      <c r="N10" s="25"/>
      <c r="O10" s="28" t="str">
        <f t="shared" si="2"/>
        <v/>
      </c>
    </row>
    <row r="11" spans="1:15" ht="37.5" customHeight="1" thickTop="1">
      <c r="A11" s="168" t="s">
        <v>93</v>
      </c>
      <c r="B11" s="169"/>
      <c r="C11" s="169"/>
      <c r="D11" s="169"/>
      <c r="E11" s="169"/>
      <c r="F11" s="169"/>
      <c r="G11" s="170"/>
      <c r="H11" s="26"/>
      <c r="I11" s="29">
        <f>SUM(I7:I10)</f>
        <v>0</v>
      </c>
      <c r="J11" s="29">
        <f>SUM(J7:J10)</f>
        <v>0</v>
      </c>
      <c r="K11" s="29">
        <f>SUM(K7:K10)</f>
        <v>0</v>
      </c>
      <c r="L11" s="27"/>
      <c r="M11" s="29">
        <f>SUM(M7:M10)</f>
        <v>0</v>
      </c>
      <c r="N11" s="29">
        <f>SUM(N7:N10)</f>
        <v>0</v>
      </c>
      <c r="O11" s="29">
        <f>SUM(O7:O10)</f>
        <v>0</v>
      </c>
    </row>
    <row r="12" spans="1:15" ht="19.5" customHeight="1">
      <c r="A12" s="165"/>
      <c r="B12" s="165"/>
      <c r="C12" s="165"/>
      <c r="D12" s="165"/>
      <c r="E12" s="165"/>
      <c r="F12" s="165"/>
      <c r="G12" s="165"/>
      <c r="H12" s="165"/>
      <c r="I12" s="165"/>
      <c r="J12" s="165"/>
      <c r="K12" s="165"/>
      <c r="L12" s="165"/>
      <c r="M12" s="165"/>
      <c r="N12" s="165"/>
      <c r="O12" s="165"/>
    </row>
    <row r="13" spans="1:15" s="5" customFormat="1" ht="21.9" customHeight="1">
      <c r="A13" s="166" t="s">
        <v>80</v>
      </c>
      <c r="B13" s="166"/>
      <c r="C13" s="166"/>
      <c r="D13" s="166"/>
      <c r="E13" s="166"/>
      <c r="F13" s="166"/>
      <c r="G13" s="166"/>
      <c r="H13" s="166"/>
      <c r="I13" s="166"/>
      <c r="J13" s="166"/>
      <c r="K13" s="166"/>
      <c r="L13" s="166"/>
      <c r="M13" s="166"/>
      <c r="N13" s="166"/>
      <c r="O13" s="166"/>
    </row>
    <row r="14" spans="1:15" s="5" customFormat="1" ht="21.9" customHeight="1">
      <c r="A14" s="167" t="s">
        <v>162</v>
      </c>
      <c r="B14" s="167"/>
      <c r="C14" s="167"/>
      <c r="D14" s="167"/>
      <c r="E14" s="167"/>
      <c r="F14" s="167"/>
      <c r="G14" s="167"/>
      <c r="H14" s="167"/>
      <c r="I14" s="167"/>
      <c r="J14" s="167"/>
      <c r="K14" s="167"/>
      <c r="L14" s="167"/>
      <c r="M14" s="167"/>
      <c r="N14" s="167"/>
      <c r="O14" s="167"/>
    </row>
    <row r="15" spans="1:15" ht="21.9" customHeight="1">
      <c r="A15" s="164" t="s">
        <v>129</v>
      </c>
      <c r="B15" s="164"/>
      <c r="C15" s="164"/>
      <c r="D15" s="164"/>
      <c r="E15" s="164"/>
      <c r="F15" s="164"/>
      <c r="G15" s="164"/>
      <c r="H15" s="164"/>
      <c r="I15" s="164"/>
      <c r="J15" s="164"/>
      <c r="K15" s="164"/>
      <c r="L15" s="164"/>
      <c r="M15" s="164"/>
      <c r="N15" s="164"/>
      <c r="O15" s="164"/>
    </row>
    <row r="16" spans="1:15" ht="37.5" customHeight="1"/>
    <row r="17" spans="17:20" ht="37.5" customHeight="1">
      <c r="Q17" t="s">
        <v>24</v>
      </c>
      <c r="R17" t="s">
        <v>25</v>
      </c>
      <c r="S17" s="3" t="s">
        <v>26</v>
      </c>
    </row>
    <row r="18" spans="17:20" ht="18.75" customHeight="1">
      <c r="Q18">
        <v>1</v>
      </c>
      <c r="R18">
        <v>1</v>
      </c>
      <c r="S18" t="s">
        <v>27</v>
      </c>
      <c r="T18" s="4"/>
    </row>
    <row r="19" spans="17:20" ht="18.75" customHeight="1">
      <c r="Q19">
        <v>2</v>
      </c>
      <c r="R19">
        <v>2</v>
      </c>
      <c r="S19" t="s">
        <v>28</v>
      </c>
      <c r="T19" s="4"/>
    </row>
    <row r="20" spans="17:20" ht="18.75" customHeight="1">
      <c r="Q20">
        <v>3</v>
      </c>
      <c r="R20">
        <v>3</v>
      </c>
    </row>
    <row r="21" spans="17:20" ht="18.75" customHeight="1">
      <c r="Q21">
        <v>4</v>
      </c>
      <c r="R21">
        <v>4</v>
      </c>
    </row>
    <row r="22" spans="17:20" ht="18.75" customHeight="1">
      <c r="Q22">
        <v>5</v>
      </c>
      <c r="R22">
        <v>5</v>
      </c>
    </row>
    <row r="23" spans="17:20" ht="18.75" customHeight="1">
      <c r="Q23">
        <v>6</v>
      </c>
      <c r="R23">
        <v>6</v>
      </c>
    </row>
    <row r="24" spans="17:20" ht="18.75" customHeight="1">
      <c r="Q24">
        <v>7</v>
      </c>
      <c r="R24">
        <v>7</v>
      </c>
    </row>
    <row r="25" spans="17:20" ht="18.75" customHeight="1">
      <c r="Q25">
        <v>8</v>
      </c>
      <c r="R25">
        <v>8</v>
      </c>
    </row>
    <row r="26" spans="17:20" ht="18.75" customHeight="1">
      <c r="Q26">
        <v>9</v>
      </c>
      <c r="R26">
        <v>9</v>
      </c>
    </row>
    <row r="27" spans="17:20" ht="18.75" customHeight="1">
      <c r="R27">
        <v>10</v>
      </c>
    </row>
    <row r="28" spans="17:20" ht="18.75" customHeight="1">
      <c r="R28">
        <v>11</v>
      </c>
    </row>
    <row r="29" spans="17:20" ht="18.75" customHeight="1">
      <c r="R29">
        <v>12</v>
      </c>
    </row>
    <row r="30" spans="17:20" ht="18.75" customHeight="1">
      <c r="R30">
        <v>13</v>
      </c>
    </row>
    <row r="31" spans="17:20" ht="18.75" customHeight="1">
      <c r="R31">
        <v>14</v>
      </c>
    </row>
    <row r="32" spans="17:20" ht="18.75" customHeight="1">
      <c r="R32">
        <v>15</v>
      </c>
    </row>
    <row r="33" spans="18:18" ht="18.75" customHeight="1">
      <c r="R33">
        <v>16</v>
      </c>
    </row>
    <row r="34" spans="18:18" ht="18.75" customHeight="1">
      <c r="R34">
        <v>17</v>
      </c>
    </row>
    <row r="35" spans="18:18" ht="18.75" customHeight="1">
      <c r="R35">
        <v>18</v>
      </c>
    </row>
    <row r="36" spans="18:18" ht="18.75" customHeight="1">
      <c r="R36">
        <v>19</v>
      </c>
    </row>
    <row r="37" spans="18:18" ht="18.75" customHeight="1">
      <c r="R37">
        <v>20</v>
      </c>
    </row>
    <row r="38" spans="18:18" ht="18.75" customHeight="1">
      <c r="R38">
        <v>21</v>
      </c>
    </row>
    <row r="39" spans="18:18" ht="18.75" customHeight="1">
      <c r="R39">
        <v>22</v>
      </c>
    </row>
    <row r="40" spans="18:18" ht="18.75" customHeight="1"/>
    <row r="41" spans="18:18" ht="18.75" customHeight="1"/>
  </sheetData>
  <sheetProtection formatCells="0" formatColumns="0" formatRows="0"/>
  <mergeCells count="14">
    <mergeCell ref="A15:O15"/>
    <mergeCell ref="A12:O12"/>
    <mergeCell ref="A13:O13"/>
    <mergeCell ref="A14:O14"/>
    <mergeCell ref="A11:G11"/>
    <mergeCell ref="A2:O2"/>
    <mergeCell ref="K3:L3"/>
    <mergeCell ref="M3:O3"/>
    <mergeCell ref="A5:A6"/>
    <mergeCell ref="B5:C5"/>
    <mergeCell ref="D5:F5"/>
    <mergeCell ref="G5:G6"/>
    <mergeCell ref="H5:H6"/>
    <mergeCell ref="N4:O4"/>
  </mergeCells>
  <phoneticPr fontId="1"/>
  <dataValidations count="1">
    <dataValidation allowBlank="1" showInputMessage="1" showErrorMessage="1" prompt="※総額から消費税、対象外経費を除いた金額を入力_x000a__x000a_※一台あたりの単価ではありません。" sqref="I7:I10" xr:uid="{00000000-0002-0000-0100-000000000000}"/>
  </dataValidations>
  <pageMargins left="0.62992125984251968" right="0.62992125984251968" top="0.94488188976377963" bottom="0.55118110236220474" header="0" footer="0"/>
  <pageSetup paperSize="9" scale="72"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※さわらないでください!$A$2:$A$11</xm:f>
          </x14:formula1>
          <xm:sqref>C7:C10</xm:sqref>
        </x14:dataValidation>
        <x14:dataValidation type="list" allowBlank="1" showInputMessage="1" showErrorMessage="1" xr:uid="{00000000-0002-0000-0100-000002000000}">
          <x14:formula1>
            <xm:f>※さわらないでください!$B$2:$B$28</xm:f>
          </x14:formula1>
          <xm:sqref>D7:D10</xm:sqref>
        </x14:dataValidation>
        <x14:dataValidation type="list" allowBlank="1" showInputMessage="1" showErrorMessage="1" xr:uid="{00000000-0002-0000-0100-000003000000}">
          <x14:formula1>
            <xm:f>※さわらないでください!$C$2:$C$3</xm:f>
          </x14:formula1>
          <xm:sqref>H7:H10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X71"/>
  <sheetViews>
    <sheetView view="pageBreakPreview" zoomScaleNormal="100" zoomScaleSheetLayoutView="100" workbookViewId="0">
      <selection activeCell="B2" sqref="B2:C2"/>
    </sheetView>
  </sheetViews>
  <sheetFormatPr defaultRowHeight="13.2"/>
  <cols>
    <col min="1" max="1" width="2.44140625" customWidth="1"/>
    <col min="2" max="2" width="5.77734375" customWidth="1"/>
    <col min="3" max="3" width="75.88671875" bestFit="1" customWidth="1"/>
  </cols>
  <sheetData>
    <row r="1" spans="2:5" ht="5.25" customHeight="1"/>
    <row r="2" spans="2:5" ht="28.5" customHeight="1" thickBot="1">
      <c r="B2" s="171" t="s">
        <v>42</v>
      </c>
      <c r="C2" s="171"/>
      <c r="D2" s="6"/>
    </row>
    <row r="3" spans="2:5" ht="21.75" customHeight="1">
      <c r="B3" s="30">
        <v>1</v>
      </c>
      <c r="C3" s="31" t="s">
        <v>43</v>
      </c>
    </row>
    <row r="4" spans="2:5" ht="21.75" customHeight="1">
      <c r="B4" s="32">
        <v>2</v>
      </c>
      <c r="C4" s="33" t="s">
        <v>44</v>
      </c>
    </row>
    <row r="5" spans="2:5" ht="21.75" customHeight="1">
      <c r="B5" s="32">
        <v>3</v>
      </c>
      <c r="C5" s="33" t="s">
        <v>45</v>
      </c>
    </row>
    <row r="6" spans="2:5" ht="21.75" customHeight="1">
      <c r="B6" s="32">
        <v>4</v>
      </c>
      <c r="C6" s="33" t="s">
        <v>46</v>
      </c>
    </row>
    <row r="7" spans="2:5" ht="21.75" customHeight="1">
      <c r="B7" s="32">
        <v>5</v>
      </c>
      <c r="C7" s="33" t="s">
        <v>47</v>
      </c>
    </row>
    <row r="8" spans="2:5" ht="21.75" customHeight="1">
      <c r="B8" s="32">
        <v>6</v>
      </c>
      <c r="C8" s="33" t="s">
        <v>48</v>
      </c>
    </row>
    <row r="9" spans="2:5" ht="21.75" customHeight="1">
      <c r="B9" s="34">
        <v>7</v>
      </c>
      <c r="C9" s="35" t="s">
        <v>74</v>
      </c>
    </row>
    <row r="10" spans="2:5" ht="21.75" customHeight="1">
      <c r="B10" s="34">
        <v>8</v>
      </c>
      <c r="C10" s="35" t="s">
        <v>49</v>
      </c>
    </row>
    <row r="11" spans="2:5" ht="21.75" customHeight="1">
      <c r="B11" s="124">
        <v>9</v>
      </c>
      <c r="C11" s="125" t="s">
        <v>130</v>
      </c>
    </row>
    <row r="12" spans="2:5" ht="21.75" customHeight="1" thickBot="1">
      <c r="B12" s="36">
        <v>10</v>
      </c>
      <c r="C12" s="37" t="s">
        <v>131</v>
      </c>
    </row>
    <row r="13" spans="2:5" ht="7.5" customHeight="1">
      <c r="B13" s="38"/>
    </row>
    <row r="14" spans="2:5" ht="28.5" customHeight="1" thickBot="1">
      <c r="B14" s="172" t="s">
        <v>50</v>
      </c>
      <c r="C14" s="172"/>
      <c r="D14" s="6"/>
      <c r="E14" s="6"/>
    </row>
    <row r="15" spans="2:5" ht="30" customHeight="1" thickBot="1">
      <c r="B15" s="173" t="s">
        <v>51</v>
      </c>
      <c r="C15" s="174"/>
    </row>
    <row r="16" spans="2:5" ht="22.2" customHeight="1">
      <c r="B16" s="39">
        <v>1</v>
      </c>
      <c r="C16" s="40" t="s">
        <v>137</v>
      </c>
    </row>
    <row r="17" spans="2:3" ht="22.2" customHeight="1">
      <c r="B17" s="39">
        <v>2</v>
      </c>
      <c r="C17" s="40" t="s">
        <v>138</v>
      </c>
    </row>
    <row r="18" spans="2:3" ht="22.2" customHeight="1">
      <c r="B18" s="39">
        <v>3</v>
      </c>
      <c r="C18" s="33" t="s">
        <v>139</v>
      </c>
    </row>
    <row r="19" spans="2:3" ht="22.2" customHeight="1">
      <c r="B19" s="39">
        <v>4</v>
      </c>
      <c r="C19" s="33" t="s">
        <v>140</v>
      </c>
    </row>
    <row r="20" spans="2:3" ht="22.2" customHeight="1">
      <c r="B20" s="39">
        <v>5</v>
      </c>
      <c r="C20" s="33" t="s">
        <v>141</v>
      </c>
    </row>
    <row r="21" spans="2:3" ht="22.5" customHeight="1">
      <c r="B21" s="39">
        <v>6</v>
      </c>
      <c r="C21" s="35" t="s">
        <v>142</v>
      </c>
    </row>
    <row r="22" spans="2:3" ht="22.5" customHeight="1">
      <c r="B22" s="39">
        <v>7</v>
      </c>
      <c r="C22" s="35" t="s">
        <v>143</v>
      </c>
    </row>
    <row r="23" spans="2:3" ht="22.5" customHeight="1">
      <c r="B23" s="39">
        <v>8</v>
      </c>
      <c r="C23" s="35" t="s">
        <v>144</v>
      </c>
    </row>
    <row r="24" spans="2:3" ht="22.5" customHeight="1">
      <c r="B24" s="39">
        <v>9</v>
      </c>
      <c r="C24" s="35" t="s">
        <v>52</v>
      </c>
    </row>
    <row r="25" spans="2:3" ht="22.5" customHeight="1">
      <c r="B25" s="39">
        <v>10</v>
      </c>
      <c r="C25" s="35" t="s">
        <v>53</v>
      </c>
    </row>
    <row r="26" spans="2:3" ht="22.5" customHeight="1">
      <c r="B26" s="39">
        <v>11</v>
      </c>
      <c r="C26" s="35" t="s">
        <v>54</v>
      </c>
    </row>
    <row r="27" spans="2:3" ht="22.5" customHeight="1">
      <c r="B27" s="39">
        <v>12</v>
      </c>
      <c r="C27" s="35" t="s">
        <v>55</v>
      </c>
    </row>
    <row r="28" spans="2:3" ht="22.5" customHeight="1">
      <c r="B28" s="39">
        <v>13</v>
      </c>
      <c r="C28" s="35" t="s">
        <v>56</v>
      </c>
    </row>
    <row r="29" spans="2:3" ht="22.5" customHeight="1">
      <c r="B29" s="39">
        <v>14</v>
      </c>
      <c r="C29" s="35" t="s">
        <v>57</v>
      </c>
    </row>
    <row r="30" spans="2:3" ht="22.5" customHeight="1">
      <c r="B30" s="39">
        <v>15</v>
      </c>
      <c r="C30" s="35" t="s">
        <v>58</v>
      </c>
    </row>
    <row r="31" spans="2:3" ht="22.5" customHeight="1">
      <c r="B31" s="39">
        <v>16</v>
      </c>
      <c r="C31" s="125" t="s">
        <v>145</v>
      </c>
    </row>
    <row r="32" spans="2:3" ht="22.5" customHeight="1" thickBot="1">
      <c r="B32" s="39">
        <v>17</v>
      </c>
      <c r="C32" s="50" t="s">
        <v>146</v>
      </c>
    </row>
    <row r="33" spans="1:50" ht="30" customHeight="1" thickBot="1">
      <c r="B33" s="175" t="s">
        <v>59</v>
      </c>
      <c r="C33" s="176"/>
    </row>
    <row r="34" spans="1:50" ht="22.5" customHeight="1">
      <c r="A34" s="17"/>
      <c r="B34" s="51">
        <v>18</v>
      </c>
      <c r="C34" s="52" t="s">
        <v>60</v>
      </c>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0" ht="22.5" customHeight="1">
      <c r="B35" s="34">
        <v>19</v>
      </c>
      <c r="C35" s="35" t="s">
        <v>61</v>
      </c>
    </row>
    <row r="36" spans="1:50" ht="22.5" customHeight="1">
      <c r="B36" s="51">
        <v>20</v>
      </c>
      <c r="C36" s="35" t="s">
        <v>62</v>
      </c>
    </row>
    <row r="37" spans="1:50" ht="22.5" customHeight="1">
      <c r="B37" s="34">
        <v>21</v>
      </c>
      <c r="C37" s="35" t="s">
        <v>63</v>
      </c>
    </row>
    <row r="38" spans="1:50" ht="22.5" customHeight="1">
      <c r="B38" s="51">
        <v>22</v>
      </c>
      <c r="C38" s="35" t="s">
        <v>64</v>
      </c>
    </row>
    <row r="39" spans="1:50" ht="22.5" customHeight="1">
      <c r="B39" s="34">
        <v>23</v>
      </c>
      <c r="C39" s="35" t="s">
        <v>65</v>
      </c>
    </row>
    <row r="40" spans="1:50" ht="22.5" customHeight="1">
      <c r="B40" s="51">
        <v>24</v>
      </c>
      <c r="C40" s="35" t="s">
        <v>66</v>
      </c>
    </row>
    <row r="41" spans="1:50" ht="22.5" customHeight="1">
      <c r="B41" s="34">
        <v>25</v>
      </c>
      <c r="C41" s="35" t="s">
        <v>147</v>
      </c>
    </row>
    <row r="42" spans="1:50" ht="22.5" customHeight="1">
      <c r="B42" s="51">
        <v>26</v>
      </c>
      <c r="C42" s="35" t="s">
        <v>67</v>
      </c>
    </row>
    <row r="43" spans="1:50" ht="22.5" customHeight="1" thickBot="1">
      <c r="B43" s="34">
        <v>27</v>
      </c>
      <c r="C43" s="37" t="s">
        <v>68</v>
      </c>
    </row>
    <row r="45" spans="1:50">
      <c r="B45" s="127"/>
      <c r="C45" s="128"/>
    </row>
    <row r="46" spans="1:50">
      <c r="B46" s="127"/>
      <c r="C46" s="128"/>
    </row>
    <row r="47" spans="1:50">
      <c r="B47" s="127"/>
      <c r="C47" s="128"/>
    </row>
    <row r="48" spans="1:50">
      <c r="B48" s="129"/>
      <c r="C48" s="128"/>
    </row>
    <row r="49" spans="2:3">
      <c r="B49" s="129"/>
      <c r="C49" s="128"/>
    </row>
    <row r="50" spans="2:3">
      <c r="B50" s="129"/>
      <c r="C50" s="130"/>
    </row>
    <row r="51" spans="2:3">
      <c r="B51" s="129"/>
      <c r="C51" s="130"/>
    </row>
    <row r="52" spans="2:3">
      <c r="B52" s="129"/>
      <c r="C52" s="130"/>
    </row>
    <row r="53" spans="2:3">
      <c r="B53" s="129"/>
      <c r="C53" s="130"/>
    </row>
    <row r="54" spans="2:3">
      <c r="B54" s="129"/>
      <c r="C54" s="130"/>
    </row>
    <row r="55" spans="2:3">
      <c r="B55" s="129"/>
      <c r="C55" s="130"/>
    </row>
    <row r="56" spans="2:3">
      <c r="B56" s="129"/>
      <c r="C56" s="130"/>
    </row>
    <row r="57" spans="2:3">
      <c r="B57" s="131"/>
      <c r="C57" s="130"/>
    </row>
    <row r="58" spans="2:3">
      <c r="B58" s="129"/>
      <c r="C58" s="130"/>
    </row>
    <row r="59" spans="2:3">
      <c r="B59" s="129"/>
      <c r="C59" s="130"/>
    </row>
    <row r="60" spans="2:3">
      <c r="B60" s="129"/>
      <c r="C60" s="130"/>
    </row>
    <row r="61" spans="2:3">
      <c r="B61" s="129"/>
      <c r="C61" s="132"/>
    </row>
    <row r="62" spans="2:3">
      <c r="B62" s="129"/>
      <c r="C62" s="133"/>
    </row>
    <row r="63" spans="2:3">
      <c r="B63" s="129"/>
      <c r="C63" s="130"/>
    </row>
    <row r="64" spans="2:3">
      <c r="B64" s="129"/>
      <c r="C64" s="130"/>
    </row>
    <row r="65" spans="2:3">
      <c r="B65" s="129"/>
      <c r="C65" s="130"/>
    </row>
    <row r="66" spans="2:3">
      <c r="B66" s="129"/>
      <c r="C66" s="130"/>
    </row>
    <row r="67" spans="2:3">
      <c r="C67" s="130"/>
    </row>
    <row r="68" spans="2:3">
      <c r="C68" s="130"/>
    </row>
    <row r="69" spans="2:3">
      <c r="C69" s="130"/>
    </row>
    <row r="70" spans="2:3">
      <c r="C70" s="130"/>
    </row>
    <row r="71" spans="2:3">
      <c r="C71" s="130"/>
    </row>
  </sheetData>
  <mergeCells count="4">
    <mergeCell ref="B2:C2"/>
    <mergeCell ref="B14:C14"/>
    <mergeCell ref="B15:C15"/>
    <mergeCell ref="B33:C33"/>
  </mergeCells>
  <phoneticPr fontId="1"/>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FB217-68A4-4E6A-8626-4C3F9855B871}">
  <sheetPr>
    <tabColor theme="5" tint="0.39997558519241921"/>
    <pageSetUpPr fitToPage="1"/>
  </sheetPr>
  <dimension ref="A1:V37"/>
  <sheetViews>
    <sheetView showGridLines="0" view="pageBreakPreview" zoomScale="85" zoomScaleNormal="100" zoomScaleSheetLayoutView="85" workbookViewId="0">
      <selection sqref="A1:P1"/>
    </sheetView>
  </sheetViews>
  <sheetFormatPr defaultRowHeight="13.2"/>
  <cols>
    <col min="1" max="3" width="3.88671875" style="96" customWidth="1"/>
    <col min="4" max="4" width="5.109375" style="96" customWidth="1"/>
    <col min="5" max="5" width="8.21875" style="96" customWidth="1"/>
    <col min="6" max="7" width="8.33203125" style="96" customWidth="1"/>
    <col min="8" max="8" width="9" style="96" customWidth="1"/>
    <col min="9" max="13" width="8.5546875" style="96" customWidth="1"/>
    <col min="14" max="15" width="9.21875" style="96" customWidth="1"/>
    <col min="16" max="16" width="8.21875" style="96" customWidth="1"/>
    <col min="17" max="16384" width="8.88671875" style="96"/>
  </cols>
  <sheetData>
    <row r="1" spans="1:16" s="122" customFormat="1" ht="18" customHeight="1">
      <c r="A1" s="209" t="s">
        <v>107</v>
      </c>
      <c r="B1" s="209"/>
      <c r="C1" s="209"/>
      <c r="D1" s="209"/>
      <c r="E1" s="209"/>
      <c r="F1" s="209"/>
      <c r="G1" s="209"/>
      <c r="H1" s="209"/>
      <c r="I1" s="209"/>
      <c r="J1" s="209"/>
      <c r="K1" s="209"/>
      <c r="L1" s="209"/>
      <c r="M1" s="209"/>
      <c r="N1" s="209"/>
      <c r="O1" s="209"/>
      <c r="P1" s="209"/>
    </row>
    <row r="2" spans="1:16" ht="39" customHeight="1">
      <c r="A2" s="208" t="s">
        <v>94</v>
      </c>
      <c r="B2" s="208"/>
      <c r="C2" s="208"/>
      <c r="D2" s="208"/>
      <c r="E2" s="208"/>
      <c r="F2" s="208"/>
      <c r="G2" s="208"/>
      <c r="H2" s="208"/>
      <c r="I2" s="208"/>
      <c r="J2" s="208"/>
      <c r="K2" s="208"/>
      <c r="L2" s="208"/>
      <c r="M2" s="208"/>
      <c r="N2" s="208"/>
      <c r="O2" s="208"/>
      <c r="P2" s="208"/>
    </row>
    <row r="3" spans="1:16" ht="27" customHeight="1" thickBot="1">
      <c r="A3" s="95"/>
    </row>
    <row r="4" spans="1:16" ht="16.95" customHeight="1">
      <c r="A4" s="6" t="s">
        <v>95</v>
      </c>
      <c r="J4" s="214" t="s">
        <v>8</v>
      </c>
      <c r="K4" s="215"/>
      <c r="L4" s="216"/>
      <c r="M4" s="216"/>
      <c r="N4" s="216"/>
      <c r="O4" s="216"/>
      <c r="P4" s="217"/>
    </row>
    <row r="5" spans="1:16" ht="16.95" customHeight="1">
      <c r="A5" s="219" t="s">
        <v>122</v>
      </c>
      <c r="B5" s="219"/>
      <c r="C5" s="219"/>
      <c r="D5" s="219"/>
      <c r="E5" s="219"/>
      <c r="F5" s="219"/>
      <c r="G5" s="219"/>
      <c r="H5" s="219"/>
      <c r="I5" s="219"/>
      <c r="J5" s="204"/>
      <c r="K5" s="205"/>
      <c r="L5" s="183"/>
      <c r="M5" s="183"/>
      <c r="N5" s="183"/>
      <c r="O5" s="183"/>
      <c r="P5" s="218"/>
    </row>
    <row r="6" spans="1:16" ht="16.95" customHeight="1">
      <c r="A6" s="195" t="s">
        <v>123</v>
      </c>
      <c r="B6" s="195"/>
      <c r="C6" s="195"/>
      <c r="D6" s="195"/>
      <c r="E6" s="195"/>
      <c r="F6" s="195"/>
      <c r="G6" s="195"/>
      <c r="H6" s="195"/>
      <c r="I6" s="196"/>
      <c r="J6" s="231" t="s">
        <v>121</v>
      </c>
      <c r="K6" s="232"/>
      <c r="L6" s="229"/>
      <c r="M6" s="229"/>
      <c r="N6" s="229"/>
      <c r="O6" s="229"/>
      <c r="P6" s="230"/>
    </row>
    <row r="7" spans="1:16" ht="16.95" customHeight="1">
      <c r="A7" s="219" t="s">
        <v>119</v>
      </c>
      <c r="B7" s="219"/>
      <c r="C7" s="219"/>
      <c r="D7" s="219"/>
      <c r="E7" s="219"/>
      <c r="F7" s="219"/>
      <c r="G7" s="219"/>
      <c r="H7" s="219"/>
      <c r="I7" s="219"/>
      <c r="J7" s="231"/>
      <c r="K7" s="232"/>
      <c r="L7" s="229"/>
      <c r="M7" s="229"/>
      <c r="N7" s="229"/>
      <c r="O7" s="229"/>
      <c r="P7" s="230"/>
    </row>
    <row r="8" spans="1:16" ht="16.95" customHeight="1">
      <c r="A8" s="228" t="s">
        <v>120</v>
      </c>
      <c r="B8" s="228"/>
      <c r="C8" s="228"/>
      <c r="D8" s="228"/>
      <c r="E8" s="228"/>
      <c r="F8" s="228"/>
      <c r="G8" s="228"/>
      <c r="H8" s="228"/>
      <c r="I8" s="228"/>
      <c r="J8" s="204" t="s">
        <v>105</v>
      </c>
      <c r="K8" s="205"/>
      <c r="L8" s="229"/>
      <c r="M8" s="229"/>
      <c r="N8" s="229"/>
      <c r="O8" s="229"/>
      <c r="P8" s="230"/>
    </row>
    <row r="9" spans="1:16" ht="16.95" customHeight="1">
      <c r="A9" s="228" t="s">
        <v>125</v>
      </c>
      <c r="B9" s="228"/>
      <c r="C9" s="228"/>
      <c r="D9" s="228"/>
      <c r="E9" s="228"/>
      <c r="F9" s="228"/>
      <c r="G9" s="228"/>
      <c r="H9" s="228"/>
      <c r="I9" s="228"/>
      <c r="J9" s="204"/>
      <c r="K9" s="205"/>
      <c r="L9" s="229"/>
      <c r="M9" s="229"/>
      <c r="N9" s="229"/>
      <c r="O9" s="229"/>
      <c r="P9" s="230"/>
    </row>
    <row r="10" spans="1:16" ht="16.95" customHeight="1">
      <c r="A10" s="228" t="s">
        <v>126</v>
      </c>
      <c r="B10" s="228"/>
      <c r="C10" s="228"/>
      <c r="D10" s="228"/>
      <c r="E10" s="228"/>
      <c r="F10" s="228"/>
      <c r="G10" s="228"/>
      <c r="H10" s="228"/>
      <c r="I10" s="228"/>
      <c r="J10" s="204" t="s">
        <v>106</v>
      </c>
      <c r="K10" s="205"/>
      <c r="L10" s="220"/>
      <c r="M10" s="221"/>
      <c r="N10" s="221"/>
      <c r="O10" s="221"/>
      <c r="P10" s="222"/>
    </row>
    <row r="11" spans="1:16" ht="16.95" customHeight="1" thickBot="1">
      <c r="A11" s="119"/>
      <c r="B11" s="119"/>
      <c r="C11" s="119"/>
      <c r="D11" s="119"/>
      <c r="E11" s="119"/>
      <c r="F11" s="119"/>
      <c r="G11" s="119"/>
      <c r="H11" s="119"/>
      <c r="I11" s="119"/>
      <c r="J11" s="206"/>
      <c r="K11" s="207"/>
      <c r="L11" s="223"/>
      <c r="M11" s="224"/>
      <c r="N11" s="224"/>
      <c r="O11" s="224"/>
      <c r="P11" s="225"/>
    </row>
    <row r="12" spans="1:16" ht="34.200000000000003" customHeight="1"/>
    <row r="13" spans="1:16" ht="30.75" customHeight="1" thickBot="1">
      <c r="A13" s="200" t="s">
        <v>96</v>
      </c>
      <c r="B13" s="201"/>
      <c r="C13" s="202" t="s">
        <v>111</v>
      </c>
      <c r="D13" s="203"/>
      <c r="E13" s="233" t="s">
        <v>97</v>
      </c>
      <c r="F13" s="211"/>
      <c r="G13" s="211"/>
      <c r="H13" s="211"/>
      <c r="I13" s="197" t="s">
        <v>110</v>
      </c>
      <c r="J13" s="197"/>
      <c r="K13" s="197"/>
      <c r="L13" s="197"/>
      <c r="M13" s="197"/>
      <c r="N13" s="197"/>
      <c r="O13" s="197"/>
      <c r="P13" s="197"/>
    </row>
    <row r="14" spans="1:16" ht="45" customHeight="1" thickTop="1">
      <c r="A14" s="212"/>
      <c r="B14" s="213"/>
      <c r="C14" s="210">
        <v>1</v>
      </c>
      <c r="D14" s="210"/>
      <c r="E14" s="234" t="s">
        <v>108</v>
      </c>
      <c r="F14" s="235"/>
      <c r="G14" s="235"/>
      <c r="H14" s="235"/>
      <c r="I14" s="226" t="s">
        <v>160</v>
      </c>
      <c r="J14" s="226"/>
      <c r="K14" s="226"/>
      <c r="L14" s="226"/>
      <c r="M14" s="226"/>
      <c r="N14" s="226"/>
      <c r="O14" s="226"/>
      <c r="P14" s="226"/>
    </row>
    <row r="15" spans="1:16" ht="45" customHeight="1">
      <c r="A15" s="198"/>
      <c r="B15" s="199"/>
      <c r="C15" s="190">
        <v>2</v>
      </c>
      <c r="D15" s="190"/>
      <c r="E15" s="179" t="s">
        <v>113</v>
      </c>
      <c r="F15" s="180"/>
      <c r="G15" s="180"/>
      <c r="H15" s="180"/>
      <c r="I15" s="183" t="s">
        <v>152</v>
      </c>
      <c r="J15" s="227"/>
      <c r="K15" s="227"/>
      <c r="L15" s="227"/>
      <c r="M15" s="227"/>
      <c r="N15" s="227"/>
      <c r="O15" s="227"/>
      <c r="P15" s="227"/>
    </row>
    <row r="16" spans="1:16" ht="103.8" customHeight="1">
      <c r="A16" s="198"/>
      <c r="B16" s="199"/>
      <c r="C16" s="190">
        <v>3</v>
      </c>
      <c r="D16" s="190"/>
      <c r="E16" s="179" t="s">
        <v>127</v>
      </c>
      <c r="F16" s="180"/>
      <c r="G16" s="180"/>
      <c r="H16" s="180"/>
      <c r="I16" s="183" t="s">
        <v>128</v>
      </c>
      <c r="J16" s="183"/>
      <c r="K16" s="183"/>
      <c r="L16" s="183"/>
      <c r="M16" s="183"/>
      <c r="N16" s="183"/>
      <c r="O16" s="183"/>
      <c r="P16" s="183"/>
    </row>
    <row r="17" spans="1:22" ht="45" customHeight="1">
      <c r="A17" s="198"/>
      <c r="B17" s="199"/>
      <c r="C17" s="190">
        <v>4</v>
      </c>
      <c r="D17" s="190"/>
      <c r="E17" s="179" t="s">
        <v>109</v>
      </c>
      <c r="F17" s="180"/>
      <c r="G17" s="180"/>
      <c r="H17" s="180"/>
      <c r="I17" s="183" t="s">
        <v>161</v>
      </c>
      <c r="J17" s="183"/>
      <c r="K17" s="183"/>
      <c r="L17" s="183"/>
      <c r="M17" s="183"/>
      <c r="N17" s="183"/>
      <c r="O17" s="183"/>
      <c r="P17" s="183"/>
      <c r="V17" s="126"/>
    </row>
    <row r="18" spans="1:22" ht="196.2" customHeight="1">
      <c r="A18" s="191"/>
      <c r="B18" s="192"/>
      <c r="C18" s="190">
        <v>5</v>
      </c>
      <c r="D18" s="190"/>
      <c r="E18" s="181" t="s">
        <v>112</v>
      </c>
      <c r="F18" s="182"/>
      <c r="G18" s="182"/>
      <c r="H18" s="182"/>
      <c r="I18" s="183" t="s">
        <v>159</v>
      </c>
      <c r="J18" s="183"/>
      <c r="K18" s="183"/>
      <c r="L18" s="183"/>
      <c r="M18" s="183"/>
      <c r="N18" s="183"/>
      <c r="O18" s="183"/>
      <c r="P18" s="183"/>
    </row>
    <row r="19" spans="1:22" ht="196.2" customHeight="1">
      <c r="A19" s="191"/>
      <c r="B19" s="192"/>
      <c r="C19" s="190">
        <v>6</v>
      </c>
      <c r="D19" s="190"/>
      <c r="E19" s="179" t="s">
        <v>157</v>
      </c>
      <c r="F19" s="182"/>
      <c r="G19" s="182"/>
      <c r="H19" s="182"/>
      <c r="I19" s="183" t="s">
        <v>158</v>
      </c>
      <c r="J19" s="183"/>
      <c r="K19" s="183"/>
      <c r="L19" s="183"/>
      <c r="M19" s="183"/>
      <c r="N19" s="183"/>
      <c r="O19" s="183"/>
      <c r="P19" s="183"/>
    </row>
    <row r="20" spans="1:22" ht="133.19999999999999" customHeight="1">
      <c r="A20" s="188"/>
      <c r="B20" s="189"/>
      <c r="C20" s="190">
        <v>7</v>
      </c>
      <c r="D20" s="190"/>
      <c r="E20" s="181" t="s">
        <v>150</v>
      </c>
      <c r="F20" s="182"/>
      <c r="G20" s="182"/>
      <c r="H20" s="182"/>
      <c r="I20" s="183" t="s">
        <v>151</v>
      </c>
      <c r="J20" s="183"/>
      <c r="K20" s="183"/>
      <c r="L20" s="183"/>
      <c r="M20" s="183"/>
      <c r="N20" s="183"/>
      <c r="O20" s="183"/>
      <c r="P20" s="183"/>
    </row>
    <row r="21" spans="1:22" ht="76.2" customHeight="1">
      <c r="A21" s="198"/>
      <c r="B21" s="199"/>
      <c r="C21" s="210" t="s">
        <v>98</v>
      </c>
      <c r="D21" s="210"/>
      <c r="E21" s="183" t="s">
        <v>132</v>
      </c>
      <c r="F21" s="183"/>
      <c r="G21" s="183"/>
      <c r="H21" s="183"/>
      <c r="I21" s="183"/>
      <c r="J21" s="183"/>
      <c r="K21" s="183"/>
      <c r="L21" s="183"/>
      <c r="M21" s="183"/>
      <c r="N21" s="183"/>
      <c r="O21" s="183"/>
      <c r="P21" s="183"/>
    </row>
    <row r="22" spans="1:22" ht="76.2" customHeight="1" thickBot="1">
      <c r="A22" s="211"/>
      <c r="B22" s="211"/>
      <c r="I22" s="100"/>
      <c r="J22" s="100"/>
      <c r="K22" s="100"/>
      <c r="L22" s="100"/>
      <c r="M22" s="100"/>
      <c r="N22" s="100"/>
      <c r="O22" s="100"/>
      <c r="P22" s="100"/>
    </row>
    <row r="23" spans="1:22" s="121" customFormat="1" ht="25.2" customHeight="1" thickTop="1">
      <c r="A23" s="184" t="s">
        <v>115</v>
      </c>
      <c r="B23" s="185"/>
      <c r="C23" s="185"/>
      <c r="D23" s="185"/>
      <c r="E23" s="185"/>
      <c r="F23" s="185"/>
      <c r="G23" s="185"/>
      <c r="H23" s="185"/>
      <c r="I23" s="185"/>
      <c r="J23" s="185"/>
      <c r="K23" s="185"/>
      <c r="L23" s="185"/>
      <c r="M23" s="185"/>
      <c r="N23" s="185"/>
      <c r="O23" s="185"/>
      <c r="P23" s="186"/>
      <c r="Q23" s="120"/>
    </row>
    <row r="24" spans="1:22" customFormat="1" ht="15" customHeight="1" thickBot="1">
      <c r="A24" s="107"/>
      <c r="B24" s="97"/>
      <c r="C24" s="97"/>
      <c r="D24" s="97"/>
      <c r="E24" s="97"/>
      <c r="F24" s="97"/>
      <c r="G24" s="97"/>
      <c r="H24" s="97"/>
      <c r="I24" s="82"/>
      <c r="J24" s="82"/>
      <c r="K24" s="82"/>
      <c r="L24" s="82"/>
      <c r="M24" s="82"/>
      <c r="N24" s="82"/>
      <c r="O24" s="82"/>
      <c r="P24" s="83"/>
      <c r="Q24" s="82"/>
    </row>
    <row r="25" spans="1:22" customFormat="1" ht="31.8" customHeight="1" thickBot="1">
      <c r="A25" s="108"/>
      <c r="B25" s="97"/>
      <c r="C25" s="97"/>
      <c r="D25" s="187"/>
      <c r="E25" s="99" t="s">
        <v>117</v>
      </c>
      <c r="F25" s="90"/>
      <c r="G25" s="177" t="s">
        <v>124</v>
      </c>
      <c r="H25" s="178"/>
      <c r="I25" s="178"/>
      <c r="J25" s="178"/>
      <c r="K25" s="178"/>
      <c r="L25" s="84"/>
      <c r="M25" s="82"/>
      <c r="N25" s="82"/>
      <c r="O25" s="82"/>
      <c r="P25" s="83"/>
      <c r="Q25" s="82"/>
    </row>
    <row r="26" spans="1:22" s="93" customFormat="1" ht="24.6" customHeight="1" thickBot="1">
      <c r="A26" s="193" t="s">
        <v>116</v>
      </c>
      <c r="B26" s="194"/>
      <c r="C26" s="194"/>
      <c r="D26" s="187"/>
      <c r="E26" s="92" t="s">
        <v>99</v>
      </c>
      <c r="F26" s="136"/>
      <c r="G26" s="92" t="s">
        <v>100</v>
      </c>
      <c r="H26" s="92"/>
      <c r="I26" s="94" t="s">
        <v>101</v>
      </c>
      <c r="J26" s="136"/>
      <c r="K26" s="92" t="s">
        <v>102</v>
      </c>
      <c r="L26" s="92"/>
      <c r="M26" s="92" t="s">
        <v>114</v>
      </c>
      <c r="N26" s="92"/>
      <c r="O26" s="92" t="s">
        <v>103</v>
      </c>
      <c r="P26" s="109"/>
      <c r="Q26" s="92"/>
    </row>
    <row r="27" spans="1:22" customFormat="1" ht="31.8" customHeight="1" thickBot="1">
      <c r="A27" s="108"/>
      <c r="B27" s="100"/>
      <c r="C27" s="110"/>
      <c r="D27" s="187"/>
      <c r="E27" s="102"/>
      <c r="F27" s="91" t="s">
        <v>104</v>
      </c>
      <c r="G27" s="102"/>
      <c r="H27" s="98" t="s">
        <v>104</v>
      </c>
      <c r="I27" s="102"/>
      <c r="J27" s="98" t="s">
        <v>104</v>
      </c>
      <c r="K27" s="102"/>
      <c r="L27" s="98" t="s">
        <v>104</v>
      </c>
      <c r="M27" s="102"/>
      <c r="N27" s="98" t="s">
        <v>104</v>
      </c>
      <c r="O27" s="102"/>
      <c r="P27" s="111"/>
      <c r="Q27" s="82"/>
    </row>
    <row r="28" spans="1:22" s="106" customFormat="1" ht="33" customHeight="1" thickBot="1">
      <c r="A28" s="112"/>
      <c r="B28" s="104"/>
      <c r="C28" s="113"/>
      <c r="D28" s="114"/>
      <c r="E28" s="101"/>
      <c r="F28" s="103"/>
      <c r="G28" s="101"/>
      <c r="H28" s="103"/>
      <c r="I28" s="101"/>
      <c r="J28" s="103"/>
      <c r="K28" s="101"/>
      <c r="L28" s="103"/>
      <c r="M28" s="101"/>
      <c r="N28" s="103"/>
      <c r="O28" s="101"/>
      <c r="P28" s="115"/>
      <c r="Q28" s="105"/>
    </row>
    <row r="29" spans="1:22" customFormat="1" ht="31.2" customHeight="1" thickBot="1">
      <c r="A29" s="108"/>
      <c r="B29" s="97"/>
      <c r="C29" s="97"/>
      <c r="D29" s="187"/>
      <c r="E29" s="99" t="s">
        <v>117</v>
      </c>
      <c r="F29" s="90"/>
      <c r="G29" s="177" t="s">
        <v>124</v>
      </c>
      <c r="H29" s="178"/>
      <c r="I29" s="178"/>
      <c r="J29" s="178"/>
      <c r="K29" s="178"/>
      <c r="L29" s="84"/>
      <c r="M29" s="82"/>
      <c r="N29" s="82"/>
      <c r="O29" s="82"/>
      <c r="P29" s="83"/>
      <c r="Q29" s="82"/>
    </row>
    <row r="30" spans="1:22" s="93" customFormat="1" ht="24.6" customHeight="1" thickBot="1">
      <c r="A30" s="193" t="s">
        <v>118</v>
      </c>
      <c r="B30" s="194"/>
      <c r="C30" s="194"/>
      <c r="D30" s="187"/>
      <c r="E30" s="92" t="s">
        <v>99</v>
      </c>
      <c r="F30" s="136"/>
      <c r="G30" s="92" t="s">
        <v>100</v>
      </c>
      <c r="H30" s="92"/>
      <c r="I30" s="94" t="s">
        <v>101</v>
      </c>
      <c r="J30" s="136"/>
      <c r="K30" s="92" t="s">
        <v>102</v>
      </c>
      <c r="L30" s="92"/>
      <c r="M30" s="92" t="s">
        <v>114</v>
      </c>
      <c r="N30" s="92"/>
      <c r="O30" s="92" t="s">
        <v>103</v>
      </c>
      <c r="P30" s="109"/>
      <c r="Q30" s="92"/>
    </row>
    <row r="31" spans="1:22" customFormat="1" ht="28.2" customHeight="1" thickBot="1">
      <c r="A31" s="108"/>
      <c r="B31" s="100"/>
      <c r="C31" s="110"/>
      <c r="D31" s="187"/>
      <c r="E31" s="102"/>
      <c r="F31" s="91" t="s">
        <v>104</v>
      </c>
      <c r="G31" s="102"/>
      <c r="H31" s="98" t="s">
        <v>104</v>
      </c>
      <c r="I31" s="102"/>
      <c r="J31" s="98" t="s">
        <v>104</v>
      </c>
      <c r="K31" s="102"/>
      <c r="L31" s="98" t="s">
        <v>104</v>
      </c>
      <c r="M31" s="102"/>
      <c r="N31" s="98" t="s">
        <v>104</v>
      </c>
      <c r="O31" s="102"/>
      <c r="P31" s="111"/>
      <c r="Q31" s="82"/>
    </row>
    <row r="32" spans="1:22" s="106" customFormat="1" ht="33" customHeight="1" thickBot="1">
      <c r="A32" s="112"/>
      <c r="B32" s="104"/>
      <c r="C32" s="113"/>
      <c r="D32" s="114"/>
      <c r="E32" s="101"/>
      <c r="F32" s="103"/>
      <c r="G32" s="101"/>
      <c r="H32" s="103"/>
      <c r="I32" s="101"/>
      <c r="J32" s="103"/>
      <c r="K32" s="101"/>
      <c r="L32" s="103"/>
      <c r="M32" s="101"/>
      <c r="N32" s="103"/>
      <c r="O32" s="101"/>
      <c r="P32" s="115"/>
      <c r="Q32" s="105"/>
    </row>
    <row r="33" spans="1:17" customFormat="1" ht="31.2" customHeight="1" thickBot="1">
      <c r="A33" s="108"/>
      <c r="B33" s="97"/>
      <c r="C33" s="97"/>
      <c r="D33" s="187"/>
      <c r="E33" s="99" t="s">
        <v>117</v>
      </c>
      <c r="F33" s="90"/>
      <c r="G33" s="177" t="s">
        <v>124</v>
      </c>
      <c r="H33" s="178"/>
      <c r="I33" s="178"/>
      <c r="J33" s="178"/>
      <c r="K33" s="178"/>
      <c r="L33" s="84"/>
      <c r="M33" s="82"/>
      <c r="N33" s="82"/>
      <c r="O33" s="82"/>
      <c r="P33" s="83"/>
      <c r="Q33" s="82"/>
    </row>
    <row r="34" spans="1:17" s="93" customFormat="1" ht="24.6" customHeight="1" thickBot="1">
      <c r="A34" s="193" t="s">
        <v>133</v>
      </c>
      <c r="B34" s="194"/>
      <c r="C34" s="194"/>
      <c r="D34" s="187"/>
      <c r="E34" s="92" t="s">
        <v>99</v>
      </c>
      <c r="F34" s="136"/>
      <c r="G34" s="92" t="s">
        <v>100</v>
      </c>
      <c r="H34" s="92"/>
      <c r="I34" s="94" t="s">
        <v>101</v>
      </c>
      <c r="J34" s="136"/>
      <c r="K34" s="92" t="s">
        <v>102</v>
      </c>
      <c r="L34" s="92"/>
      <c r="M34" s="92" t="s">
        <v>114</v>
      </c>
      <c r="N34" s="92"/>
      <c r="O34" s="92" t="s">
        <v>103</v>
      </c>
      <c r="P34" s="109"/>
      <c r="Q34" s="92"/>
    </row>
    <row r="35" spans="1:17" customFormat="1" ht="28.2" customHeight="1" thickBot="1">
      <c r="A35" s="108"/>
      <c r="B35" s="100"/>
      <c r="C35" s="110"/>
      <c r="D35" s="187"/>
      <c r="E35" s="102"/>
      <c r="F35" s="91" t="s">
        <v>104</v>
      </c>
      <c r="G35" s="102"/>
      <c r="H35" s="98" t="s">
        <v>104</v>
      </c>
      <c r="I35" s="102"/>
      <c r="J35" s="98" t="s">
        <v>104</v>
      </c>
      <c r="K35" s="102"/>
      <c r="L35" s="98" t="s">
        <v>104</v>
      </c>
      <c r="M35" s="102"/>
      <c r="N35" s="98" t="s">
        <v>104</v>
      </c>
      <c r="O35" s="102"/>
      <c r="P35" s="111"/>
      <c r="Q35" s="82"/>
    </row>
    <row r="36" spans="1:17" ht="13.8" thickBot="1">
      <c r="A36" s="116"/>
      <c r="B36" s="117"/>
      <c r="C36" s="117"/>
      <c r="D36" s="117"/>
      <c r="E36" s="117"/>
      <c r="F36" s="117"/>
      <c r="G36" s="117"/>
      <c r="H36" s="117"/>
      <c r="I36" s="117"/>
      <c r="J36" s="117"/>
      <c r="K36" s="117"/>
      <c r="L36" s="117"/>
      <c r="M36" s="117"/>
      <c r="N36" s="117"/>
      <c r="O36" s="117"/>
      <c r="P36" s="118"/>
    </row>
    <row r="37" spans="1:17" ht="13.8" thickTop="1"/>
  </sheetData>
  <mergeCells count="62">
    <mergeCell ref="I19:P19"/>
    <mergeCell ref="A5:I5"/>
    <mergeCell ref="L10:P11"/>
    <mergeCell ref="I14:P14"/>
    <mergeCell ref="I15:P15"/>
    <mergeCell ref="A7:I7"/>
    <mergeCell ref="A8:I8"/>
    <mergeCell ref="A9:I9"/>
    <mergeCell ref="A10:I10"/>
    <mergeCell ref="L6:P7"/>
    <mergeCell ref="J8:K9"/>
    <mergeCell ref="L8:P9"/>
    <mergeCell ref="J6:K7"/>
    <mergeCell ref="E13:H13"/>
    <mergeCell ref="E14:H14"/>
    <mergeCell ref="E15:H15"/>
    <mergeCell ref="A2:P2"/>
    <mergeCell ref="A1:P1"/>
    <mergeCell ref="D29:D31"/>
    <mergeCell ref="A21:B21"/>
    <mergeCell ref="C21:D21"/>
    <mergeCell ref="A22:B22"/>
    <mergeCell ref="A18:B18"/>
    <mergeCell ref="C18:D18"/>
    <mergeCell ref="A16:B16"/>
    <mergeCell ref="C16:D16"/>
    <mergeCell ref="A17:B17"/>
    <mergeCell ref="C17:D17"/>
    <mergeCell ref="A14:B14"/>
    <mergeCell ref="C14:D14"/>
    <mergeCell ref="J4:K5"/>
    <mergeCell ref="L4:P5"/>
    <mergeCell ref="E16:H16"/>
    <mergeCell ref="A6:I6"/>
    <mergeCell ref="I13:P13"/>
    <mergeCell ref="C15:D15"/>
    <mergeCell ref="A15:B15"/>
    <mergeCell ref="A13:B13"/>
    <mergeCell ref="C13:D13"/>
    <mergeCell ref="J10:K11"/>
    <mergeCell ref="I16:P16"/>
    <mergeCell ref="D33:D35"/>
    <mergeCell ref="G33:K33"/>
    <mergeCell ref="A34:C34"/>
    <mergeCell ref="A26:C26"/>
    <mergeCell ref="A30:C30"/>
    <mergeCell ref="G25:K25"/>
    <mergeCell ref="G29:K29"/>
    <mergeCell ref="E17:H17"/>
    <mergeCell ref="E18:H18"/>
    <mergeCell ref="E21:P21"/>
    <mergeCell ref="A23:P23"/>
    <mergeCell ref="D25:D27"/>
    <mergeCell ref="I17:P17"/>
    <mergeCell ref="I18:P18"/>
    <mergeCell ref="A20:B20"/>
    <mergeCell ref="C20:D20"/>
    <mergeCell ref="E20:H20"/>
    <mergeCell ref="I20:P20"/>
    <mergeCell ref="A19:B19"/>
    <mergeCell ref="C19:D19"/>
    <mergeCell ref="E19:H19"/>
  </mergeCells>
  <phoneticPr fontId="1"/>
  <dataValidations count="2">
    <dataValidation imeMode="on" allowBlank="1" showInputMessage="1" showErrorMessage="1" sqref="L6:P7" xr:uid="{6A7CA582-F69E-479D-9CDB-A2872EFF5ACD}"/>
    <dataValidation type="list" allowBlank="1" showInputMessage="1" showErrorMessage="1" sqref="F25 F29 F33" xr:uid="{FB1F48ED-8B4E-406B-A4A5-9CF2679DF638}">
      <formula1>"口頭,メール,契約書,発注書,その他"</formula1>
    </dataValidation>
  </dataValidations>
  <pageMargins left="0.98425196850393704" right="0.70866141732283472" top="0.78740157480314965" bottom="0.74803149606299213" header="0.31496062992125984" footer="0.31496062992125984"/>
  <pageSetup paperSize="9" scale="49" orientation="portrait" r:id="rId1"/>
  <rowBreaks count="1" manualBreakCount="1">
    <brk id="4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0</xdr:col>
                    <xdr:colOff>152400</xdr:colOff>
                    <xdr:row>13</xdr:row>
                    <xdr:rowOff>7620</xdr:rowOff>
                  </from>
                  <to>
                    <xdr:col>2</xdr:col>
                    <xdr:colOff>243840</xdr:colOff>
                    <xdr:row>13</xdr:row>
                    <xdr:rowOff>533400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0</xdr:col>
                    <xdr:colOff>144780</xdr:colOff>
                    <xdr:row>13</xdr:row>
                    <xdr:rowOff>640080</xdr:rowOff>
                  </from>
                  <to>
                    <xdr:col>2</xdr:col>
                    <xdr:colOff>236220</xdr:colOff>
                    <xdr:row>14</xdr:row>
                    <xdr:rowOff>525780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0</xdr:col>
                    <xdr:colOff>144780</xdr:colOff>
                    <xdr:row>15</xdr:row>
                    <xdr:rowOff>342900</xdr:rowOff>
                  </from>
                  <to>
                    <xdr:col>2</xdr:col>
                    <xdr:colOff>236220</xdr:colOff>
                    <xdr:row>15</xdr:row>
                    <xdr:rowOff>876300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0</xdr:col>
                    <xdr:colOff>144780</xdr:colOff>
                    <xdr:row>16</xdr:row>
                    <xdr:rowOff>7620</xdr:rowOff>
                  </from>
                  <to>
                    <xdr:col>2</xdr:col>
                    <xdr:colOff>236220</xdr:colOff>
                    <xdr:row>16</xdr:row>
                    <xdr:rowOff>541020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0</xdr:col>
                    <xdr:colOff>152400</xdr:colOff>
                    <xdr:row>17</xdr:row>
                    <xdr:rowOff>609600</xdr:rowOff>
                  </from>
                  <to>
                    <xdr:col>2</xdr:col>
                    <xdr:colOff>251460</xdr:colOff>
                    <xdr:row>17</xdr:row>
                    <xdr:rowOff>1143000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0</xdr:col>
                    <xdr:colOff>160020</xdr:colOff>
                    <xdr:row>20</xdr:row>
                    <xdr:rowOff>0</xdr:rowOff>
                  </from>
                  <to>
                    <xdr:col>2</xdr:col>
                    <xdr:colOff>259080</xdr:colOff>
                    <xdr:row>20</xdr:row>
                    <xdr:rowOff>533400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0</xdr:col>
                    <xdr:colOff>152400</xdr:colOff>
                    <xdr:row>20</xdr:row>
                    <xdr:rowOff>7620</xdr:rowOff>
                  </from>
                  <to>
                    <xdr:col>2</xdr:col>
                    <xdr:colOff>251460</xdr:colOff>
                    <xdr:row>20</xdr:row>
                    <xdr:rowOff>541020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0</xdr:col>
                    <xdr:colOff>152400</xdr:colOff>
                    <xdr:row>19</xdr:row>
                    <xdr:rowOff>609600</xdr:rowOff>
                  </from>
                  <to>
                    <xdr:col>2</xdr:col>
                    <xdr:colOff>243840</xdr:colOff>
                    <xdr:row>19</xdr:row>
                    <xdr:rowOff>1143000</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0</xdr:col>
                    <xdr:colOff>152400</xdr:colOff>
                    <xdr:row>18</xdr:row>
                    <xdr:rowOff>609600</xdr:rowOff>
                  </from>
                  <to>
                    <xdr:col>2</xdr:col>
                    <xdr:colOff>243840</xdr:colOff>
                    <xdr:row>18</xdr:row>
                    <xdr:rowOff>1143000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
  <sheetViews>
    <sheetView workbookViewId="0">
      <selection activeCell="I26" sqref="I26:I27"/>
    </sheetView>
  </sheetViews>
  <sheetFormatPr defaultRowHeight="13.2"/>
  <sheetData>
    <row r="1" spans="1:6" ht="26.4">
      <c r="A1" t="s">
        <v>24</v>
      </c>
      <c r="B1" t="s">
        <v>25</v>
      </c>
      <c r="C1" s="3" t="s">
        <v>26</v>
      </c>
      <c r="E1" t="s">
        <v>30</v>
      </c>
      <c r="F1" t="s">
        <v>31</v>
      </c>
    </row>
    <row r="2" spans="1:6">
      <c r="A2">
        <v>1</v>
      </c>
      <c r="B2">
        <v>1</v>
      </c>
      <c r="C2" t="s">
        <v>27</v>
      </c>
      <c r="D2" s="4"/>
      <c r="E2">
        <v>1</v>
      </c>
      <c r="F2">
        <v>1000000</v>
      </c>
    </row>
    <row r="3" spans="1:6">
      <c r="A3">
        <v>2</v>
      </c>
      <c r="B3">
        <v>2</v>
      </c>
      <c r="C3" t="s">
        <v>28</v>
      </c>
      <c r="D3" s="4"/>
      <c r="E3">
        <v>2</v>
      </c>
      <c r="F3">
        <v>1000000</v>
      </c>
    </row>
    <row r="4" spans="1:6">
      <c r="A4">
        <v>3</v>
      </c>
      <c r="B4">
        <v>3</v>
      </c>
      <c r="E4">
        <v>3</v>
      </c>
      <c r="F4">
        <v>300000</v>
      </c>
    </row>
    <row r="5" spans="1:6">
      <c r="A5">
        <v>4</v>
      </c>
      <c r="B5">
        <v>4</v>
      </c>
      <c r="E5">
        <v>4</v>
      </c>
      <c r="F5">
        <v>300000</v>
      </c>
    </row>
    <row r="6" spans="1:6">
      <c r="A6">
        <v>5</v>
      </c>
      <c r="B6">
        <v>5</v>
      </c>
      <c r="E6">
        <v>5</v>
      </c>
      <c r="F6">
        <v>300000</v>
      </c>
    </row>
    <row r="7" spans="1:6">
      <c r="A7">
        <v>6</v>
      </c>
      <c r="B7">
        <v>6</v>
      </c>
      <c r="E7">
        <v>6</v>
      </c>
      <c r="F7">
        <v>300000</v>
      </c>
    </row>
    <row r="8" spans="1:6">
      <c r="A8">
        <v>7</v>
      </c>
      <c r="B8">
        <v>7</v>
      </c>
      <c r="E8">
        <v>7</v>
      </c>
      <c r="F8">
        <v>1000000</v>
      </c>
    </row>
    <row r="9" spans="1:6">
      <c r="A9">
        <v>8</v>
      </c>
      <c r="B9">
        <v>8</v>
      </c>
      <c r="E9">
        <v>8</v>
      </c>
      <c r="F9">
        <v>300000</v>
      </c>
    </row>
    <row r="10" spans="1:6">
      <c r="A10">
        <v>9</v>
      </c>
      <c r="B10">
        <v>9</v>
      </c>
      <c r="E10">
        <v>9</v>
      </c>
      <c r="F10">
        <v>7500000</v>
      </c>
    </row>
    <row r="11" spans="1:6">
      <c r="A11">
        <v>10</v>
      </c>
      <c r="B11">
        <v>10</v>
      </c>
    </row>
    <row r="12" spans="1:6">
      <c r="B12">
        <v>11</v>
      </c>
    </row>
    <row r="13" spans="1:6">
      <c r="B13">
        <v>12</v>
      </c>
    </row>
    <row r="14" spans="1:6">
      <c r="B14">
        <v>13</v>
      </c>
    </row>
    <row r="15" spans="1:6">
      <c r="B15">
        <v>14</v>
      </c>
    </row>
    <row r="16" spans="1:6">
      <c r="B16">
        <v>15</v>
      </c>
    </row>
    <row r="17" spans="2:2">
      <c r="B17">
        <v>16</v>
      </c>
    </row>
    <row r="18" spans="2:2">
      <c r="B18">
        <v>17</v>
      </c>
    </row>
    <row r="19" spans="2:2">
      <c r="B19">
        <v>18</v>
      </c>
    </row>
    <row r="20" spans="2:2">
      <c r="B20">
        <v>19</v>
      </c>
    </row>
    <row r="21" spans="2:2">
      <c r="B21">
        <v>20</v>
      </c>
    </row>
    <row r="22" spans="2:2">
      <c r="B22">
        <v>21</v>
      </c>
    </row>
    <row r="23" spans="2:2">
      <c r="B23">
        <v>22</v>
      </c>
    </row>
    <row r="24" spans="2:2">
      <c r="B24">
        <v>23</v>
      </c>
    </row>
    <row r="25" spans="2:2">
      <c r="B25">
        <v>24</v>
      </c>
    </row>
    <row r="26" spans="2:2">
      <c r="B26">
        <v>25</v>
      </c>
    </row>
    <row r="27" spans="2:2">
      <c r="B27">
        <v>26</v>
      </c>
    </row>
    <row r="28" spans="2:2">
      <c r="B28">
        <v>27</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6BA1-1FB4-426D-ACA1-78AE0E9E4AFB}">
  <dimension ref="A1:U11"/>
  <sheetViews>
    <sheetView workbookViewId="0"/>
  </sheetViews>
  <sheetFormatPr defaultRowHeight="13.2"/>
  <cols>
    <col min="1" max="1" width="17.5546875" bestFit="1" customWidth="1"/>
    <col min="4" max="4" width="9.5546875" bestFit="1" customWidth="1"/>
  </cols>
  <sheetData>
    <row r="1" spans="1:21" ht="23.25" customHeight="1">
      <c r="A1" s="76" t="s">
        <v>91</v>
      </c>
      <c r="B1" s="75" t="s">
        <v>81</v>
      </c>
      <c r="C1" s="59" t="s">
        <v>82</v>
      </c>
      <c r="D1" s="59" t="s">
        <v>83</v>
      </c>
      <c r="E1" s="58" t="s">
        <v>84</v>
      </c>
      <c r="F1" s="59" t="s">
        <v>37</v>
      </c>
      <c r="G1" s="59" t="s">
        <v>85</v>
      </c>
      <c r="H1" s="59" t="s">
        <v>86</v>
      </c>
      <c r="I1" s="59" t="s">
        <v>87</v>
      </c>
      <c r="J1" s="59" t="s">
        <v>29</v>
      </c>
      <c r="K1" s="59" t="s">
        <v>88</v>
      </c>
      <c r="L1" s="59" t="s">
        <v>89</v>
      </c>
      <c r="M1" s="59" t="s">
        <v>90</v>
      </c>
      <c r="N1" s="17"/>
      <c r="O1" s="59"/>
      <c r="P1" s="17"/>
      <c r="Q1" s="59"/>
      <c r="R1" s="17"/>
      <c r="S1" s="60"/>
      <c r="T1" s="61"/>
      <c r="U1" s="17"/>
    </row>
    <row r="2" spans="1:21" ht="39.75" customHeight="1">
      <c r="A2" s="74">
        <f>'①実績報告書（様式第５号）'!E11</f>
        <v>0</v>
      </c>
      <c r="B2" s="62">
        <f>②所要額精算調書!D7</f>
        <v>0</v>
      </c>
      <c r="C2" s="73">
        <f>②所要額精算調書!E7</f>
        <v>0</v>
      </c>
      <c r="D2" s="62">
        <f>②所要額精算調書!F7</f>
        <v>0</v>
      </c>
      <c r="E2" s="62">
        <f>②所要額精算調書!C7</f>
        <v>0</v>
      </c>
      <c r="F2" s="63">
        <f>②所要額精算調書!G7</f>
        <v>0</v>
      </c>
      <c r="G2" s="64">
        <f>②所要額精算調書!I7</f>
        <v>0</v>
      </c>
      <c r="H2" s="63">
        <f>②所要額精算調書!J7</f>
        <v>0</v>
      </c>
      <c r="I2" s="63" t="str">
        <f>②所要額精算調書!K7</f>
        <v/>
      </c>
      <c r="J2" s="78">
        <f>②所要額精算調書!L7</f>
        <v>0.75</v>
      </c>
      <c r="K2" s="65" t="str">
        <f>②所要額精算調書!M7</f>
        <v/>
      </c>
      <c r="L2" s="62">
        <f>②所要額精算調書!N7</f>
        <v>0</v>
      </c>
      <c r="M2" s="66" t="str">
        <f>②所要額精算調書!O7</f>
        <v/>
      </c>
      <c r="N2" s="65"/>
      <c r="O2" s="65"/>
      <c r="P2" s="62"/>
      <c r="Q2" s="67"/>
      <c r="R2" s="68"/>
      <c r="S2" s="69"/>
      <c r="T2" s="69"/>
      <c r="U2" s="70"/>
    </row>
    <row r="3" spans="1:21" ht="39.75" customHeight="1">
      <c r="A3" s="74">
        <f>'①実績報告書（様式第５号）'!E11</f>
        <v>0</v>
      </c>
      <c r="B3" s="62">
        <f>②所要額精算調書!D8</f>
        <v>0</v>
      </c>
      <c r="C3" s="73">
        <f>②所要額精算調書!E8</f>
        <v>0</v>
      </c>
      <c r="D3" s="62">
        <f>②所要額精算調書!F8</f>
        <v>0</v>
      </c>
      <c r="E3" s="62">
        <f>②所要額精算調書!C8</f>
        <v>0</v>
      </c>
      <c r="F3" s="63">
        <f>②所要額精算調書!G8</f>
        <v>0</v>
      </c>
      <c r="G3" s="64">
        <f>②所要額精算調書!I8</f>
        <v>0</v>
      </c>
      <c r="H3" s="63">
        <f>②所要額精算調書!J8</f>
        <v>0</v>
      </c>
      <c r="I3" s="63" t="str">
        <f>②所要額精算調書!K8</f>
        <v/>
      </c>
      <c r="J3" s="78">
        <f>②所要額精算調書!L8</f>
        <v>0.75</v>
      </c>
      <c r="K3" s="65" t="str">
        <f>②所要額精算調書!M8</f>
        <v/>
      </c>
      <c r="L3" s="62">
        <f>②所要額精算調書!N8</f>
        <v>0</v>
      </c>
      <c r="M3" s="66" t="str">
        <f>②所要額精算調書!O8</f>
        <v/>
      </c>
      <c r="N3" s="65"/>
      <c r="O3" s="65"/>
      <c r="P3" s="62"/>
      <c r="Q3" s="67"/>
      <c r="R3" s="68"/>
      <c r="S3" s="69"/>
      <c r="T3" s="69"/>
      <c r="U3" s="70"/>
    </row>
    <row r="4" spans="1:21" ht="39.75" customHeight="1">
      <c r="A4" s="74">
        <f>'①実績報告書（様式第５号）'!E11</f>
        <v>0</v>
      </c>
      <c r="B4" s="62">
        <f>②所要額精算調書!D9</f>
        <v>0</v>
      </c>
      <c r="C4" s="73">
        <f>②所要額精算調書!E9</f>
        <v>0</v>
      </c>
      <c r="D4" s="62">
        <f>②所要額精算調書!F9</f>
        <v>0</v>
      </c>
      <c r="E4" s="62">
        <f>②所要額精算調書!C9</f>
        <v>0</v>
      </c>
      <c r="F4" s="63">
        <f>②所要額精算調書!G9</f>
        <v>0</v>
      </c>
      <c r="G4" s="64">
        <f>②所要額精算調書!I9</f>
        <v>0</v>
      </c>
      <c r="H4" s="63">
        <f>②所要額精算調書!J9</f>
        <v>0</v>
      </c>
      <c r="I4" s="63" t="str">
        <f>②所要額精算調書!K9</f>
        <v/>
      </c>
      <c r="J4" s="78">
        <f>②所要額精算調書!L9</f>
        <v>0.75</v>
      </c>
      <c r="K4" s="65" t="str">
        <f>②所要額精算調書!M9</f>
        <v/>
      </c>
      <c r="L4" s="62">
        <f>②所要額精算調書!N9</f>
        <v>0</v>
      </c>
      <c r="M4" s="66" t="str">
        <f>②所要額精算調書!O9</f>
        <v/>
      </c>
      <c r="N4" s="65"/>
      <c r="O4" s="65"/>
      <c r="P4" s="62"/>
      <c r="Q4" s="67"/>
      <c r="R4" s="68"/>
      <c r="S4" s="69"/>
      <c r="T4" s="69"/>
      <c r="U4" s="70"/>
    </row>
    <row r="5" spans="1:21" ht="44.25" customHeight="1">
      <c r="A5" s="74">
        <f>'①実績報告書（様式第５号）'!E11</f>
        <v>0</v>
      </c>
      <c r="B5" s="62">
        <f>②所要額精算調書!D10</f>
        <v>0</v>
      </c>
      <c r="C5" s="73">
        <f>②所要額精算調書!E10</f>
        <v>0</v>
      </c>
      <c r="D5" s="62">
        <f>②所要額精算調書!F10</f>
        <v>0</v>
      </c>
      <c r="E5" s="62">
        <f>②所要額精算調書!C10</f>
        <v>0</v>
      </c>
      <c r="F5" s="63">
        <f>②所要額精算調書!G10</f>
        <v>0</v>
      </c>
      <c r="G5" s="64">
        <f>②所要額精算調書!I10</f>
        <v>0</v>
      </c>
      <c r="H5" s="63">
        <f>②所要額精算調書!J10</f>
        <v>0</v>
      </c>
      <c r="I5" s="63" t="str">
        <f>②所要額精算調書!K10</f>
        <v/>
      </c>
      <c r="J5" s="78">
        <f>②所要額精算調書!L10</f>
        <v>0.75</v>
      </c>
      <c r="K5" s="65" t="str">
        <f>②所要額精算調書!M10</f>
        <v/>
      </c>
      <c r="L5" s="62">
        <f>②所要額精算調書!N10</f>
        <v>0</v>
      </c>
      <c r="M5" s="66" t="str">
        <f>②所要額精算調書!O10</f>
        <v/>
      </c>
      <c r="N5" s="71"/>
      <c r="O5" s="65"/>
      <c r="P5" s="62"/>
      <c r="Q5" s="67"/>
      <c r="R5" s="68"/>
      <c r="S5" s="69"/>
      <c r="T5" s="77"/>
      <c r="U5" s="70"/>
    </row>
    <row r="7" spans="1:21">
      <c r="B7" s="141" t="s">
        <v>156</v>
      </c>
      <c r="C7" s="141" t="s">
        <v>154</v>
      </c>
      <c r="D7" s="141" t="s">
        <v>155</v>
      </c>
    </row>
    <row r="8" spans="1:21" ht="44.25" customHeight="1">
      <c r="A8" t="s">
        <v>153</v>
      </c>
      <c r="B8" s="74">
        <f>②所要額精算調書!I7</f>
        <v>0</v>
      </c>
      <c r="C8" s="74" t="str">
        <f>②所要額精算調書!O7</f>
        <v/>
      </c>
      <c r="D8" s="142">
        <f>SUM(C8:C11)</f>
        <v>0</v>
      </c>
      <c r="E8" s="143"/>
      <c r="F8" s="82"/>
      <c r="G8" s="82"/>
    </row>
    <row r="9" spans="1:21" ht="44.25" customHeight="1">
      <c r="B9" s="74">
        <f>②所要額精算調書!I8</f>
        <v>0</v>
      </c>
      <c r="C9" s="74" t="str">
        <f>②所要額精算調書!O8</f>
        <v/>
      </c>
      <c r="D9" s="142"/>
      <c r="E9" s="143"/>
      <c r="F9" s="82"/>
      <c r="G9" s="82"/>
    </row>
    <row r="10" spans="1:21" ht="44.25" customHeight="1">
      <c r="B10" s="74">
        <f>②所要額精算調書!I9</f>
        <v>0</v>
      </c>
      <c r="C10" s="74" t="str">
        <f>②所要額精算調書!O9</f>
        <v/>
      </c>
      <c r="D10" s="142"/>
      <c r="E10" s="143"/>
      <c r="F10" s="82"/>
      <c r="G10" s="82"/>
    </row>
    <row r="11" spans="1:21" ht="44.25" customHeight="1">
      <c r="B11" s="74">
        <f>②所要額精算調書!I10</f>
        <v>0</v>
      </c>
      <c r="C11" s="74" t="str">
        <f>②所要額精算調書!O10</f>
        <v/>
      </c>
      <c r="D11" s="142"/>
      <c r="E11" s="143"/>
      <c r="F11" s="82"/>
      <c r="G11" s="82"/>
    </row>
  </sheetData>
  <phoneticPr fontId="1"/>
  <dataValidations count="3">
    <dataValidation type="list" allowBlank="1" showInputMessage="1" showErrorMessage="1" sqref="JO2:JO5 TK2:TK5 ADG2:ADG5 ANC2:ANC5 AWY2:AWY5 BGU2:BGU5 BQQ2:BQQ5 CAM2:CAM5 CKI2:CKI5 CUE2:CUE5 DEA2:DEA5 DNW2:DNW5 DXS2:DXS5 EHO2:EHO5 ERK2:ERK5 FBG2:FBG5 FLC2:FLC5 FUY2:FUY5 GEU2:GEU5 GOQ2:GOQ5 GYM2:GYM5 HII2:HII5 HSE2:HSE5 ICA2:ICA5 ILW2:ILW5 IVS2:IVS5 JFO2:JFO5 JPK2:JPK5 JZG2:JZG5 KJC2:KJC5 KSY2:KSY5 LCU2:LCU5 LMQ2:LMQ5 LWM2:LWM5 MGI2:MGI5 MQE2:MQE5 NAA2:NAA5 NJW2:NJW5 NTS2:NTS5 ODO2:ODO5 ONK2:ONK5 OXG2:OXG5 PHC2:PHC5 PQY2:PQY5 QAU2:QAU5 QKQ2:QKQ5 QUM2:QUM5 REI2:REI5 ROE2:ROE5 RYA2:RYA5 SHW2:SHW5 SRS2:SRS5 TBO2:TBO5 TLK2:TLK5 TVG2:TVG5 UFC2:UFC5 UOY2:UOY5 UYU2:UYU5 VIQ2:VIQ5 VSM2:VSM5 WCI2:WCI5 WME2:WME5 WWA2:WWA5" xr:uid="{A926BA20-E82D-440C-B7ED-2ED4EA3FDE0E}">
      <formula1>"購入,リース"</formula1>
    </dataValidation>
    <dataValidation type="list" allowBlank="1" showInputMessage="1" showErrorMessage="1" sqref="IZ2:IZ5 SV2:SV5 ACR2:ACR5 AMN2:AMN5 AWJ2:AWJ5 BGF2:BGF5 BQB2:BQB5 BZX2:BZX5 CJT2:CJT5 CTP2:CTP5 DDL2:DDL5 DNH2:DNH5 DXD2:DXD5 EGZ2:EGZ5 EQV2:EQV5 FAR2:FAR5 FKN2:FKN5 FUJ2:FUJ5 GEF2:GEF5 GOB2:GOB5 GXX2:GXX5 HHT2:HHT5 HRP2:HRP5 IBL2:IBL5 ILH2:ILH5 IVD2:IVD5 JEZ2:JEZ5 JOV2:JOV5 JYR2:JYR5 KIN2:KIN5 KSJ2:KSJ5 LCF2:LCF5 LMB2:LMB5 LVX2:LVX5 MFT2:MFT5 MPP2:MPP5 MZL2:MZL5 NJH2:NJH5 NTD2:NTD5 OCZ2:OCZ5 OMV2:OMV5 OWR2:OWR5 PGN2:PGN5 PQJ2:PQJ5 QAF2:QAF5 QKB2:QKB5 QTX2:QTX5 RDT2:RDT5 RNP2:RNP5 RXL2:RXL5 SHH2:SHH5 SRD2:SRD5 TAZ2:TAZ5 TKV2:TKV5 TUR2:TUR5 UEN2:UEN5 UOJ2:UOJ5 UYF2:UYF5 VIB2:VIB5 VRX2:VRX5 WBT2:WBT5 WLP2:WLP5 WVL2:WVL5" xr:uid="{BE43032B-1047-43EB-8A64-B71F12D7A1B5}">
      <formula1>"清水,麻野"</formula1>
    </dataValidation>
    <dataValidation imeMode="on" allowBlank="1" showInputMessage="1" showErrorMessage="1" sqref="JN2:JN5 TJ2:TJ5 ADF2:ADF5 ANB2:ANB5 AWX2:AWX5 BGT2:BGT5 BQP2:BQP5 CAL2:CAL5 CKH2:CKH5 CUD2:CUD5 DDZ2:DDZ5 DNV2:DNV5 DXR2:DXR5 EHN2:EHN5 ERJ2:ERJ5 FBF2:FBF5 FLB2:FLB5 FUX2:FUX5 GET2:GET5 GOP2:GOP5 GYL2:GYL5 HIH2:HIH5 HSD2:HSD5 IBZ2:IBZ5 ILV2:ILV5 IVR2:IVR5 JFN2:JFN5 JPJ2:JPJ5 JZF2:JZF5 KJB2:KJB5 KSX2:KSX5 LCT2:LCT5 LMP2:LMP5 LWL2:LWL5 MGH2:MGH5 MQD2:MQD5 MZZ2:MZZ5 NJV2:NJV5 NTR2:NTR5 ODN2:ODN5 ONJ2:ONJ5 OXF2:OXF5 PHB2:PHB5 PQX2:PQX5 QAT2:QAT5 QKP2:QKP5 QUL2:QUL5 REH2:REH5 ROD2:ROD5 RXZ2:RXZ5 SHV2:SHV5 SRR2:SRR5 TBN2:TBN5 TLJ2:TLJ5 TVF2:TVF5 UFB2:UFB5 UOX2:UOX5 UYT2:UYT5 VIP2:VIP5 VSL2:VSL5 WCH2:WCH5 WMD2:WMD5 WVZ2:WVZ5 JJ2:JJ5 TF2:TF5 ADB2:ADB5 AMX2:AMX5 AWT2:AWT5 BGP2:BGP5 BQL2:BQL5 CAH2:CAH5 CKD2:CKD5 CTZ2:CTZ5 DDV2:DDV5 DNR2:DNR5 DXN2:DXN5 EHJ2:EHJ5 ERF2:ERF5 FBB2:FBB5 FKX2:FKX5 FUT2:FUT5 GEP2:GEP5 GOL2:GOL5 GYH2:GYH5 HID2:HID5 HRZ2:HRZ5 IBV2:IBV5 ILR2:ILR5 IVN2:IVN5 JFJ2:JFJ5 JPF2:JPF5 JZB2:JZB5 KIX2:KIX5 KST2:KST5 LCP2:LCP5 LML2:LML5 LWH2:LWH5 MGD2:MGD5 MPZ2:MPZ5 MZV2:MZV5 NJR2:NJR5 NTN2:NTN5 ODJ2:ODJ5 ONF2:ONF5 OXB2:OXB5 PGX2:PGX5 PQT2:PQT5 QAP2:QAP5 QKL2:QKL5 QUH2:QUH5 RED2:RED5 RNZ2:RNZ5 RXV2:RXV5 SHR2:SHR5 SRN2:SRN5 TBJ2:TBJ5 TLF2:TLF5 TVB2:TVB5 UEX2:UEX5 UOT2:UOT5 UYP2:UYP5 VIL2:VIL5 VSH2:VSH5 WCD2:WCD5 WLZ2:WLZ5 WVV2:WVV5 WVQ2:WVR5 WLU2:WLV5 WBY2:WBZ5 VSC2:VSD5 VIG2:VIH5 UYK2:UYL5 UOO2:UOP5 UES2:UET5 TUW2:TUX5 TLA2:TLB5 TBE2:TBF5 SRI2:SRJ5 SHM2:SHN5 RXQ2:RXR5 RNU2:RNV5 RDY2:RDZ5 QUC2:QUD5 QKG2:QKH5 QAK2:QAL5 PQO2:PQP5 PGS2:PGT5 OWW2:OWX5 ONA2:ONB5 ODE2:ODF5 NTI2:NTJ5 NJM2:NJN5 MZQ2:MZR5 MPU2:MPV5 MFY2:MFZ5 LWC2:LWD5 LMG2:LMH5 LCK2:LCL5 KSO2:KSP5 KIS2:KIT5 JYW2:JYX5 JPA2:JPB5 JFE2:JFF5 IVI2:IVJ5 ILM2:ILN5 IBQ2:IBR5 HRU2:HRV5 HHY2:HHZ5 GYC2:GYD5 GOG2:GOH5 GEK2:GEL5 FUO2:FUP5 FKS2:FKT5 FAW2:FAX5 ERA2:ERB5 EHE2:EHF5 DXI2:DXJ5 DNM2:DNN5 DDQ2:DDR5 CTU2:CTV5 CJY2:CJZ5 CAC2:CAD5 BQG2:BQH5 BGK2:BGL5 AWO2:AWP5 AMS2:AMT5 ACW2:ACX5 TA2:TB5 JE2:JF5 D2:E5 L2:M5" xr:uid="{37F3C6F5-E6DC-454C-ACE7-52B67003539C}"/>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★必ずご一読ください★</vt:lpstr>
      <vt:lpstr>①実績報告書（様式第５号）</vt:lpstr>
      <vt:lpstr>②所要額精算調書</vt:lpstr>
      <vt:lpstr>種別（表１・表２）</vt:lpstr>
      <vt:lpstr>チェックリスト (実績報告用)</vt:lpstr>
      <vt:lpstr>※さわらないでください</vt:lpstr>
      <vt:lpstr>※さわらないでください（大阪府管理用）</vt:lpstr>
      <vt:lpstr>'①実績報告書（様式第５号）'!Print_Area</vt:lpstr>
      <vt:lpstr>②所要額精算調書!Print_Area</vt:lpstr>
      <vt:lpstr>'チェックリスト (実績報告用)'!Print_Area</vt:lpstr>
      <vt:lpstr>'種別（表１・表２）'!Print_Area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2021-06-24T02:27:19Z</dcterms:created>
  <dcterms:modified xsi:type="dcterms:W3CDTF">2024-12-13T02:17:12Z</dcterms:modified>
</cp:coreProperties>
</file>