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Matsuzakik\Desktop\"/>
    </mc:Choice>
  </mc:AlternateContent>
  <xr:revisionPtr revIDLastSave="0" documentId="13_ncr:1_{7A659F3E-26C3-45DF-99BA-D0D7E517BDE0}" xr6:coauthVersionLast="47" xr6:coauthVersionMax="47" xr10:uidLastSave="{00000000-0000-0000-0000-000000000000}"/>
  <bookViews>
    <workbookView xWindow="-108" yWindow="-108" windowWidth="23256" windowHeight="13896" activeTab="2" xr2:uid="{AD75ADFE-099C-4803-AA8E-158A5B487CC2}"/>
  </bookViews>
  <sheets>
    <sheet name="推薦書①" sheetId="1" r:id="rId1"/>
    <sheet name="推薦書②取組内容・成果" sheetId="2" r:id="rId2"/>
    <sheet name="推薦書②取組内容・成果 (記入例)" sheetId="3" r:id="rId3"/>
  </sheets>
  <externalReferences>
    <externalReference r:id="rId4"/>
    <externalReference r:id="rId5"/>
    <externalReference r:id="rId6"/>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推薦書①!$A$1:$E$56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[3]サービス種類一覧!$A$4:$A$20</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1" l="1"/>
  <c r="G39" i="1"/>
  <c r="E44" i="1" l="1"/>
</calcChain>
</file>

<file path=xl/sharedStrings.xml><?xml version="1.0" encoding="utf-8"?>
<sst xmlns="http://schemas.openxmlformats.org/spreadsheetml/2006/main" count="134" uniqueCount="107">
  <si>
    <t>法人の名称</t>
  </si>
  <si>
    <t>事業所の名称</t>
  </si>
  <si>
    <t>サービス種別</t>
  </si>
  <si>
    <t>就労継続支援Ｂ型事業所</t>
  </si>
  <si>
    <t>（和暦）　　　　　　　年　　　　　月　　　　日</t>
  </si>
  <si>
    <t>項目</t>
  </si>
  <si>
    <t>取組1</t>
    <rPh sb="0" eb="2">
      <t>トリクミ</t>
    </rPh>
    <phoneticPr fontId="1"/>
  </si>
  <si>
    <t>取組2</t>
    <rPh sb="0" eb="2">
      <t>トリクミ</t>
    </rPh>
    <phoneticPr fontId="1"/>
  </si>
  <si>
    <t>取組3</t>
    <rPh sb="0" eb="2">
      <t>トリクミ</t>
    </rPh>
    <phoneticPr fontId="1"/>
  </si>
  <si>
    <t>人</t>
    <rPh sb="0" eb="1">
      <t>ニン</t>
    </rPh>
    <phoneticPr fontId="1"/>
  </si>
  <si>
    <t>令和４年度</t>
    <rPh sb="0" eb="2">
      <t>レイワ</t>
    </rPh>
    <rPh sb="3" eb="5">
      <t>ネンド</t>
    </rPh>
    <phoneticPr fontId="1"/>
  </si>
  <si>
    <t>令和５年度</t>
    <rPh sb="0" eb="2">
      <t>レイワ</t>
    </rPh>
    <rPh sb="3" eb="5">
      <t>ネンド</t>
    </rPh>
    <phoneticPr fontId="1"/>
  </si>
  <si>
    <t>工賃実績
（月額）</t>
    <rPh sb="6" eb="8">
      <t>ゲツガク</t>
    </rPh>
    <phoneticPr fontId="1"/>
  </si>
  <si>
    <t>利用者の主たる障がい者種別</t>
    <rPh sb="0" eb="3">
      <t>リヨウシャ</t>
    </rPh>
    <rPh sb="4" eb="5">
      <t>シュ</t>
    </rPh>
    <rPh sb="7" eb="8">
      <t>ショウ</t>
    </rPh>
    <rPh sb="10" eb="13">
      <t>シュベツ</t>
    </rPh>
    <phoneticPr fontId="1"/>
  </si>
  <si>
    <t>知的障がい　など</t>
    <rPh sb="0" eb="2">
      <t>チテキ</t>
    </rPh>
    <rPh sb="2" eb="3">
      <t>ショウ</t>
    </rPh>
    <phoneticPr fontId="1"/>
  </si>
  <si>
    <t>様式</t>
    <rPh sb="0" eb="2">
      <t>ヨウシキ</t>
    </rPh>
    <phoneticPr fontId="1"/>
  </si>
  <si>
    <t>事業所番号（半角10桁の番号）</t>
    <phoneticPr fontId="1"/>
  </si>
  <si>
    <t>〒</t>
    <phoneticPr fontId="1"/>
  </si>
  <si>
    <t>事業所電話番号</t>
    <rPh sb="0" eb="3">
      <t>ジギョウショ</t>
    </rPh>
    <phoneticPr fontId="1"/>
  </si>
  <si>
    <t>事業所の概要（沿革、特徴等）</t>
    <rPh sb="0" eb="3">
      <t>ジギョウショ</t>
    </rPh>
    <rPh sb="4" eb="6">
      <t>ガイヨウ</t>
    </rPh>
    <rPh sb="7" eb="9">
      <t>エンカク</t>
    </rPh>
    <rPh sb="10" eb="12">
      <t>トクチョウ</t>
    </rPh>
    <rPh sb="12" eb="13">
      <t>トウ</t>
    </rPh>
    <phoneticPr fontId="1"/>
  </si>
  <si>
    <t>処分歴等</t>
    <rPh sb="0" eb="3">
      <t>ショブンレキ</t>
    </rPh>
    <rPh sb="3" eb="4">
      <t>トウ</t>
    </rPh>
    <phoneticPr fontId="1"/>
  </si>
  <si>
    <t>応募方法</t>
    <phoneticPr fontId="1"/>
  </si>
  <si>
    <t>　地方公共団体名、担当者名</t>
    <phoneticPr fontId="1"/>
  </si>
  <si>
    <t>　推薦理由</t>
    <phoneticPr fontId="1"/>
  </si>
  <si>
    <t>連絡先メールアドレス</t>
    <rPh sb="0" eb="3">
      <t>レンラクサキ</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</si>
  <si>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</si>
  <si>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</si>
  <si>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</si>
  <si>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過去３年以内に障害者総合支援法に基づく指定の取消し等の処分を受けていない</t>
    <phoneticPr fontId="1"/>
  </si>
  <si>
    <t>事業所代表者の自薦</t>
    <phoneticPr fontId="1"/>
  </si>
  <si>
    <t>地方公共団体の推薦　　（以下を記載ください）</t>
    <phoneticPr fontId="1"/>
  </si>
  <si>
    <t>過去３年以内に都道府県労働局により労働基準関係法令に違反するとして公表されていない</t>
    <phoneticPr fontId="1"/>
  </si>
  <si>
    <t>確認の上、☑してください</t>
    <phoneticPr fontId="1"/>
  </si>
  <si>
    <t>いずれかを☑してください</t>
    <phoneticPr fontId="1"/>
  </si>
  <si>
    <t>主な生産活動の内容</t>
    <rPh sb="0" eb="1">
      <t>オモ</t>
    </rPh>
    <rPh sb="2" eb="4">
      <t>セイサン</t>
    </rPh>
    <rPh sb="4" eb="6">
      <t>カツドウ</t>
    </rPh>
    <rPh sb="7" eb="9">
      <t>ナイヨウ</t>
    </rPh>
    <phoneticPr fontId="1"/>
  </si>
  <si>
    <t>事業所郵便番号</t>
    <rPh sb="0" eb="3">
      <t>ジギョウショ</t>
    </rPh>
    <rPh sb="3" eb="7">
      <t>ユウビンバンゴウ</t>
    </rPh>
    <phoneticPr fontId="1"/>
  </si>
  <si>
    <t>事業所住所</t>
    <rPh sb="0" eb="3">
      <t>ジギョウショ</t>
    </rPh>
    <rPh sb="3" eb="5">
      <t>ジュウショ</t>
    </rPh>
    <phoneticPr fontId="1"/>
  </si>
  <si>
    <t>担当者名</t>
    <rPh sb="3" eb="4">
      <t>メイ</t>
    </rPh>
    <phoneticPr fontId="1"/>
  </si>
  <si>
    <t>事業所代表者氏名</t>
    <rPh sb="0" eb="3">
      <t>ジギョウショ</t>
    </rPh>
    <rPh sb="6" eb="8">
      <t>シメイ</t>
    </rPh>
    <phoneticPr fontId="1"/>
  </si>
  <si>
    <t>利用者数（提出日現在）</t>
    <rPh sb="0" eb="3">
      <t>リヨウシャ</t>
    </rPh>
    <rPh sb="3" eb="4">
      <t>スウ</t>
    </rPh>
    <rPh sb="5" eb="8">
      <t>テイシュツビ</t>
    </rPh>
    <rPh sb="8" eb="10">
      <t>ゲンザイ</t>
    </rPh>
    <phoneticPr fontId="1"/>
  </si>
  <si>
    <t>職員数（提出日現在）</t>
    <rPh sb="0" eb="3">
      <t>ショクインスウ</t>
    </rPh>
    <rPh sb="4" eb="6">
      <t>テイシュツ</t>
    </rPh>
    <rPh sb="6" eb="7">
      <t>ビ</t>
    </rPh>
    <rPh sb="7" eb="9">
      <t>ゲンザイ</t>
    </rPh>
    <phoneticPr fontId="1"/>
  </si>
  <si>
    <t>提出日：令和　　年　　月　　日</t>
    <rPh sb="0" eb="3">
      <t>テイシュツビ</t>
    </rPh>
    <phoneticPr fontId="1"/>
  </si>
  <si>
    <t>定員数（提出日現在）</t>
    <rPh sb="0" eb="2">
      <t>テイイン</t>
    </rPh>
    <rPh sb="2" eb="3">
      <t>スウ</t>
    </rPh>
    <rPh sb="4" eb="6">
      <t>テイシュツ</t>
    </rPh>
    <rPh sb="6" eb="7">
      <t>ビ</t>
    </rPh>
    <rPh sb="7" eb="9">
      <t>ゲンザイ</t>
    </rPh>
    <phoneticPr fontId="1"/>
  </si>
  <si>
    <t>https://www.wam.go.jp/sfkohyoout/COP000100E0000.do</t>
    <phoneticPr fontId="1"/>
  </si>
  <si>
    <r>
      <t xml:space="preserve">取組の成果
</t>
    </r>
    <r>
      <rPr>
        <b/>
        <sz val="8"/>
        <color rgb="FF000000"/>
        <rFont val="ＭＳ Ｐゴシック"/>
        <family val="3"/>
        <charset val="128"/>
      </rPr>
      <t>（取組の結果による具体的な成果の数値等）</t>
    </r>
    <rPh sb="7" eb="9">
      <t>トリクミ</t>
    </rPh>
    <rPh sb="10" eb="12">
      <t>ケッカ</t>
    </rPh>
    <phoneticPr fontId="1"/>
  </si>
  <si>
    <r>
      <t xml:space="preserve">内容
</t>
    </r>
    <r>
      <rPr>
        <b/>
        <sz val="8"/>
        <color rgb="FF000000"/>
        <rFont val="ＭＳ Ｐゴシック"/>
        <family val="3"/>
        <charset val="128"/>
      </rPr>
      <t>（課題に対して取組んだ内容、方法、工夫・苦労した点など）</t>
    </r>
    <rPh sb="4" eb="6">
      <t>カダイ</t>
    </rPh>
    <rPh sb="7" eb="8">
      <t>タイ</t>
    </rPh>
    <rPh sb="10" eb="12">
      <t>トリク</t>
    </rPh>
    <rPh sb="14" eb="16">
      <t>ナイヨウ</t>
    </rPh>
    <rPh sb="17" eb="19">
      <t>ホウホウ</t>
    </rPh>
    <rPh sb="20" eb="22">
      <t>クフウ</t>
    </rPh>
    <rPh sb="23" eb="25">
      <t>クロウ</t>
    </rPh>
    <rPh sb="27" eb="28">
      <t>テン</t>
    </rPh>
    <phoneticPr fontId="1"/>
  </si>
  <si>
    <t>内容</t>
    <phoneticPr fontId="1"/>
  </si>
  <si>
    <t>工賃向上の取組</t>
    <rPh sb="5" eb="6">
      <t>ト</t>
    </rPh>
    <rPh sb="6" eb="7">
      <t>ク</t>
    </rPh>
    <phoneticPr fontId="1"/>
  </si>
  <si>
    <t>②目標工賃達成</t>
    <phoneticPr fontId="1"/>
  </si>
  <si>
    <t>③長期継続支援</t>
    <phoneticPr fontId="1"/>
  </si>
  <si>
    <t>④重度障がい者支援</t>
    <phoneticPr fontId="1"/>
  </si>
  <si>
    <t>特色ある取組</t>
    <rPh sb="0" eb="2">
      <t>トクショク</t>
    </rPh>
    <rPh sb="4" eb="6">
      <t>トリクミ</t>
    </rPh>
    <phoneticPr fontId="1"/>
  </si>
  <si>
    <t>項目</t>
    <phoneticPr fontId="1"/>
  </si>
  <si>
    <t>①～④いずれか
一つ以上にチェック</t>
    <rPh sb="8" eb="9">
      <t>ヒト</t>
    </rPh>
    <rPh sb="10" eb="12">
      <t>イジョウ</t>
    </rPh>
    <phoneticPr fontId="1"/>
  </si>
  <si>
    <t>27********</t>
    <phoneticPr fontId="1"/>
  </si>
  <si>
    <t>※記載内容について大阪府より事業所・指定指導権者・市町村等に確認する場合があります。</t>
    <rPh sb="14" eb="17">
      <t>ジギョウショ</t>
    </rPh>
    <rPh sb="18" eb="20">
      <t>シテイ</t>
    </rPh>
    <rPh sb="20" eb="22">
      <t>シドウ</t>
    </rPh>
    <rPh sb="22" eb="24">
      <t>ケンシャ</t>
    </rPh>
    <rPh sb="25" eb="28">
      <t>シチョウソン</t>
    </rPh>
    <rPh sb="28" eb="29">
      <t>トウ</t>
    </rPh>
    <phoneticPr fontId="1"/>
  </si>
  <si>
    <t>事業所ホームページURL</t>
    <rPh sb="0" eb="3">
      <t>ジギョウショ</t>
    </rPh>
    <phoneticPr fontId="1"/>
  </si>
  <si>
    <t>事業所工賃向上計画</t>
    <rPh sb="0" eb="3">
      <t>ジギョウショ</t>
    </rPh>
    <phoneticPr fontId="1"/>
  </si>
  <si>
    <t>※チェックボックスは該当を☑してください</t>
    <rPh sb="10" eb="12">
      <t>ガイトウ</t>
    </rPh>
    <phoneticPr fontId="1"/>
  </si>
  <si>
    <t>その他参考となる資料</t>
    <phoneticPr fontId="1"/>
  </si>
  <si>
    <t>　　　　①就労支援</t>
    <phoneticPr fontId="1"/>
  </si>
  <si>
    <t>　　　　②目標工賃達成</t>
    <phoneticPr fontId="1"/>
  </si>
  <si>
    <t>　　　　③長期継続支援</t>
    <phoneticPr fontId="1"/>
  </si>
  <si>
    <t>　　　　④重度障がい者支援</t>
    <phoneticPr fontId="1"/>
  </si>
  <si>
    <t>　　　事業所工賃向上計画（令和６～８年度）を提出済みで、写しを添付している</t>
    <rPh sb="3" eb="6">
      <t>ジギョウショ</t>
    </rPh>
    <rPh sb="28" eb="29">
      <t>ウツ</t>
    </rPh>
    <rPh sb="31" eb="33">
      <t>テンプ</t>
    </rPh>
    <phoneticPr fontId="1"/>
  </si>
  <si>
    <t>その他の法令上又は社会通念上、表彰するにふさわしくないと判断される状況にない</t>
    <phoneticPr fontId="1"/>
  </si>
  <si>
    <t>指定年月日</t>
    <phoneticPr fontId="1"/>
  </si>
  <si>
    <t>大阪府　就労継続支援優良取組表彰　推薦書①</t>
    <rPh sb="0" eb="3">
      <t>オオサカフ</t>
    </rPh>
    <phoneticPr fontId="1"/>
  </si>
  <si>
    <t>大阪府就労継続支援優良取組表彰　表彰事業所推薦書②　　【取組内容と成果】</t>
    <rPh sb="0" eb="3">
      <t>オオサカフ</t>
    </rPh>
    <phoneticPr fontId="1"/>
  </si>
  <si>
    <t>情報開示
（工賃実績・就労者数を公表）</t>
    <phoneticPr fontId="1"/>
  </si>
  <si>
    <t>①就労支援</t>
    <rPh sb="1" eb="3">
      <t>シュウロウ</t>
    </rPh>
    <rPh sb="3" eb="5">
      <t>シエン</t>
    </rPh>
    <phoneticPr fontId="1"/>
  </si>
  <si>
    <t>就労者数</t>
    <rPh sb="0" eb="2">
      <t>シュウロウ</t>
    </rPh>
    <rPh sb="2" eb="3">
      <t>シャ</t>
    </rPh>
    <rPh sb="3" eb="4">
      <t>スウ</t>
    </rPh>
    <phoneticPr fontId="1"/>
  </si>
  <si>
    <t>令和６年度
(令和５年度全国平均：23,053円以上)</t>
    <rPh sb="0" eb="2">
      <t>レイワ</t>
    </rPh>
    <rPh sb="3" eb="5">
      <t>ネンド</t>
    </rPh>
    <rPh sb="7" eb="9">
      <t>レイワ</t>
    </rPh>
    <rPh sb="10" eb="11">
      <t>ネン</t>
    </rPh>
    <rPh sb="12" eb="14">
      <t>ゼンコク</t>
    </rPh>
    <rPh sb="14" eb="16">
      <t>ヘイキン</t>
    </rPh>
    <phoneticPr fontId="1"/>
  </si>
  <si>
    <t>工賃目標
（月額）
（事業所工賃向上計画より）</t>
    <rPh sb="0" eb="2">
      <t>コウチン</t>
    </rPh>
    <rPh sb="2" eb="4">
      <t>モクヒョウ</t>
    </rPh>
    <rPh sb="6" eb="8">
      <t>ゲツガク</t>
    </rPh>
    <rPh sb="11" eb="14">
      <t>ジギョウショ</t>
    </rPh>
    <rPh sb="14" eb="20">
      <t>コウチンコウジョウケイカク</t>
    </rPh>
    <phoneticPr fontId="1"/>
  </si>
  <si>
    <t>https://www.mhlw.go.jp/content/12200000/001006157.pdf</t>
    <phoneticPr fontId="1"/>
  </si>
  <si>
    <t>就労支援事業会計の運用ガイドライン（厚生労働省）</t>
    <rPh sb="18" eb="23">
      <t>コウセイロウドウショウ</t>
    </rPh>
    <phoneticPr fontId="1"/>
  </si>
  <si>
    <t>合計（自動計算）</t>
    <rPh sb="0" eb="2">
      <t>ゴウケイ</t>
    </rPh>
    <rPh sb="3" eb="5">
      <t>ジドウ</t>
    </rPh>
    <rPh sb="5" eb="7">
      <t>ケイサン</t>
    </rPh>
    <phoneticPr fontId="1"/>
  </si>
  <si>
    <t>　　　23,053円以上で、令和７年度基本報酬算定区分の申請書に記載の平均工賃月額と一致しており、申請の写しを添付している</t>
    <rPh sb="14" eb="16">
      <t>レイワ</t>
    </rPh>
    <rPh sb="17" eb="19">
      <t>ネンド</t>
    </rPh>
    <rPh sb="19" eb="21">
      <t>キホン</t>
    </rPh>
    <rPh sb="21" eb="23">
      <t>ホウシュウ</t>
    </rPh>
    <rPh sb="23" eb="25">
      <t>サンテイ</t>
    </rPh>
    <rPh sb="25" eb="27">
      <t>クブン</t>
    </rPh>
    <rPh sb="28" eb="31">
      <t>シンセイショ</t>
    </rPh>
    <rPh sb="32" eb="34">
      <t>キサイ</t>
    </rPh>
    <rPh sb="35" eb="37">
      <t>ヘイキン</t>
    </rPh>
    <rPh sb="37" eb="41">
      <t>コウチンゲツガク</t>
    </rPh>
    <rPh sb="42" eb="44">
      <t>イッチ</t>
    </rPh>
    <rPh sb="49" eb="51">
      <t>シンセイ</t>
    </rPh>
    <rPh sb="52" eb="53">
      <t>ウツ</t>
    </rPh>
    <rPh sb="55" eb="57">
      <t>テンプ</t>
    </rPh>
    <phoneticPr fontId="1"/>
  </si>
  <si>
    <t>　　　法人概要、事業所パンフレット、生産活動内容・特色ある取組内容・実績に関する資料・写真等を添付している</t>
    <rPh sb="3" eb="5">
      <t>ホウジン</t>
    </rPh>
    <rPh sb="5" eb="7">
      <t>ガイヨウ</t>
    </rPh>
    <rPh sb="8" eb="11">
      <t>ジギョウショ</t>
    </rPh>
    <rPh sb="18" eb="20">
      <t>セイサン</t>
    </rPh>
    <rPh sb="20" eb="22">
      <t>カツドウ</t>
    </rPh>
    <rPh sb="22" eb="24">
      <t>ナイヨウ</t>
    </rPh>
    <rPh sb="25" eb="27">
      <t>トクショク</t>
    </rPh>
    <rPh sb="29" eb="31">
      <t>トリクミ</t>
    </rPh>
    <rPh sb="31" eb="33">
      <t>ナイヨウ</t>
    </rPh>
    <rPh sb="34" eb="36">
      <t>ジッセキ</t>
    </rPh>
    <rPh sb="37" eb="38">
      <t>カン</t>
    </rPh>
    <rPh sb="40" eb="42">
      <t>シリョウ</t>
    </rPh>
    <rPh sb="43" eb="45">
      <t>シャシン</t>
    </rPh>
    <rPh sb="45" eb="46">
      <t>トウ</t>
    </rPh>
    <rPh sb="47" eb="49">
      <t>テンプ</t>
    </rPh>
    <phoneticPr fontId="1"/>
  </si>
  <si>
    <r>
      <rPr>
        <b/>
        <sz val="9"/>
        <rFont val="ＭＳ Ｐゴシック"/>
        <family val="3"/>
        <charset val="128"/>
      </rPr>
      <t>①～④いずれか一つ以上</t>
    </r>
    <r>
      <rPr>
        <b/>
        <sz val="11"/>
        <rFont val="ＭＳ Ｐゴシック"/>
        <family val="3"/>
        <charset val="128"/>
      </rPr>
      <t xml:space="preserve">
特色ある取組の要件</t>
    </r>
    <rPh sb="12" eb="14">
      <t>トクショク</t>
    </rPh>
    <rPh sb="16" eb="18">
      <t>トリクミ</t>
    </rPh>
    <rPh sb="19" eb="21">
      <t>ヨウケン</t>
    </rPh>
    <phoneticPr fontId="1"/>
  </si>
  <si>
    <t>　　　当年度（令和７年度）の「目標工賃達成加算」の算定をしており、加算申請の写しを添付している
　　　（令和６年度工賃実績が目標を達成）</t>
    <rPh sb="33" eb="35">
      <t>カサン</t>
    </rPh>
    <rPh sb="35" eb="37">
      <t>シンセイ</t>
    </rPh>
    <rPh sb="38" eb="39">
      <t>ウツ</t>
    </rPh>
    <rPh sb="41" eb="43">
      <t>テンプ</t>
    </rPh>
    <rPh sb="52" eb="54">
      <t>レイワ</t>
    </rPh>
    <rPh sb="55" eb="57">
      <t>ネンド</t>
    </rPh>
    <rPh sb="57" eb="59">
      <t>コウチン</t>
    </rPh>
    <rPh sb="59" eb="61">
      <t>ジッセキ</t>
    </rPh>
    <rPh sb="62" eb="64">
      <t>モクヒョウ</t>
    </rPh>
    <rPh sb="65" eb="67">
      <t>タッセイ</t>
    </rPh>
    <phoneticPr fontId="1"/>
  </si>
  <si>
    <t>　　　前年度（令和６年度）の「重度者支援体制加算」の算定をしており、加算申請の写しを添付している　
　　　（令和６年度に重度者支援を実施）</t>
    <rPh sb="34" eb="36">
      <t>カサン</t>
    </rPh>
    <rPh sb="36" eb="38">
      <t>シンセイ</t>
    </rPh>
    <rPh sb="39" eb="40">
      <t>ウツ</t>
    </rPh>
    <rPh sb="42" eb="44">
      <t>テンプ</t>
    </rPh>
    <rPh sb="54" eb="56">
      <t>レイワ</t>
    </rPh>
    <rPh sb="57" eb="59">
      <t>ネンド</t>
    </rPh>
    <rPh sb="60" eb="63">
      <t>ジュウドシャ</t>
    </rPh>
    <rPh sb="63" eb="65">
      <t>シエン</t>
    </rPh>
    <rPh sb="66" eb="68">
      <t>ジッシ</t>
    </rPh>
    <phoneticPr fontId="1"/>
  </si>
  <si>
    <t>　　　令和４～６年度中に一般就労者の実績があり、「就労移行支援体制加算」の加算申請の写し　または、
　　　「就労移行者一覧」を添付している</t>
    <rPh sb="3" eb="5">
      <t>レイワ</t>
    </rPh>
    <rPh sb="8" eb="10">
      <t>ネンド</t>
    </rPh>
    <rPh sb="10" eb="11">
      <t>チュウ</t>
    </rPh>
    <rPh sb="12" eb="14">
      <t>イッパン</t>
    </rPh>
    <rPh sb="14" eb="17">
      <t>シュウロウシャ</t>
    </rPh>
    <rPh sb="18" eb="20">
      <t>ジッセキ</t>
    </rPh>
    <rPh sb="25" eb="27">
      <t>シュウロウ</t>
    </rPh>
    <rPh sb="27" eb="29">
      <t>イコウ</t>
    </rPh>
    <rPh sb="29" eb="31">
      <t>シエン</t>
    </rPh>
    <rPh sb="31" eb="33">
      <t>タイセイ</t>
    </rPh>
    <rPh sb="33" eb="35">
      <t>カサン</t>
    </rPh>
    <rPh sb="37" eb="39">
      <t>カサン</t>
    </rPh>
    <rPh sb="39" eb="41">
      <t>シンセイ</t>
    </rPh>
    <rPh sb="42" eb="43">
      <t>ウツ</t>
    </rPh>
    <rPh sb="54" eb="56">
      <t>シュウロウ</t>
    </rPh>
    <rPh sb="56" eb="59">
      <t>イコウシャ</t>
    </rPh>
    <rPh sb="59" eb="61">
      <t>イチラン</t>
    </rPh>
    <rPh sb="63" eb="65">
      <t>テンプ</t>
    </rPh>
    <phoneticPr fontId="1"/>
  </si>
  <si>
    <t>↓参考情報↓</t>
    <rPh sb="1" eb="5">
      <t>サンコウジョウホウ</t>
    </rPh>
    <phoneticPr fontId="1"/>
  </si>
  <si>
    <t>WAMネット＞事業所詳細情報＞サービス内容</t>
    <rPh sb="7" eb="10">
      <t>ジギョウショ</t>
    </rPh>
    <rPh sb="10" eb="12">
      <t>ショウサイ</t>
    </rPh>
    <rPh sb="12" eb="14">
      <t>ジョウホウ</t>
    </rPh>
    <rPh sb="19" eb="21">
      <t>ナイヨウ</t>
    </rPh>
    <phoneticPr fontId="1"/>
  </si>
  <si>
    <t>令和６年度生産活動収益総額(年間）
（[生産活動収入］－[生産活動経費]）
※就労支援事業会計基準に基づき算出</t>
    <rPh sb="0" eb="2">
      <t>レイワ</t>
    </rPh>
    <rPh sb="3" eb="5">
      <t>ネンド</t>
    </rPh>
    <rPh sb="5" eb="7">
      <t>セイサン</t>
    </rPh>
    <rPh sb="7" eb="9">
      <t>カツドウ</t>
    </rPh>
    <rPh sb="9" eb="11">
      <t>シュウエキ</t>
    </rPh>
    <rPh sb="11" eb="12">
      <t>ソウ</t>
    </rPh>
    <rPh sb="12" eb="13">
      <t>ガク</t>
    </rPh>
    <rPh sb="14" eb="16">
      <t>ネンカン</t>
    </rPh>
    <rPh sb="20" eb="24">
      <t>セイサンカツドウ</t>
    </rPh>
    <rPh sb="24" eb="26">
      <t>シュウニュウ</t>
    </rPh>
    <rPh sb="29" eb="33">
      <t>セイサンカツドウ</t>
    </rPh>
    <rPh sb="33" eb="35">
      <t>ケイヒ</t>
    </rPh>
    <rPh sb="39" eb="41">
      <t>シュウロウ</t>
    </rPh>
    <rPh sb="41" eb="43">
      <t>シエン</t>
    </rPh>
    <rPh sb="43" eb="45">
      <t>ジギョウ</t>
    </rPh>
    <rPh sb="45" eb="47">
      <t>カイケイ</t>
    </rPh>
    <rPh sb="47" eb="49">
      <t>キジュン</t>
    </rPh>
    <rPh sb="50" eb="51">
      <t>モト</t>
    </rPh>
    <rPh sb="53" eb="55">
      <t>サンシュツ</t>
    </rPh>
    <phoneticPr fontId="1"/>
  </si>
  <si>
    <t>令和６年度工賃支払総額（年間）</t>
    <rPh sb="0" eb="2">
      <t>レイワ</t>
    </rPh>
    <rPh sb="3" eb="5">
      <t>ネンド</t>
    </rPh>
    <rPh sb="5" eb="7">
      <t>コウチン</t>
    </rPh>
    <rPh sb="7" eb="9">
      <t>シハライ</t>
    </rPh>
    <rPh sb="9" eb="11">
      <t>ソウガク</t>
    </rPh>
    <rPh sb="12" eb="14">
      <t>ネンカン</t>
    </rPh>
    <phoneticPr fontId="1"/>
  </si>
  <si>
    <t>　　　令和７年４月１日現在で、B型事業所の指定後３年以上経過し、指定書の写しを添付している（指定日が令和４年３月31日以前）</t>
    <rPh sb="3" eb="5">
      <t>レイワ</t>
    </rPh>
    <rPh sb="6" eb="7">
      <t>ネン</t>
    </rPh>
    <rPh sb="8" eb="9">
      <t>ガツ</t>
    </rPh>
    <rPh sb="10" eb="11">
      <t>ヒ</t>
    </rPh>
    <rPh sb="11" eb="13">
      <t>ゲンザイ</t>
    </rPh>
    <rPh sb="16" eb="17">
      <t>ガタ</t>
    </rPh>
    <rPh sb="17" eb="20">
      <t>ジギョウショ</t>
    </rPh>
    <rPh sb="21" eb="24">
      <t>シテイゴ</t>
    </rPh>
    <rPh sb="25" eb="26">
      <t>ネン</t>
    </rPh>
    <rPh sb="26" eb="28">
      <t>イジョウ</t>
    </rPh>
    <rPh sb="28" eb="30">
      <t>ケイカ</t>
    </rPh>
    <rPh sb="32" eb="35">
      <t>シテイショ</t>
    </rPh>
    <rPh sb="36" eb="37">
      <t>ウツ</t>
    </rPh>
    <rPh sb="39" eb="41">
      <t>テンプ</t>
    </rPh>
    <rPh sb="46" eb="49">
      <t>シテイビ</t>
    </rPh>
    <rPh sb="50" eb="52">
      <t>レイワ</t>
    </rPh>
    <rPh sb="53" eb="54">
      <t>ネン</t>
    </rPh>
    <rPh sb="55" eb="56">
      <t>ガツ</t>
    </rPh>
    <rPh sb="58" eb="59">
      <t>ヒ</t>
    </rPh>
    <rPh sb="59" eb="61">
      <t>イゼン</t>
    </rPh>
    <phoneticPr fontId="1"/>
  </si>
  <si>
    <t>　　　令和７年４月１日現在で、B型事業所の指定後、10年以上継続運営している
　　　（指定日が平成27（2015）年３月31日以前）</t>
    <rPh sb="16" eb="17">
      <t>ガタ</t>
    </rPh>
    <rPh sb="17" eb="20">
      <t>ジギョウショ</t>
    </rPh>
    <rPh sb="21" eb="23">
      <t>シテイ</t>
    </rPh>
    <rPh sb="23" eb="24">
      <t>ゴ</t>
    </rPh>
    <rPh sb="27" eb="30">
      <t>ネンイジョウ</t>
    </rPh>
    <rPh sb="30" eb="32">
      <t>ケイゾク</t>
    </rPh>
    <rPh sb="32" eb="34">
      <t>ウンエイ</t>
    </rPh>
    <rPh sb="43" eb="46">
      <t>シテイビ</t>
    </rPh>
    <rPh sb="47" eb="49">
      <t>ヘイセイ</t>
    </rPh>
    <rPh sb="57" eb="58">
      <t>ネン</t>
    </rPh>
    <phoneticPr fontId="1"/>
  </si>
  <si>
    <t>　　　工賃実績及び就労移行者数実績（就労有の場合）をWAMネットにて公表しており、公表ページの写しを添付している</t>
    <rPh sb="3" eb="5">
      <t>コウチン</t>
    </rPh>
    <rPh sb="5" eb="7">
      <t>ジッセキ</t>
    </rPh>
    <rPh sb="7" eb="8">
      <t>オヨ</t>
    </rPh>
    <rPh sb="9" eb="11">
      <t>シュウロウ</t>
    </rPh>
    <rPh sb="11" eb="13">
      <t>イコウ</t>
    </rPh>
    <rPh sb="13" eb="14">
      <t>シャ</t>
    </rPh>
    <rPh sb="14" eb="15">
      <t>スウ</t>
    </rPh>
    <rPh sb="15" eb="17">
      <t>ジッセキ</t>
    </rPh>
    <rPh sb="18" eb="20">
      <t>シュウロウ</t>
    </rPh>
    <rPh sb="20" eb="21">
      <t>アリ</t>
    </rPh>
    <rPh sb="22" eb="24">
      <t>バアイ</t>
    </rPh>
    <rPh sb="34" eb="36">
      <t>コウヒョウ</t>
    </rPh>
    <rPh sb="41" eb="43">
      <t>コウヒョウ</t>
    </rPh>
    <rPh sb="47" eb="48">
      <t>ウツ</t>
    </rPh>
    <rPh sb="50" eb="52">
      <t>テンプ</t>
    </rPh>
    <phoneticPr fontId="1"/>
  </si>
  <si>
    <t>https://lgpos.task-asp.net/cu/270008/ea/residents/procedures/apply/f7b65119-ecf9-4929-991c-7418f1b2aa01/start</t>
    <phoneticPr fontId="1"/>
  </si>
  <si>
    <t>事業所工賃向上計画＞行政オンラインシステム＞マイページ</t>
    <rPh sb="0" eb="3">
      <t>ジギョウショ</t>
    </rPh>
    <rPh sb="3" eb="5">
      <t>コウチン</t>
    </rPh>
    <rPh sb="5" eb="7">
      <t>コウジョウ</t>
    </rPh>
    <rPh sb="7" eb="9">
      <t>ケイカク</t>
    </rPh>
    <rPh sb="10" eb="12">
      <t>ギョウセイ</t>
    </rPh>
    <phoneticPr fontId="1"/>
  </si>
  <si>
    <t>取引先との単価交渉</t>
    <phoneticPr fontId="1"/>
  </si>
  <si>
    <t>設立当時から地域の地場産業であるボルトの製造・販売をする企業から作業を請け負ってきました。障がいのある人もしっかりと仕事ができるようにと、設備投資にも力を入れました。
設立から30年以上経過した今では受注量も増えましたが、単価は設立当初のままであったため、作業量に見合った工賃が支払えていない状況でした。そこで、２，３年ほど前から取引先への単価の引上げ交渉を行いました。コロナ禍で、どの企業も苦しい状況ではありましたが、企業の方に実際の作業の様子を見てもらい、職員・利用者がどれほど手間暇をかけて取り組んでいるかということを理解してもらうことで、単価の引上げに応じていただくことができました。</t>
    <rPh sb="0" eb="2">
      <t>セツリツ</t>
    </rPh>
    <rPh sb="2" eb="4">
      <t>トウジ</t>
    </rPh>
    <phoneticPr fontId="1"/>
  </si>
  <si>
    <t>就労支援プログラムの実施</t>
    <phoneticPr fontId="1"/>
  </si>
  <si>
    <t>以前から「就労支援プログラム」（外部講師を招いたビジネスマナーや働く心構え等の講義）を実施していましたが、開講当初は併設の就労移行支援事業所の利用者のみを対象としていました。
あるとき、就労継続支援Ｂ型事業所の利用者に「自分も就労支援プログラムを受けて就活をしたい」と希望する方がおり、改めて全利用者に意向を確認したところ、利用開始当初は「就職は考えていない」と話していた方の中にも、施設外就労などを経験することで、「就職したい」と気持に変化があった方がいることがわかりました。
そこで、就労継続支援Ｂ型事業所利用者の希望者にも就労支援プログラムを実施するようにしました。支援が実り、実際の就職にもつながっています。事業所のサービス環境で、利用者の思いや希望も変化していくと感じています。</t>
    <phoneticPr fontId="1"/>
  </si>
  <si>
    <t>取引先とのやりとりなどを通して企業で働くイメージ作り</t>
    <rPh sb="24" eb="25">
      <t>ヅク</t>
    </rPh>
    <phoneticPr fontId="1"/>
  </si>
  <si>
    <t>取引先との部材や製品、伝票の受け渡しも利用者と一緒に行う機会を設けています。実際に企業で働く人の様子を見て、感じることで、一般就労をめざしたいと希望する利用者もいます。また、焼き菓子の販売会でお客さんと交流することも、利用者の刺激になっているようです。
　当法人は障害者就業・生活支援センター事業も受託しています。そのネットワーク・ノウハウを生かして、一般就労を希望する利用者に向けた勉強会を開催しました。</t>
    <rPh sb="128" eb="129">
      <t>トウ</t>
    </rPh>
    <phoneticPr fontId="1"/>
  </si>
  <si>
    <t>精神科患者のための地域の居場所を作りたいという思いから、福祉事業を立ち上げました。リユースショップは、地域の方から提供された品物を販売しています。「いただく」「必要な人に販売する」は、人と人をつなぐと同時に、まちの賑わいや交流を生み出す行為であると考えています。カフェの立ち上げにあたっては、地域の大学の先生や学生が協力してくれ、この関係がウェブショップの作成にもつながりました。これまでに築いてきた地域のつながりで●年～●年までに●回のイベント出店を実施しました。新規商品の開発・販路拡大に積極的に取り組むことで、コロナ禍の●年の減収●円/年を乗り越え、●年には●円/年になるまで、工賃を大きく向上させることができ、働く意欲が向上し、週●日から週●日に通所回数がアップした利用者もいました。</t>
    <rPh sb="223" eb="225">
      <t>シュッテン</t>
    </rPh>
    <rPh sb="264" eb="265">
      <t>ネン</t>
    </rPh>
    <rPh sb="269" eb="270">
      <t>エン</t>
    </rPh>
    <rPh sb="271" eb="272">
      <t>ネン</t>
    </rPh>
    <rPh sb="279" eb="280">
      <t>ネン</t>
    </rPh>
    <rPh sb="283" eb="284">
      <t>エン</t>
    </rPh>
    <rPh sb="285" eb="286">
      <t>ネン</t>
    </rPh>
    <rPh sb="309" eb="310">
      <t>ハタラ</t>
    </rPh>
    <rPh sb="311" eb="313">
      <t>イヨク</t>
    </rPh>
    <rPh sb="314" eb="316">
      <t>コウジョウ</t>
    </rPh>
    <rPh sb="318" eb="319">
      <t>シュウ</t>
    </rPh>
    <rPh sb="320" eb="321">
      <t>ヒ</t>
    </rPh>
    <rPh sb="323" eb="324">
      <t>シュウ</t>
    </rPh>
    <rPh sb="325" eb="326">
      <t>ヒ</t>
    </rPh>
    <rPh sb="327" eb="329">
      <t>ツウショ</t>
    </rPh>
    <rPh sb="329" eb="331">
      <t>カイスウ</t>
    </rPh>
    <rPh sb="337" eb="340">
      <t>リヨウシャ</t>
    </rPh>
    <phoneticPr fontId="1"/>
  </si>
  <si>
    <t>施設外就労や、就職支援プログラムの実施を通じて、実力や意欲を高めたことで、就労者を●年度●名、●年度●名出すことができました。施設開設以来●年で、総利用者数●名のうち、●名、●％が就労した実績があります。
施設外就労とともに施設内の作業でも利用者それぞれが色々な作業を経験しておくことで、一般就労により利用者が退所することがあっても、生産活動への影響を心配することなく、快く送り出すことができています。</t>
    <rPh sb="7" eb="9">
      <t>シュウショク</t>
    </rPh>
    <rPh sb="9" eb="11">
      <t>シエン</t>
    </rPh>
    <rPh sb="17" eb="19">
      <t>ジッシ</t>
    </rPh>
    <rPh sb="20" eb="21">
      <t>ツウ</t>
    </rPh>
    <rPh sb="24" eb="25">
      <t>ジツ</t>
    </rPh>
    <rPh sb="27" eb="29">
      <t>イヨク</t>
    </rPh>
    <rPh sb="30" eb="31">
      <t>タカ</t>
    </rPh>
    <rPh sb="42" eb="43">
      <t>ネン</t>
    </rPh>
    <rPh sb="43" eb="44">
      <t>ド</t>
    </rPh>
    <rPh sb="45" eb="46">
      <t>メイ</t>
    </rPh>
    <rPh sb="48" eb="50">
      <t>ネンド</t>
    </rPh>
    <rPh sb="51" eb="52">
      <t>メイ</t>
    </rPh>
    <rPh sb="63" eb="65">
      <t>シセツ</t>
    </rPh>
    <rPh sb="65" eb="67">
      <t>カイセツ</t>
    </rPh>
    <rPh sb="67" eb="69">
      <t>イライ</t>
    </rPh>
    <rPh sb="70" eb="71">
      <t>ネン</t>
    </rPh>
    <rPh sb="73" eb="74">
      <t>ソウ</t>
    </rPh>
    <rPh sb="74" eb="77">
      <t>リヨウシャ</t>
    </rPh>
    <rPh sb="77" eb="78">
      <t>スウ</t>
    </rPh>
    <rPh sb="79" eb="80">
      <t>メイ</t>
    </rPh>
    <rPh sb="85" eb="86">
      <t>メイ</t>
    </rPh>
    <rPh sb="90" eb="92">
      <t>シュウロウ</t>
    </rPh>
    <rPh sb="94" eb="96">
      <t>ジッセキ</t>
    </rPh>
    <phoneticPr fontId="1"/>
  </si>
  <si>
    <t>記入例</t>
    <rPh sb="0" eb="3">
      <t>キニュウレイ</t>
    </rPh>
    <phoneticPr fontId="1"/>
  </si>
  <si>
    <t>コロナ禍にレストラン業から福祉事業所に新規参入し、水耕栽培の設備を導入したものの、設立当初は、売先がなく、売上げが上がらず、利用者も増えずで経営に苦戦していました。そこで自ら様々な分野に積極的に情報収集、営業活動を行いました。
　情報収集する中で、行政主催の障がい者啓発活動に関わることができ、啓発イベントの運営をする中で他事業所とのつながりが生まれ、カフェを運営する事業所からサラダの野菜を定期購入してもらうなど新たな受注が発生しました。また、近隣施設で実施している朝市に参加をするなど地域のイベントに参加することで販売機会を創出しています。　イベントなどで商品を購入した個人のお客さんが来所してリピート購入してくださるようにもなりました。その後、法人グループのカフェへの納品や出張販売なども行うようになり、水耕栽培は今ではフル稼働しています。
　地域の相談支援機関などに接点を持って事業所の支援方針などを説明するように心がけ、工賃アップのおかげもあって、事業所の認知度も上がり利用者も増えました。</t>
    <phoneticPr fontId="1"/>
  </si>
  <si>
    <t>地域とつながり、経営×福祉を改善</t>
    <phoneticPr fontId="1"/>
  </si>
  <si>
    <t>施設外就労でより高い工賃</t>
    <phoneticPr fontId="1"/>
  </si>
  <si>
    <t>施設外就労に積極的に取り組んでいます。施設外就労では、所内作業の工賃時間単価の約３倍の工賃収入になることもあります。取引先で作業をすることで、企業で働くイメージがより鮮明になり、一般就労を希望する方が増えました。また、利用者が「施設外就労は楽しい」「自信につながった」と事業所内で話をすることで他の利用者も「自分もやってみたい」と良い循環が生まれています。
令和３年度の施設外就労加算の廃止時は、施設外を続けるか正直迷いましたが、利用者に高い効果があると考え、続けていくと決めました。コロナ禍では施設内外ともに受注が減って、工賃も下がりましたが、最近は、受注回復し、工賃も上がりつつあります。</t>
    <phoneticPr fontId="1"/>
  </si>
  <si>
    <t>利用者の「働く」ことの意識の向上</t>
    <phoneticPr fontId="1"/>
  </si>
  <si>
    <t>職員・利用者全員が参加する毎週のミーティングで、各事業の収入・支出、工賃支払額を共有し、事業所全体のお金の動きを把握しています。様々な観点から「今月の売上目標を達成しよう」「商品陳列を工夫しよう」など意見を出し合い、「増収」をみんなの目標とし、モチベーションを上げました。
その結果、工賃を向上することができただけでなく、働くことの意識の向上にもつながっています。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</si>
</sst>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人&quot;"/>
  </numFmts>
  <fonts count="2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rgb="FF000000"/>
      <name val="ＭＳ Ｐゴシック"/>
      <family val="3"/>
      <charset val="128"/>
    </font>
    <font>
      <b/>
      <sz val="10.5"/>
      <color rgb="FF000000"/>
      <name val="ＭＳ Ｐゴシック"/>
      <family val="3"/>
      <charset val="128"/>
    </font>
    <font>
      <b/>
      <sz val="11"/>
      <color theme="1"/>
      <name val="ＭＳ Ｐゴシック"/>
      <family val="3"/>
      <charset val="128"/>
    </font>
    <font>
      <b/>
      <sz val="10"/>
      <color rgb="FF000000"/>
      <name val="ＭＳ Ｐゴシック"/>
      <family val="3"/>
      <charset val="128"/>
    </font>
    <font>
      <b/>
      <sz val="12"/>
      <color theme="0"/>
      <name val="ＭＳ Ｐゴシック"/>
      <family val="3"/>
      <charset val="128"/>
    </font>
    <font>
      <sz val="9"/>
      <color theme="1"/>
      <name val="ＭＳ Ｐゴシック"/>
      <family val="3"/>
      <charset val="128"/>
    </font>
    <font>
      <b/>
      <sz val="8"/>
      <color rgb="FF000000"/>
      <name val="ＭＳ Ｐゴシック"/>
      <family val="3"/>
      <charset val="128"/>
    </font>
    <font>
      <u/>
      <sz val="11"/>
      <color theme="10"/>
      <name val="游ゴシック"/>
      <family val="2"/>
      <charset val="128"/>
      <scheme val="minor"/>
    </font>
    <font>
      <b/>
      <sz val="9"/>
      <color theme="1"/>
      <name val="ＭＳ Ｐゴシック"/>
      <family val="3"/>
      <charset val="128"/>
    </font>
    <font>
      <b/>
      <sz val="11"/>
      <color rgb="FF000000"/>
      <name val="ＭＳ Ｐゴシック"/>
      <family val="3"/>
      <charset val="128"/>
    </font>
    <font>
      <b/>
      <sz val="12"/>
      <color theme="1"/>
      <name val="ＭＳ Ｐゴシック"/>
      <family val="3"/>
      <charset val="128"/>
    </font>
    <font>
      <b/>
      <sz val="12"/>
      <color rgb="FF000000"/>
      <name val="ＭＳ Ｐゴシック"/>
      <family val="3"/>
      <charset val="128"/>
    </font>
    <font>
      <sz val="11"/>
      <color rgb="FF000000"/>
      <name val="ＭＳ Ｐゴシック"/>
      <family val="3"/>
      <charset val="128"/>
    </font>
    <font>
      <b/>
      <sz val="11"/>
      <name val="ＭＳ Ｐゴシック"/>
      <family val="3"/>
      <charset val="128"/>
    </font>
    <font>
      <b/>
      <sz val="9"/>
      <name val="ＭＳ Ｐゴシック"/>
      <family val="3"/>
      <charset val="128"/>
    </font>
    <font>
      <sz val="11"/>
      <name val="ＭＳ Ｐゴシック"/>
      <family val="3"/>
      <charset val="128"/>
    </font>
    <font>
      <sz val="11"/>
      <color theme="1"/>
      <name val="游ゴシック"/>
      <family val="2"/>
      <charset val="128"/>
      <scheme val="minor"/>
    </font>
    <font>
      <sz val="11"/>
      <color theme="1"/>
      <name val="游ゴシック"/>
      <family val="3"/>
      <charset val="128"/>
      <scheme val="minor"/>
    </font>
    <font>
      <b/>
      <sz val="16"/>
      <color theme="1"/>
      <name val="ＭＳ Ｐゴシック"/>
      <family val="3"/>
      <charset val="128"/>
    </font>
    <font>
      <b/>
      <sz val="9"/>
      <color rgb="FFFF0000"/>
      <name val="ＭＳ Ｐゴシック"/>
      <family val="3"/>
      <charset val="128"/>
    </font>
    <font>
      <sz val="9"/>
      <color rgb="FFFF0000"/>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20" fillId="0" borderId="0">
      <alignment vertical="center"/>
    </xf>
  </cellStyleXfs>
  <cellXfs count="118">
    <xf numFmtId="0" fontId="0" fillId="0" borderId="0" xfId="0">
      <alignment vertical="center"/>
    </xf>
    <xf numFmtId="0" fontId="2" fillId="0" borderId="0" xfId="0" applyFont="1">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5" fillId="0" borderId="0" xfId="0" applyFont="1">
      <alignment vertical="center"/>
    </xf>
    <xf numFmtId="0" fontId="6" fillId="2" borderId="1" xfId="0" applyFont="1" applyFill="1" applyBorder="1" applyAlignment="1">
      <alignment horizontal="justify" vertical="center" wrapText="1"/>
    </xf>
    <xf numFmtId="0" fontId="6" fillId="2" borderId="1" xfId="0" applyFont="1" applyFill="1" applyBorder="1" applyAlignment="1">
      <alignment horizontal="left" vertical="center" wrapText="1"/>
    </xf>
    <xf numFmtId="0" fontId="5" fillId="0" borderId="0" xfId="0" applyFont="1" applyAlignment="1">
      <alignment horizontal="center" vertical="center"/>
    </xf>
    <xf numFmtId="0" fontId="8" fillId="2" borderId="1" xfId="0" applyFont="1" applyFill="1" applyBorder="1">
      <alignment vertical="center"/>
    </xf>
    <xf numFmtId="0" fontId="3" fillId="5" borderId="16" xfId="0" applyFont="1" applyFill="1" applyBorder="1" applyAlignment="1">
      <alignment horizontal="justify" vertical="center" wrapText="1"/>
    </xf>
    <xf numFmtId="0" fontId="7" fillId="4" borderId="20" xfId="0" applyFont="1" applyFill="1" applyBorder="1" applyAlignment="1">
      <alignment horizontal="center" vertical="center"/>
    </xf>
    <xf numFmtId="0" fontId="8" fillId="2" borderId="21" xfId="0" applyFont="1" applyFill="1" applyBorder="1">
      <alignment vertical="center"/>
    </xf>
    <xf numFmtId="0" fontId="7" fillId="4" borderId="20" xfId="0" applyFont="1" applyFill="1" applyBorder="1" applyAlignment="1">
      <alignment horizontal="center" vertical="center" wrapText="1"/>
    </xf>
    <xf numFmtId="0" fontId="2" fillId="0" borderId="0" xfId="0" applyFont="1" applyAlignment="1">
      <alignmen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 fillId="0" borderId="36" xfId="0" applyFont="1" applyBorder="1" applyAlignment="1">
      <alignment horizontal="right" vertical="center"/>
    </xf>
    <xf numFmtId="0" fontId="2" fillId="0" borderId="34" xfId="0" applyFont="1" applyBorder="1" applyAlignment="1">
      <alignment horizontal="right" vertical="center"/>
    </xf>
    <xf numFmtId="0" fontId="2" fillId="0" borderId="34" xfId="0" applyFont="1" applyBorder="1">
      <alignment vertical="center"/>
    </xf>
    <xf numFmtId="0" fontId="5" fillId="0" borderId="0" xfId="0" applyFont="1" applyAlignment="1">
      <alignment horizontal="right" vertical="center"/>
    </xf>
    <xf numFmtId="0" fontId="2" fillId="0" borderId="0" xfId="0" applyFont="1" applyAlignment="1">
      <alignment horizontal="right" vertical="center"/>
    </xf>
    <xf numFmtId="0" fontId="15" fillId="0" borderId="7" xfId="0" applyFont="1" applyFill="1" applyBorder="1" applyAlignment="1">
      <alignment vertical="center" wrapText="1"/>
    </xf>
    <xf numFmtId="0" fontId="15" fillId="5" borderId="18"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4" xfId="0" applyFont="1" applyBorder="1" applyAlignment="1">
      <alignment vertical="center" wrapText="1"/>
    </xf>
    <xf numFmtId="0" fontId="2" fillId="0" borderId="37" xfId="0" applyFont="1" applyBorder="1">
      <alignment vertical="center"/>
    </xf>
    <xf numFmtId="0" fontId="2" fillId="5" borderId="39" xfId="0" applyFont="1" applyFill="1" applyBorder="1" applyAlignment="1">
      <alignment horizontal="left" vertical="center" wrapText="1"/>
    </xf>
    <xf numFmtId="0" fontId="10" fillId="0" borderId="0" xfId="1" applyFont="1" applyAlignment="1">
      <alignment vertical="center" wrapText="1"/>
    </xf>
    <xf numFmtId="0" fontId="2" fillId="0" borderId="36" xfId="0" applyFont="1" applyBorder="1" applyAlignment="1">
      <alignment horizontal="justify" vertical="center" wrapText="1"/>
    </xf>
    <xf numFmtId="0" fontId="2" fillId="0" borderId="46" xfId="0" applyFont="1" applyFill="1" applyBorder="1" applyAlignment="1">
      <alignment horizontal="justify" vertical="center" wrapText="1"/>
    </xf>
    <xf numFmtId="0" fontId="10" fillId="0" borderId="0" xfId="1">
      <alignment vertical="center"/>
    </xf>
    <xf numFmtId="176" fontId="2" fillId="0" borderId="34" xfId="0" applyNumberFormat="1" applyFont="1" applyFill="1" applyBorder="1" applyAlignment="1">
      <alignment horizontal="right" vertical="center"/>
    </xf>
    <xf numFmtId="177" fontId="2" fillId="0" borderId="34" xfId="0" applyNumberFormat="1" applyFont="1" applyFill="1" applyBorder="1" applyAlignment="1">
      <alignment horizontal="right" vertical="center"/>
    </xf>
    <xf numFmtId="176" fontId="2" fillId="0" borderId="0" xfId="0" applyNumberFormat="1" applyFont="1" applyAlignment="1">
      <alignment horizontal="left" vertical="center"/>
    </xf>
    <xf numFmtId="0" fontId="18" fillId="5" borderId="39" xfId="0" applyFont="1" applyFill="1" applyBorder="1" applyAlignment="1">
      <alignment horizontal="left" vertical="center" wrapText="1"/>
    </xf>
    <xf numFmtId="0" fontId="2" fillId="0" borderId="0" xfId="0" applyFont="1" applyAlignment="1">
      <alignment horizontal="center" vertical="center" wrapText="1"/>
    </xf>
    <xf numFmtId="176" fontId="19" fillId="0" borderId="0" xfId="1" applyNumberFormat="1" applyFont="1" applyAlignment="1">
      <alignment horizontal="left" vertical="center" wrapText="1"/>
    </xf>
    <xf numFmtId="0" fontId="8" fillId="0" borderId="1" xfId="0" applyFont="1" applyBorder="1" applyAlignment="1">
      <alignment horizontal="left" vertical="top"/>
    </xf>
    <xf numFmtId="0" fontId="2" fillId="0" borderId="0" xfId="0" applyFont="1" applyAlignment="1">
      <alignment horizontal="left" vertical="top"/>
    </xf>
    <xf numFmtId="0" fontId="8" fillId="2" borderId="1" xfId="0" applyFont="1" applyFill="1" applyBorder="1" applyAlignment="1">
      <alignment horizontal="left" vertical="top"/>
    </xf>
    <xf numFmtId="0" fontId="5" fillId="0" borderId="0" xfId="0" applyFont="1" applyAlignment="1">
      <alignment horizontal="center" vertical="center"/>
    </xf>
    <xf numFmtId="0" fontId="2" fillId="0" borderId="34" xfId="0" applyFont="1" applyFill="1" applyBorder="1" applyAlignment="1">
      <alignment horizontal="justify" vertical="center" wrapText="1"/>
    </xf>
    <xf numFmtId="0" fontId="12" fillId="5" borderId="47"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2" fillId="5" borderId="24"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12" fillId="5" borderId="29"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6" fillId="5" borderId="24" xfId="0" applyFont="1" applyFill="1" applyBorder="1" applyAlignment="1">
      <alignment horizontal="left" vertical="center" wrapText="1"/>
    </xf>
    <xf numFmtId="0" fontId="16" fillId="5" borderId="31"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39"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2" fillId="5" borderId="38"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21" fillId="0" borderId="0" xfId="0" applyFont="1" applyAlignment="1">
      <alignment horizontal="center" vertical="center"/>
    </xf>
    <xf numFmtId="0" fontId="12" fillId="0" borderId="17"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3" xfId="0" applyFont="1" applyBorder="1" applyAlignment="1">
      <alignment horizontal="left"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5" borderId="11" xfId="0" applyFont="1" applyFill="1" applyBorder="1" applyAlignment="1">
      <alignment horizontal="left" vertical="center"/>
    </xf>
    <xf numFmtId="0" fontId="2" fillId="5" borderId="12" xfId="0" applyFont="1" applyFill="1" applyBorder="1" applyAlignment="1">
      <alignment horizontal="left" vertical="center"/>
    </xf>
    <xf numFmtId="0" fontId="5" fillId="5" borderId="3" xfId="0" applyFont="1" applyFill="1" applyBorder="1" applyAlignment="1">
      <alignment horizontal="center" vertical="center"/>
    </xf>
    <xf numFmtId="0" fontId="5" fillId="5" borderId="38" xfId="0" applyFont="1" applyFill="1" applyBorder="1" applyAlignment="1">
      <alignment horizontal="center" vertical="center"/>
    </xf>
    <xf numFmtId="0" fontId="16" fillId="5" borderId="1" xfId="0" applyFont="1" applyFill="1" applyBorder="1" applyAlignment="1">
      <alignment horizontal="left" vertical="center" wrapText="1"/>
    </xf>
    <xf numFmtId="0" fontId="16" fillId="5" borderId="39" xfId="0" applyFont="1" applyFill="1" applyBorder="1" applyAlignment="1">
      <alignment horizontal="left" vertical="center" wrapText="1"/>
    </xf>
    <xf numFmtId="0" fontId="2" fillId="0" borderId="0" xfId="0" applyFont="1" applyAlignment="1">
      <alignment horizontal="right" vertical="center"/>
    </xf>
    <xf numFmtId="0" fontId="16" fillId="5" borderId="6" xfId="0" applyFont="1" applyFill="1" applyBorder="1" applyAlignment="1">
      <alignment horizontal="center" vertical="center" textRotation="255" wrapText="1"/>
    </xf>
    <xf numFmtId="0" fontId="12" fillId="5" borderId="43" xfId="0" applyFont="1" applyFill="1" applyBorder="1" applyAlignment="1">
      <alignment horizontal="left" vertical="center" wrapText="1"/>
    </xf>
    <xf numFmtId="0" fontId="12" fillId="5" borderId="44"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2" fillId="0" borderId="3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8" fillId="5" borderId="22" xfId="0" applyFont="1" applyFill="1" applyBorder="1" applyAlignment="1">
      <alignment horizontal="right" vertical="center" textRotation="255" wrapText="1"/>
    </xf>
    <xf numFmtId="0" fontId="18" fillId="5" borderId="21" xfId="0" applyFont="1" applyFill="1" applyBorder="1" applyAlignment="1">
      <alignment horizontal="right" vertical="center" textRotation="255" wrapText="1"/>
    </xf>
    <xf numFmtId="0" fontId="2" fillId="5" borderId="3" xfId="0" applyFont="1" applyFill="1" applyBorder="1" applyAlignment="1">
      <alignment horizontal="left" vertical="center"/>
    </xf>
    <xf numFmtId="0" fontId="2" fillId="5" borderId="5" xfId="0" applyFont="1" applyFill="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40" xfId="0" applyFont="1" applyBorder="1" applyAlignment="1">
      <alignment horizontal="center"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0" xfId="0" applyFont="1" applyAlignment="1">
      <alignment horizontal="center" vertical="center"/>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22" fillId="2" borderId="1" xfId="0" applyFont="1" applyFill="1" applyBorder="1" applyAlignment="1">
      <alignment horizontal="left" vertical="top"/>
    </xf>
    <xf numFmtId="0" fontId="23" fillId="0" borderId="1" xfId="0" applyFont="1" applyBorder="1" applyAlignment="1">
      <alignment horizontal="left" vertical="top" wrapText="1"/>
    </xf>
    <xf numFmtId="0" fontId="22" fillId="2" borderId="1" xfId="0" applyFont="1" applyFill="1" applyBorder="1">
      <alignment vertical="center"/>
    </xf>
  </cellXfs>
  <cellStyles count="3">
    <cellStyle name="ハイパーリンク" xfId="1" builtinId="8"/>
    <cellStyle name="標準" xfId="0" builtinId="0"/>
    <cellStyle name="標準 2" xfId="2" xr:uid="{403349BB-7F60-4CC4-B321-0433264A04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52</xdr:row>
          <xdr:rowOff>243840</xdr:rowOff>
        </xdr:from>
        <xdr:to>
          <xdr:col>2</xdr:col>
          <xdr:colOff>449580</xdr:colOff>
          <xdr:row>54</xdr:row>
          <xdr:rowOff>15240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51</xdr:row>
          <xdr:rowOff>205740</xdr:rowOff>
        </xdr:from>
        <xdr:to>
          <xdr:col>2</xdr:col>
          <xdr:colOff>457200</xdr:colOff>
          <xdr:row>53</xdr:row>
          <xdr:rowOff>15240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xdr:row>
          <xdr:rowOff>7620</xdr:rowOff>
        </xdr:from>
        <xdr:to>
          <xdr:col>2</xdr:col>
          <xdr:colOff>396240</xdr:colOff>
          <xdr:row>7</xdr:row>
          <xdr:rowOff>91440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xdr:row>
          <xdr:rowOff>15240</xdr:rowOff>
        </xdr:from>
        <xdr:to>
          <xdr:col>2</xdr:col>
          <xdr:colOff>419100</xdr:colOff>
          <xdr:row>6</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0</xdr:rowOff>
        </xdr:from>
        <xdr:to>
          <xdr:col>4</xdr:col>
          <xdr:colOff>335280</xdr:colOff>
          <xdr:row>30</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0</xdr:rowOff>
        </xdr:from>
        <xdr:to>
          <xdr:col>4</xdr:col>
          <xdr:colOff>335280</xdr:colOff>
          <xdr:row>45</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0</xdr:rowOff>
        </xdr:from>
        <xdr:to>
          <xdr:col>4</xdr:col>
          <xdr:colOff>335280</xdr:colOff>
          <xdr:row>46</xdr:row>
          <xdr:rowOff>335280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0</xdr:rowOff>
        </xdr:from>
        <xdr:to>
          <xdr:col>4</xdr:col>
          <xdr:colOff>335280</xdr:colOff>
          <xdr:row>44</xdr:row>
          <xdr:rowOff>335280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0</xdr:rowOff>
        </xdr:from>
        <xdr:to>
          <xdr:col>4</xdr:col>
          <xdr:colOff>335280</xdr:colOff>
          <xdr:row>32</xdr:row>
          <xdr:rowOff>68580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396240</xdr:rowOff>
        </xdr:from>
        <xdr:to>
          <xdr:col>4</xdr:col>
          <xdr:colOff>403860</xdr:colOff>
          <xdr:row>47</xdr:row>
          <xdr:rowOff>327660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0</xdr:rowOff>
        </xdr:from>
        <xdr:to>
          <xdr:col>4</xdr:col>
          <xdr:colOff>335280</xdr:colOff>
          <xdr:row>17</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396240</xdr:rowOff>
        </xdr:from>
        <xdr:to>
          <xdr:col>4</xdr:col>
          <xdr:colOff>403860</xdr:colOff>
          <xdr:row>39</xdr:row>
          <xdr:rowOff>312420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54</xdr:row>
          <xdr:rowOff>15240</xdr:rowOff>
        </xdr:from>
        <xdr:to>
          <xdr:col>2</xdr:col>
          <xdr:colOff>449580</xdr:colOff>
          <xdr:row>55</xdr:row>
          <xdr:rowOff>53340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0</xdr:rowOff>
        </xdr:from>
        <xdr:to>
          <xdr:col>4</xdr:col>
          <xdr:colOff>403860</xdr:colOff>
          <xdr:row>51</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6</xdr:row>
          <xdr:rowOff>0</xdr:rowOff>
        </xdr:from>
        <xdr:to>
          <xdr:col>4</xdr:col>
          <xdr:colOff>335280</xdr:colOff>
          <xdr:row>7</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0</xdr:rowOff>
        </xdr:from>
        <xdr:to>
          <xdr:col>4</xdr:col>
          <xdr:colOff>335280</xdr:colOff>
          <xdr:row>8</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0</xdr:rowOff>
        </xdr:from>
        <xdr:to>
          <xdr:col>4</xdr:col>
          <xdr:colOff>335280</xdr:colOff>
          <xdr:row>6</xdr:row>
          <xdr:rowOff>7620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0</xdr:rowOff>
        </xdr:from>
        <xdr:to>
          <xdr:col>4</xdr:col>
          <xdr:colOff>335280</xdr:colOff>
          <xdr:row>5</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6</xdr:row>
          <xdr:rowOff>0</xdr:rowOff>
        </xdr:from>
        <xdr:to>
          <xdr:col>4</xdr:col>
          <xdr:colOff>335280</xdr:colOff>
          <xdr:row>7</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5DCABE59-DDA4-4B7E-B7D1-EC0EDE5C77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0</xdr:rowOff>
        </xdr:from>
        <xdr:to>
          <xdr:col>4</xdr:col>
          <xdr:colOff>335280</xdr:colOff>
          <xdr:row>8</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6997BA6A-7E74-46D5-A935-3211A73AB6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0</xdr:rowOff>
        </xdr:from>
        <xdr:to>
          <xdr:col>4</xdr:col>
          <xdr:colOff>335280</xdr:colOff>
          <xdr:row>6</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FC5BB94E-C555-4C3C-AADD-BDEE20058F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0</xdr:rowOff>
        </xdr:from>
        <xdr:to>
          <xdr:col>4</xdr:col>
          <xdr:colOff>335280</xdr:colOff>
          <xdr:row>5</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85475430-2338-405F-8E96-9FA347AE03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lgpos.task-asp.net/cu/270008/ea/residents/procedures/apply/f7b65119-ecf9-4929-991c-7418f1b2aa01/start"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mhlw.go.jp/content/12200000/001006157.pdf"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wam.go.jp/sfkohyoout/COP000100E0000.do"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831BC-88D0-49F2-9F52-A4AD4BD845A0}">
  <sheetPr>
    <tabColor rgb="FFFF0000"/>
  </sheetPr>
  <dimension ref="A1:H56"/>
  <sheetViews>
    <sheetView view="pageBreakPreview" topLeftCell="A16" zoomScale="86" zoomScaleNormal="100" zoomScaleSheetLayoutView="86" workbookViewId="0">
      <selection activeCell="E30" sqref="E30"/>
    </sheetView>
  </sheetViews>
  <sheetFormatPr defaultRowHeight="21" customHeight="1" x14ac:dyDescent="0.45"/>
  <cols>
    <col min="1" max="1" width="1.5" style="1" customWidth="1"/>
    <col min="2" max="2" width="4.796875" style="1" customWidth="1"/>
    <col min="3" max="3" width="10.09765625" style="4" customWidth="1"/>
    <col min="4" max="4" width="23" style="1" customWidth="1"/>
    <col min="5" max="5" width="109.09765625" style="1" customWidth="1"/>
    <col min="6" max="6" width="38.5" style="13" customWidth="1"/>
    <col min="7" max="16384" width="8.796875" style="1"/>
  </cols>
  <sheetData>
    <row r="1" spans="1:8" ht="21" customHeight="1" x14ac:dyDescent="0.45">
      <c r="A1" s="1" t="s">
        <v>15</v>
      </c>
      <c r="E1" s="20" t="s">
        <v>41</v>
      </c>
    </row>
    <row r="2" spans="1:8" ht="21" customHeight="1" x14ac:dyDescent="0.45">
      <c r="A2" s="72" t="s">
        <v>67</v>
      </c>
      <c r="B2" s="72"/>
      <c r="C2" s="72"/>
      <c r="D2" s="72"/>
      <c r="E2" s="72"/>
    </row>
    <row r="3" spans="1:8" ht="3.6" customHeight="1" x14ac:dyDescent="0.45">
      <c r="H3" s="20"/>
    </row>
    <row r="4" spans="1:8" ht="19.8" customHeight="1" thickBot="1" x14ac:dyDescent="0.5">
      <c r="B4" s="1" t="s">
        <v>58</v>
      </c>
      <c r="F4" s="38" t="s">
        <v>83</v>
      </c>
    </row>
    <row r="5" spans="1:8" ht="21" customHeight="1" x14ac:dyDescent="0.45">
      <c r="B5" s="77" t="s">
        <v>21</v>
      </c>
      <c r="C5" s="78"/>
      <c r="D5" s="83" t="s">
        <v>33</v>
      </c>
      <c r="E5" s="84"/>
    </row>
    <row r="6" spans="1:8" ht="21" customHeight="1" x14ac:dyDescent="0.45">
      <c r="B6" s="79"/>
      <c r="C6" s="80"/>
      <c r="D6" s="75" t="s">
        <v>29</v>
      </c>
      <c r="E6" s="76"/>
    </row>
    <row r="7" spans="1:8" ht="21" customHeight="1" x14ac:dyDescent="0.45">
      <c r="B7" s="79"/>
      <c r="C7" s="80"/>
      <c r="D7" s="73" t="s">
        <v>30</v>
      </c>
      <c r="E7" s="74"/>
    </row>
    <row r="8" spans="1:8" ht="21" customHeight="1" x14ac:dyDescent="0.45">
      <c r="B8" s="79"/>
      <c r="C8" s="80"/>
      <c r="D8" s="9" t="s">
        <v>22</v>
      </c>
      <c r="E8" s="21"/>
    </row>
    <row r="9" spans="1:8" ht="41.4" customHeight="1" thickBot="1" x14ac:dyDescent="0.5">
      <c r="B9" s="81"/>
      <c r="C9" s="82"/>
      <c r="D9" s="22" t="s">
        <v>23</v>
      </c>
      <c r="E9" s="23"/>
    </row>
    <row r="10" spans="1:8" ht="6.6" customHeight="1" thickBot="1" x14ac:dyDescent="0.5"/>
    <row r="11" spans="1:8" ht="21" customHeight="1" x14ac:dyDescent="0.45">
      <c r="B11" s="64" t="s">
        <v>0</v>
      </c>
      <c r="C11" s="65"/>
      <c r="D11" s="71"/>
      <c r="E11" s="24"/>
    </row>
    <row r="12" spans="1:8" ht="21" customHeight="1" x14ac:dyDescent="0.45">
      <c r="B12" s="48" t="s">
        <v>1</v>
      </c>
      <c r="C12" s="49"/>
      <c r="D12" s="50"/>
      <c r="E12" s="25"/>
    </row>
    <row r="13" spans="1:8" ht="21" customHeight="1" x14ac:dyDescent="0.45">
      <c r="B13" s="48" t="s">
        <v>38</v>
      </c>
      <c r="C13" s="49"/>
      <c r="D13" s="50"/>
      <c r="E13" s="25"/>
    </row>
    <row r="14" spans="1:8" ht="21" customHeight="1" x14ac:dyDescent="0.45">
      <c r="B14" s="48" t="s">
        <v>16</v>
      </c>
      <c r="C14" s="49"/>
      <c r="D14" s="50"/>
      <c r="E14" s="25" t="s">
        <v>54</v>
      </c>
    </row>
    <row r="15" spans="1:8" ht="21" customHeight="1" x14ac:dyDescent="0.45">
      <c r="B15" s="48" t="s">
        <v>2</v>
      </c>
      <c r="C15" s="49"/>
      <c r="D15" s="50"/>
      <c r="E15" s="25" t="s">
        <v>3</v>
      </c>
    </row>
    <row r="16" spans="1:8" ht="21.6" customHeight="1" x14ac:dyDescent="0.45">
      <c r="B16" s="53" t="s">
        <v>66</v>
      </c>
      <c r="C16" s="54"/>
      <c r="D16" s="67"/>
      <c r="E16" s="26" t="s">
        <v>4</v>
      </c>
    </row>
    <row r="17" spans="2:6" ht="21.6" customHeight="1" x14ac:dyDescent="0.45">
      <c r="B17" s="68"/>
      <c r="C17" s="69"/>
      <c r="D17" s="70"/>
      <c r="E17" s="25" t="s">
        <v>87</v>
      </c>
    </row>
    <row r="18" spans="2:6" ht="21" customHeight="1" x14ac:dyDescent="0.45">
      <c r="B18" s="48" t="s">
        <v>42</v>
      </c>
      <c r="C18" s="49"/>
      <c r="D18" s="50"/>
      <c r="E18" s="16" t="s">
        <v>9</v>
      </c>
    </row>
    <row r="19" spans="2:6" ht="21" customHeight="1" x14ac:dyDescent="0.45">
      <c r="B19" s="48" t="s">
        <v>39</v>
      </c>
      <c r="C19" s="49"/>
      <c r="D19" s="50"/>
      <c r="E19" s="16" t="s">
        <v>9</v>
      </c>
    </row>
    <row r="20" spans="2:6" ht="21" customHeight="1" x14ac:dyDescent="0.45">
      <c r="B20" s="48" t="s">
        <v>40</v>
      </c>
      <c r="C20" s="49"/>
      <c r="D20" s="50"/>
      <c r="E20" s="17" t="s">
        <v>9</v>
      </c>
    </row>
    <row r="21" spans="2:6" ht="21" customHeight="1" x14ac:dyDescent="0.45">
      <c r="B21" s="48" t="s">
        <v>13</v>
      </c>
      <c r="C21" s="49"/>
      <c r="D21" s="50"/>
      <c r="E21" s="18"/>
      <c r="F21" s="13" t="s">
        <v>14</v>
      </c>
    </row>
    <row r="22" spans="2:6" ht="21" customHeight="1" x14ac:dyDescent="0.45">
      <c r="B22" s="48" t="s">
        <v>35</v>
      </c>
      <c r="C22" s="49"/>
      <c r="D22" s="50"/>
      <c r="E22" s="27" t="s">
        <v>17</v>
      </c>
    </row>
    <row r="23" spans="2:6" ht="21" customHeight="1" x14ac:dyDescent="0.45">
      <c r="B23" s="48" t="s">
        <v>36</v>
      </c>
      <c r="C23" s="49"/>
      <c r="D23" s="50"/>
      <c r="E23" s="27"/>
    </row>
    <row r="24" spans="2:6" ht="21" customHeight="1" x14ac:dyDescent="0.45">
      <c r="B24" s="48" t="s">
        <v>18</v>
      </c>
      <c r="C24" s="49"/>
      <c r="D24" s="50"/>
      <c r="E24" s="25"/>
    </row>
    <row r="25" spans="2:6" ht="21" customHeight="1" x14ac:dyDescent="0.45">
      <c r="B25" s="48" t="s">
        <v>24</v>
      </c>
      <c r="C25" s="49"/>
      <c r="D25" s="50"/>
      <c r="E25" s="25"/>
    </row>
    <row r="26" spans="2:6" ht="21" customHeight="1" x14ac:dyDescent="0.45">
      <c r="B26" s="57" t="s">
        <v>37</v>
      </c>
      <c r="C26" s="58"/>
      <c r="D26" s="59"/>
      <c r="E26" s="26"/>
      <c r="F26" s="13" t="s">
        <v>100</v>
      </c>
    </row>
    <row r="27" spans="2:6" ht="57" customHeight="1" x14ac:dyDescent="0.45">
      <c r="B27" s="48" t="s">
        <v>19</v>
      </c>
      <c r="C27" s="49"/>
      <c r="D27" s="50"/>
      <c r="E27" s="18"/>
    </row>
    <row r="28" spans="2:6" ht="57" customHeight="1" thickBot="1" x14ac:dyDescent="0.5">
      <c r="B28" s="60" t="s">
        <v>34</v>
      </c>
      <c r="C28" s="61"/>
      <c r="D28" s="62"/>
      <c r="E28" s="28"/>
    </row>
    <row r="29" spans="2:6" ht="6.6" customHeight="1" thickBot="1" x14ac:dyDescent="0.5"/>
    <row r="30" spans="2:6" ht="25.8" customHeight="1" x14ac:dyDescent="0.45">
      <c r="B30" s="64" t="s">
        <v>57</v>
      </c>
      <c r="C30" s="65"/>
      <c r="D30" s="66"/>
      <c r="E30" s="24" t="s">
        <v>64</v>
      </c>
      <c r="F30" s="33" t="s">
        <v>90</v>
      </c>
    </row>
    <row r="31" spans="2:6" ht="21" customHeight="1" x14ac:dyDescent="0.45">
      <c r="B31" s="48" t="s">
        <v>12</v>
      </c>
      <c r="C31" s="49"/>
      <c r="D31" s="51" t="s">
        <v>72</v>
      </c>
      <c r="E31" s="34">
        <v>0</v>
      </c>
      <c r="F31" s="13" t="s">
        <v>91</v>
      </c>
    </row>
    <row r="32" spans="2:6" ht="21" customHeight="1" x14ac:dyDescent="0.45">
      <c r="B32" s="48"/>
      <c r="C32" s="49"/>
      <c r="D32" s="52"/>
      <c r="E32" s="44" t="s">
        <v>77</v>
      </c>
    </row>
    <row r="33" spans="2:7" ht="21" customHeight="1" x14ac:dyDescent="0.45">
      <c r="B33" s="48"/>
      <c r="C33" s="49"/>
      <c r="D33" s="29" t="s">
        <v>11</v>
      </c>
      <c r="E33" s="34">
        <v>0</v>
      </c>
    </row>
    <row r="34" spans="2:7" ht="21" customHeight="1" x14ac:dyDescent="0.45">
      <c r="B34" s="48"/>
      <c r="C34" s="49"/>
      <c r="D34" s="29" t="s">
        <v>10</v>
      </c>
      <c r="E34" s="34">
        <v>0</v>
      </c>
    </row>
    <row r="35" spans="2:7" ht="21" customHeight="1" x14ac:dyDescent="0.45">
      <c r="B35" s="48" t="s">
        <v>73</v>
      </c>
      <c r="C35" s="49"/>
      <c r="D35" s="29" t="s">
        <v>27</v>
      </c>
      <c r="E35" s="34">
        <v>0</v>
      </c>
    </row>
    <row r="36" spans="2:7" ht="21" customHeight="1" x14ac:dyDescent="0.45">
      <c r="B36" s="48"/>
      <c r="C36" s="49"/>
      <c r="D36" s="29" t="s">
        <v>26</v>
      </c>
      <c r="E36" s="34">
        <v>0</v>
      </c>
    </row>
    <row r="37" spans="2:7" ht="21" customHeight="1" x14ac:dyDescent="0.45">
      <c r="B37" s="48"/>
      <c r="C37" s="49"/>
      <c r="D37" s="29" t="s">
        <v>25</v>
      </c>
      <c r="E37" s="34">
        <v>0</v>
      </c>
      <c r="F37" s="13" t="s">
        <v>75</v>
      </c>
    </row>
    <row r="38" spans="2:7" ht="42" customHeight="1" x14ac:dyDescent="0.45">
      <c r="B38" s="48" t="s">
        <v>85</v>
      </c>
      <c r="C38" s="49"/>
      <c r="D38" s="63"/>
      <c r="E38" s="34">
        <v>0</v>
      </c>
      <c r="F38" s="33" t="s">
        <v>74</v>
      </c>
    </row>
    <row r="39" spans="2:7" ht="32.4" customHeight="1" x14ac:dyDescent="0.45">
      <c r="B39" s="48" t="s">
        <v>86</v>
      </c>
      <c r="C39" s="49"/>
      <c r="D39" s="63"/>
      <c r="E39" s="34">
        <v>0</v>
      </c>
      <c r="G39" s="36">
        <f>E38-E39</f>
        <v>0</v>
      </c>
    </row>
    <row r="40" spans="2:7" ht="40.799999999999997" customHeight="1" x14ac:dyDescent="0.45">
      <c r="B40" s="90" t="s">
        <v>79</v>
      </c>
      <c r="C40" s="55" t="s">
        <v>70</v>
      </c>
      <c r="D40" s="56"/>
      <c r="E40" s="44" t="s">
        <v>82</v>
      </c>
      <c r="G40" s="13"/>
    </row>
    <row r="41" spans="2:7" ht="21" customHeight="1" x14ac:dyDescent="0.45">
      <c r="B41" s="90"/>
      <c r="C41" s="97" t="s">
        <v>71</v>
      </c>
      <c r="D41" s="37" t="s">
        <v>25</v>
      </c>
      <c r="E41" s="35">
        <v>0</v>
      </c>
      <c r="G41" s="13"/>
    </row>
    <row r="42" spans="2:7" ht="21" customHeight="1" x14ac:dyDescent="0.45">
      <c r="B42" s="90"/>
      <c r="C42" s="97"/>
      <c r="D42" s="37" t="s">
        <v>11</v>
      </c>
      <c r="E42" s="35">
        <v>0</v>
      </c>
      <c r="G42" s="13"/>
    </row>
    <row r="43" spans="2:7" ht="21" customHeight="1" x14ac:dyDescent="0.45">
      <c r="B43" s="90"/>
      <c r="C43" s="97"/>
      <c r="D43" s="37" t="s">
        <v>10</v>
      </c>
      <c r="E43" s="35">
        <v>0</v>
      </c>
      <c r="G43" s="13"/>
    </row>
    <row r="44" spans="2:7" ht="21" customHeight="1" x14ac:dyDescent="0.45">
      <c r="B44" s="90"/>
      <c r="C44" s="98"/>
      <c r="D44" s="37" t="s">
        <v>76</v>
      </c>
      <c r="E44" s="35">
        <f>SUM(E41:E43)</f>
        <v>0</v>
      </c>
      <c r="G44" s="13"/>
    </row>
    <row r="45" spans="2:7" ht="31.2" customHeight="1" x14ac:dyDescent="0.45">
      <c r="B45" s="90"/>
      <c r="C45" s="87" t="s">
        <v>48</v>
      </c>
      <c r="D45" s="88"/>
      <c r="E45" s="44" t="s">
        <v>80</v>
      </c>
      <c r="G45" s="39">
        <f>E31-E37</f>
        <v>0</v>
      </c>
    </row>
    <row r="46" spans="2:7" ht="31.2" customHeight="1" x14ac:dyDescent="0.45">
      <c r="B46" s="90"/>
      <c r="C46" s="87" t="s">
        <v>49</v>
      </c>
      <c r="D46" s="88"/>
      <c r="E46" s="44" t="s">
        <v>88</v>
      </c>
      <c r="F46" s="1"/>
    </row>
    <row r="47" spans="2:7" ht="31.2" customHeight="1" x14ac:dyDescent="0.45">
      <c r="B47" s="90"/>
      <c r="C47" s="87" t="s">
        <v>50</v>
      </c>
      <c r="D47" s="88"/>
      <c r="E47" s="44" t="s">
        <v>81</v>
      </c>
      <c r="F47" s="13" t="s">
        <v>84</v>
      </c>
    </row>
    <row r="48" spans="2:7" ht="31.2" customHeight="1" x14ac:dyDescent="0.45">
      <c r="B48" s="53" t="s">
        <v>69</v>
      </c>
      <c r="C48" s="54"/>
      <c r="D48" s="54"/>
      <c r="E48" s="44" t="s">
        <v>89</v>
      </c>
      <c r="F48" s="30" t="s">
        <v>43</v>
      </c>
    </row>
    <row r="49" spans="2:5" ht="19.8" customHeight="1" x14ac:dyDescent="0.45">
      <c r="B49" s="45" t="s">
        <v>56</v>
      </c>
      <c r="C49" s="46"/>
      <c r="D49" s="47"/>
      <c r="E49" s="31"/>
    </row>
    <row r="50" spans="2:5" ht="19.8" customHeight="1" thickBot="1" x14ac:dyDescent="0.5">
      <c r="B50" s="91" t="s">
        <v>59</v>
      </c>
      <c r="C50" s="92"/>
      <c r="D50" s="93"/>
      <c r="E50" s="32" t="s">
        <v>78</v>
      </c>
    </row>
    <row r="51" spans="2:5" ht="3.6" customHeight="1" thickBot="1" x14ac:dyDescent="0.5"/>
    <row r="52" spans="2:5" ht="21" customHeight="1" x14ac:dyDescent="0.45">
      <c r="B52" s="85" t="s">
        <v>20</v>
      </c>
      <c r="C52" s="86"/>
      <c r="D52" s="99" t="s">
        <v>32</v>
      </c>
      <c r="E52" s="100"/>
    </row>
    <row r="53" spans="2:5" ht="21" customHeight="1" x14ac:dyDescent="0.45">
      <c r="B53" s="79"/>
      <c r="C53" s="94"/>
      <c r="D53" s="95" t="s">
        <v>28</v>
      </c>
      <c r="E53" s="96"/>
    </row>
    <row r="54" spans="2:5" ht="21" customHeight="1" x14ac:dyDescent="0.45">
      <c r="B54" s="79"/>
      <c r="C54" s="94"/>
      <c r="D54" s="95" t="s">
        <v>31</v>
      </c>
      <c r="E54" s="96"/>
    </row>
    <row r="55" spans="2:5" ht="21" customHeight="1" thickBot="1" x14ac:dyDescent="0.5">
      <c r="B55" s="81"/>
      <c r="C55" s="103"/>
      <c r="D55" s="101" t="s">
        <v>65</v>
      </c>
      <c r="E55" s="102"/>
    </row>
    <row r="56" spans="2:5" ht="20.399999999999999" customHeight="1" x14ac:dyDescent="0.45">
      <c r="C56" s="89" t="s">
        <v>55</v>
      </c>
      <c r="D56" s="89"/>
      <c r="E56" s="89"/>
    </row>
  </sheetData>
  <mergeCells count="48">
    <mergeCell ref="B52:C52"/>
    <mergeCell ref="C45:D45"/>
    <mergeCell ref="C46:D46"/>
    <mergeCell ref="B35:C37"/>
    <mergeCell ref="C56:E56"/>
    <mergeCell ref="B40:B47"/>
    <mergeCell ref="B50:D50"/>
    <mergeCell ref="B54:C54"/>
    <mergeCell ref="D54:E54"/>
    <mergeCell ref="C41:C44"/>
    <mergeCell ref="D52:E52"/>
    <mergeCell ref="D53:E53"/>
    <mergeCell ref="D55:E55"/>
    <mergeCell ref="C47:D47"/>
    <mergeCell ref="B53:C53"/>
    <mergeCell ref="B55:C55"/>
    <mergeCell ref="A2:E2"/>
    <mergeCell ref="D7:E7"/>
    <mergeCell ref="D6:E6"/>
    <mergeCell ref="B5:C5"/>
    <mergeCell ref="B6:C6"/>
    <mergeCell ref="B7:C9"/>
    <mergeCell ref="D5:E5"/>
    <mergeCell ref="B11:D11"/>
    <mergeCell ref="B12:D12"/>
    <mergeCell ref="B13:D13"/>
    <mergeCell ref="B14:D14"/>
    <mergeCell ref="B15:D15"/>
    <mergeCell ref="B18:D18"/>
    <mergeCell ref="B19:D19"/>
    <mergeCell ref="B20:D20"/>
    <mergeCell ref="B21:D21"/>
    <mergeCell ref="B16:D17"/>
    <mergeCell ref="B49:D49"/>
    <mergeCell ref="B22:D22"/>
    <mergeCell ref="B23:D23"/>
    <mergeCell ref="D31:D32"/>
    <mergeCell ref="B48:D48"/>
    <mergeCell ref="C40:D40"/>
    <mergeCell ref="B24:D24"/>
    <mergeCell ref="B25:D25"/>
    <mergeCell ref="B26:D26"/>
    <mergeCell ref="B27:D27"/>
    <mergeCell ref="B28:D28"/>
    <mergeCell ref="B38:D38"/>
    <mergeCell ref="B39:D39"/>
    <mergeCell ref="B31:C34"/>
    <mergeCell ref="B30:D30"/>
  </mergeCells>
  <phoneticPr fontId="1"/>
  <hyperlinks>
    <hyperlink ref="F48" r:id="rId1" xr:uid="{3B5CEE85-DFD3-4453-83C4-D03E7608E674}"/>
    <hyperlink ref="F38" r:id="rId2" xr:uid="{E43CC7B1-1865-47E5-8394-0448B7176A55}"/>
    <hyperlink ref="F30" r:id="rId3" xr:uid="{D9B9F996-86F6-4445-B230-8E7B8844CD59}"/>
  </hyperlinks>
  <pageMargins left="0.7" right="0.7" top="0.75" bottom="0.75" header="0.3" footer="0.3"/>
  <pageSetup paperSize="9" scale="5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7" r:id="rId7" name="Check Box 3">
              <controlPr defaultSize="0" autoFill="0" autoLine="0" autoPict="0">
                <anchor moveWithCells="1">
                  <from>
                    <xdr:col>2</xdr:col>
                    <xdr:colOff>106680</xdr:colOff>
                    <xdr:row>52</xdr:row>
                    <xdr:rowOff>243840</xdr:rowOff>
                  </from>
                  <to>
                    <xdr:col>2</xdr:col>
                    <xdr:colOff>449580</xdr:colOff>
                    <xdr:row>54</xdr:row>
                    <xdr:rowOff>15240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106680</xdr:colOff>
                    <xdr:row>51</xdr:row>
                    <xdr:rowOff>205740</xdr:rowOff>
                  </from>
                  <to>
                    <xdr:col>2</xdr:col>
                    <xdr:colOff>457200</xdr:colOff>
                    <xdr:row>53</xdr:row>
                    <xdr:rowOff>15240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137160</xdr:colOff>
                    <xdr:row>6</xdr:row>
                    <xdr:rowOff>7620</xdr:rowOff>
                  </from>
                  <to>
                    <xdr:col>2</xdr:col>
                    <xdr:colOff>396240</xdr:colOff>
                    <xdr:row>7</xdr:row>
                    <xdr:rowOff>91440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xdr:col>
                    <xdr:colOff>137160</xdr:colOff>
                    <xdr:row>5</xdr:row>
                    <xdr:rowOff>15240</xdr:rowOff>
                  </from>
                  <to>
                    <xdr:col>2</xdr:col>
                    <xdr:colOff>419100</xdr:colOff>
                    <xdr:row>6</xdr:row>
                    <xdr:rowOff>38100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76200</xdr:colOff>
                    <xdr:row>29</xdr:row>
                    <xdr:rowOff>0</xdr:rowOff>
                  </from>
                  <to>
                    <xdr:col>4</xdr:col>
                    <xdr:colOff>335280</xdr:colOff>
                    <xdr:row>30</xdr:row>
                    <xdr:rowOff>7620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76200</xdr:colOff>
                    <xdr:row>45</xdr:row>
                    <xdr:rowOff>0</xdr:rowOff>
                  </from>
                  <to>
                    <xdr:col>4</xdr:col>
                    <xdr:colOff>335280</xdr:colOff>
                    <xdr:row>45</xdr:row>
                    <xdr:rowOff>335280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76200</xdr:colOff>
                    <xdr:row>46</xdr:row>
                    <xdr:rowOff>0</xdr:rowOff>
                  </from>
                  <to>
                    <xdr:col>4</xdr:col>
                    <xdr:colOff>335280</xdr:colOff>
                    <xdr:row>46</xdr:row>
                    <xdr:rowOff>335280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76200</xdr:colOff>
                    <xdr:row>44</xdr:row>
                    <xdr:rowOff>0</xdr:rowOff>
                  </from>
                  <to>
                    <xdr:col>4</xdr:col>
                    <xdr:colOff>335280</xdr:colOff>
                    <xdr:row>44</xdr:row>
                    <xdr:rowOff>335280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76200</xdr:colOff>
                    <xdr:row>31</xdr:row>
                    <xdr:rowOff>0</xdr:rowOff>
                  </from>
                  <to>
                    <xdr:col>4</xdr:col>
                    <xdr:colOff>335280</xdr:colOff>
                    <xdr:row>32</xdr:row>
                    <xdr:rowOff>68580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4</xdr:col>
                    <xdr:colOff>76200</xdr:colOff>
                    <xdr:row>46</xdr:row>
                    <xdr:rowOff>396240</xdr:rowOff>
                  </from>
                  <to>
                    <xdr:col>4</xdr:col>
                    <xdr:colOff>403860</xdr:colOff>
                    <xdr:row>47</xdr:row>
                    <xdr:rowOff>327660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4</xdr:col>
                    <xdr:colOff>76200</xdr:colOff>
                    <xdr:row>16</xdr:row>
                    <xdr:rowOff>0</xdr:rowOff>
                  </from>
                  <to>
                    <xdr:col>4</xdr:col>
                    <xdr:colOff>335280</xdr:colOff>
                    <xdr:row>17</xdr:row>
                    <xdr:rowOff>60960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4</xdr:col>
                    <xdr:colOff>76200</xdr:colOff>
                    <xdr:row>38</xdr:row>
                    <xdr:rowOff>396240</xdr:rowOff>
                  </from>
                  <to>
                    <xdr:col>4</xdr:col>
                    <xdr:colOff>403860</xdr:colOff>
                    <xdr:row>39</xdr:row>
                    <xdr:rowOff>312420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xdr:col>
                    <xdr:colOff>106680</xdr:colOff>
                    <xdr:row>54</xdr:row>
                    <xdr:rowOff>15240</xdr:rowOff>
                  </from>
                  <to>
                    <xdr:col>2</xdr:col>
                    <xdr:colOff>449580</xdr:colOff>
                    <xdr:row>55</xdr:row>
                    <xdr:rowOff>53340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4</xdr:col>
                    <xdr:colOff>76200</xdr:colOff>
                    <xdr:row>49</xdr:row>
                    <xdr:rowOff>0</xdr:rowOff>
                  </from>
                  <to>
                    <xdr:col>4</xdr:col>
                    <xdr:colOff>403860</xdr:colOff>
                    <xdr:row>51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E1D1-3CF8-4677-A564-D693F4DAE24D}">
  <sheetPr>
    <tabColor rgb="FFFF0000"/>
    <pageSetUpPr fitToPage="1"/>
  </sheetPr>
  <dimension ref="A1:E18"/>
  <sheetViews>
    <sheetView view="pageBreakPreview" topLeftCell="A4" zoomScale="99" zoomScaleNormal="100" zoomScaleSheetLayoutView="99" workbookViewId="0">
      <selection activeCell="C12" sqref="C12"/>
    </sheetView>
  </sheetViews>
  <sheetFormatPr defaultRowHeight="13.2" x14ac:dyDescent="0.45"/>
  <cols>
    <col min="1" max="1" width="5.19921875" style="4" customWidth="1"/>
    <col min="2" max="2" width="11.5" style="4" customWidth="1"/>
    <col min="3" max="3" width="80" style="1" customWidth="1"/>
    <col min="4" max="4" width="1.09765625" style="1" customWidth="1"/>
    <col min="5" max="5" width="80" style="1" customWidth="1"/>
    <col min="6" max="16384" width="8.796875" style="1"/>
  </cols>
  <sheetData>
    <row r="1" spans="1:5" x14ac:dyDescent="0.45">
      <c r="A1" s="4" t="s">
        <v>15</v>
      </c>
    </row>
    <row r="2" spans="1:5" s="4" customFormat="1" x14ac:dyDescent="0.45">
      <c r="A2" s="106" t="s">
        <v>68</v>
      </c>
      <c r="B2" s="106"/>
      <c r="C2" s="106"/>
      <c r="D2" s="106"/>
      <c r="E2" s="106"/>
    </row>
    <row r="3" spans="1:5" s="4" customFormat="1" ht="14.4" customHeight="1" x14ac:dyDescent="0.45">
      <c r="A3" s="7"/>
      <c r="B3" s="7"/>
      <c r="C3" s="7"/>
      <c r="E3" s="19"/>
    </row>
    <row r="4" spans="1:5" s="4" customFormat="1" ht="25.8" customHeight="1" x14ac:dyDescent="0.45">
      <c r="C4" s="12" t="s">
        <v>47</v>
      </c>
      <c r="E4" s="10" t="s">
        <v>51</v>
      </c>
    </row>
    <row r="5" spans="1:5" s="4" customFormat="1" ht="25.8" customHeight="1" x14ac:dyDescent="0.45">
      <c r="A5" s="107" t="s">
        <v>53</v>
      </c>
      <c r="B5" s="108"/>
      <c r="C5" s="113"/>
      <c r="E5" s="14" t="s">
        <v>60</v>
      </c>
    </row>
    <row r="6" spans="1:5" s="4" customFormat="1" ht="25.8" customHeight="1" x14ac:dyDescent="0.45">
      <c r="A6" s="109"/>
      <c r="B6" s="110"/>
      <c r="C6" s="113"/>
      <c r="E6" s="15" t="s">
        <v>61</v>
      </c>
    </row>
    <row r="7" spans="1:5" s="4" customFormat="1" ht="25.8" customHeight="1" x14ac:dyDescent="0.45">
      <c r="A7" s="109"/>
      <c r="B7" s="110"/>
      <c r="C7" s="113"/>
      <c r="E7" s="15" t="s">
        <v>62</v>
      </c>
    </row>
    <row r="8" spans="1:5" s="4" customFormat="1" ht="25.8" customHeight="1" x14ac:dyDescent="0.45">
      <c r="A8" s="111"/>
      <c r="B8" s="112"/>
      <c r="C8" s="114"/>
      <c r="E8" s="15" t="s">
        <v>63</v>
      </c>
    </row>
    <row r="9" spans="1:5" x14ac:dyDescent="0.45">
      <c r="A9" s="104" t="s">
        <v>6</v>
      </c>
      <c r="B9" s="5" t="s">
        <v>52</v>
      </c>
      <c r="C9" s="8"/>
      <c r="E9" s="11"/>
    </row>
    <row r="10" spans="1:5" ht="108" customHeight="1" x14ac:dyDescent="0.45">
      <c r="A10" s="104"/>
      <c r="B10" s="6" t="s">
        <v>45</v>
      </c>
      <c r="C10" s="40"/>
      <c r="D10" s="41"/>
      <c r="E10" s="40"/>
    </row>
    <row r="11" spans="1:5" x14ac:dyDescent="0.45">
      <c r="A11" s="104" t="s">
        <v>7</v>
      </c>
      <c r="B11" s="5" t="s">
        <v>5</v>
      </c>
      <c r="C11" s="42"/>
      <c r="D11" s="41"/>
      <c r="E11" s="42"/>
    </row>
    <row r="12" spans="1:5" ht="108" customHeight="1" x14ac:dyDescent="0.45">
      <c r="A12" s="104"/>
      <c r="B12" s="6" t="s">
        <v>46</v>
      </c>
      <c r="C12" s="40"/>
      <c r="D12" s="41"/>
      <c r="E12" s="40"/>
    </row>
    <row r="13" spans="1:5" x14ac:dyDescent="0.45">
      <c r="A13" s="104" t="s">
        <v>8</v>
      </c>
      <c r="B13" s="5" t="s">
        <v>5</v>
      </c>
      <c r="C13" s="42"/>
      <c r="D13" s="41"/>
      <c r="E13" s="42"/>
    </row>
    <row r="14" spans="1:5" ht="108" customHeight="1" x14ac:dyDescent="0.45">
      <c r="A14" s="104"/>
      <c r="B14" s="6" t="s">
        <v>46</v>
      </c>
      <c r="C14" s="40"/>
      <c r="D14" s="41"/>
      <c r="E14" s="40"/>
    </row>
    <row r="15" spans="1:5" ht="108" customHeight="1" x14ac:dyDescent="0.45">
      <c r="A15" s="105" t="s">
        <v>44</v>
      </c>
      <c r="B15" s="105"/>
      <c r="C15" s="40"/>
      <c r="D15" s="41"/>
      <c r="E15" s="40"/>
    </row>
    <row r="16" spans="1:5" x14ac:dyDescent="0.45">
      <c r="A16" s="2"/>
      <c r="C16" s="41"/>
      <c r="D16" s="41"/>
      <c r="E16" s="41"/>
    </row>
    <row r="17" spans="1:5" x14ac:dyDescent="0.45">
      <c r="C17" s="41"/>
      <c r="D17" s="41"/>
      <c r="E17" s="41"/>
    </row>
    <row r="18" spans="1:5" x14ac:dyDescent="0.45">
      <c r="A18" s="3"/>
    </row>
  </sheetData>
  <mergeCells count="7">
    <mergeCell ref="A13:A14"/>
    <mergeCell ref="A15:B15"/>
    <mergeCell ref="A2:E2"/>
    <mergeCell ref="A9:A10"/>
    <mergeCell ref="A11:A12"/>
    <mergeCell ref="A5:B8"/>
    <mergeCell ref="C5:C8"/>
  </mergeCells>
  <phoneticPr fontId="1"/>
  <pageMargins left="0.25" right="0.25" top="0.75" bottom="0.75"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76200</xdr:colOff>
                    <xdr:row>6</xdr:row>
                    <xdr:rowOff>0</xdr:rowOff>
                  </from>
                  <to>
                    <xdr:col>4</xdr:col>
                    <xdr:colOff>335280</xdr:colOff>
                    <xdr:row>7</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76200</xdr:colOff>
                    <xdr:row>7</xdr:row>
                    <xdr:rowOff>0</xdr:rowOff>
                  </from>
                  <to>
                    <xdr:col>4</xdr:col>
                    <xdr:colOff>335280</xdr:colOff>
                    <xdr:row>8</xdr:row>
                    <xdr:rowOff>7620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76200</xdr:colOff>
                    <xdr:row>5</xdr:row>
                    <xdr:rowOff>0</xdr:rowOff>
                  </from>
                  <to>
                    <xdr:col>4</xdr:col>
                    <xdr:colOff>335280</xdr:colOff>
                    <xdr:row>6</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76200</xdr:colOff>
                    <xdr:row>4</xdr:row>
                    <xdr:rowOff>0</xdr:rowOff>
                  </from>
                  <to>
                    <xdr:col>4</xdr:col>
                    <xdr:colOff>335280</xdr:colOff>
                    <xdr:row>5</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75B91-F05F-43C3-9996-CBC956BA5C65}">
  <sheetPr>
    <pageSetUpPr fitToPage="1"/>
  </sheetPr>
  <dimension ref="A1:E18"/>
  <sheetViews>
    <sheetView tabSelected="1" view="pageBreakPreview" zoomScale="99" zoomScaleNormal="100" zoomScaleSheetLayoutView="99" workbookViewId="0">
      <selection activeCell="C12" sqref="C12"/>
    </sheetView>
  </sheetViews>
  <sheetFormatPr defaultRowHeight="13.2" x14ac:dyDescent="0.45"/>
  <cols>
    <col min="1" max="1" width="5.19921875" style="4" customWidth="1"/>
    <col min="2" max="2" width="11.5" style="4" customWidth="1"/>
    <col min="3" max="3" width="80" style="1" customWidth="1"/>
    <col min="4" max="4" width="1.09765625" style="1" customWidth="1"/>
    <col min="5" max="5" width="80" style="1" customWidth="1"/>
    <col min="6" max="16384" width="8.796875" style="1"/>
  </cols>
  <sheetData>
    <row r="1" spans="1:5" x14ac:dyDescent="0.45">
      <c r="A1" s="4" t="s">
        <v>15</v>
      </c>
    </row>
    <row r="2" spans="1:5" s="4" customFormat="1" x14ac:dyDescent="0.45">
      <c r="A2" s="106" t="s">
        <v>68</v>
      </c>
      <c r="B2" s="106"/>
      <c r="C2" s="106"/>
      <c r="D2" s="106"/>
      <c r="E2" s="106"/>
    </row>
    <row r="3" spans="1:5" s="4" customFormat="1" ht="14.4" customHeight="1" x14ac:dyDescent="0.45">
      <c r="A3" s="43"/>
      <c r="B3" s="43"/>
      <c r="C3" s="43"/>
      <c r="E3" s="19"/>
    </row>
    <row r="4" spans="1:5" s="4" customFormat="1" ht="25.8" customHeight="1" x14ac:dyDescent="0.45">
      <c r="C4" s="12" t="s">
        <v>47</v>
      </c>
      <c r="E4" s="10" t="s">
        <v>51</v>
      </c>
    </row>
    <row r="5" spans="1:5" s="4" customFormat="1" ht="25.8" customHeight="1" x14ac:dyDescent="0.45">
      <c r="A5" s="107" t="s">
        <v>53</v>
      </c>
      <c r="B5" s="108"/>
      <c r="C5" s="113"/>
      <c r="E5" s="14" t="s">
        <v>60</v>
      </c>
    </row>
    <row r="6" spans="1:5" s="4" customFormat="1" ht="25.8" customHeight="1" x14ac:dyDescent="0.45">
      <c r="A6" s="109"/>
      <c r="B6" s="110"/>
      <c r="C6" s="113"/>
      <c r="E6" s="15" t="s">
        <v>61</v>
      </c>
    </row>
    <row r="7" spans="1:5" s="4" customFormat="1" ht="25.8" customHeight="1" x14ac:dyDescent="0.45">
      <c r="A7" s="109"/>
      <c r="B7" s="110"/>
      <c r="C7" s="113"/>
      <c r="E7" s="15" t="s">
        <v>62</v>
      </c>
    </row>
    <row r="8" spans="1:5" s="4" customFormat="1" ht="25.8" customHeight="1" x14ac:dyDescent="0.45">
      <c r="A8" s="111"/>
      <c r="B8" s="112"/>
      <c r="C8" s="114"/>
      <c r="E8" s="15" t="s">
        <v>63</v>
      </c>
    </row>
    <row r="9" spans="1:5" x14ac:dyDescent="0.45">
      <c r="A9" s="104" t="s">
        <v>6</v>
      </c>
      <c r="B9" s="5" t="s">
        <v>52</v>
      </c>
      <c r="C9" s="117" t="s">
        <v>102</v>
      </c>
      <c r="E9" s="115" t="s">
        <v>94</v>
      </c>
    </row>
    <row r="10" spans="1:5" ht="108" customHeight="1" x14ac:dyDescent="0.45">
      <c r="A10" s="104"/>
      <c r="B10" s="6" t="s">
        <v>45</v>
      </c>
      <c r="C10" s="116" t="s">
        <v>101</v>
      </c>
      <c r="D10" s="41"/>
      <c r="E10" s="116" t="s">
        <v>95</v>
      </c>
    </row>
    <row r="11" spans="1:5" x14ac:dyDescent="0.45">
      <c r="A11" s="104" t="s">
        <v>7</v>
      </c>
      <c r="B11" s="5" t="s">
        <v>5</v>
      </c>
      <c r="C11" s="115" t="s">
        <v>92</v>
      </c>
      <c r="D11" s="41"/>
      <c r="E11" s="115" t="s">
        <v>96</v>
      </c>
    </row>
    <row r="12" spans="1:5" ht="108" customHeight="1" x14ac:dyDescent="0.45">
      <c r="A12" s="104"/>
      <c r="B12" s="6" t="s">
        <v>46</v>
      </c>
      <c r="C12" s="116" t="s">
        <v>93</v>
      </c>
      <c r="D12" s="41"/>
      <c r="E12" s="116" t="s">
        <v>97</v>
      </c>
    </row>
    <row r="13" spans="1:5" x14ac:dyDescent="0.45">
      <c r="A13" s="104" t="s">
        <v>8</v>
      </c>
      <c r="B13" s="5" t="s">
        <v>5</v>
      </c>
      <c r="C13" s="115" t="s">
        <v>103</v>
      </c>
      <c r="D13" s="41"/>
      <c r="E13" s="115" t="s">
        <v>105</v>
      </c>
    </row>
    <row r="14" spans="1:5" ht="108" customHeight="1" x14ac:dyDescent="0.45">
      <c r="A14" s="104"/>
      <c r="B14" s="6" t="s">
        <v>46</v>
      </c>
      <c r="C14" s="116" t="s">
        <v>104</v>
      </c>
      <c r="D14" s="41"/>
      <c r="E14" s="116" t="s">
        <v>106</v>
      </c>
    </row>
    <row r="15" spans="1:5" ht="108" customHeight="1" x14ac:dyDescent="0.45">
      <c r="A15" s="105" t="s">
        <v>44</v>
      </c>
      <c r="B15" s="105"/>
      <c r="C15" s="116" t="s">
        <v>98</v>
      </c>
      <c r="D15" s="41"/>
      <c r="E15" s="116" t="s">
        <v>99</v>
      </c>
    </row>
    <row r="16" spans="1:5" x14ac:dyDescent="0.45">
      <c r="A16" s="2"/>
      <c r="C16" s="41"/>
      <c r="D16" s="41"/>
      <c r="E16" s="41"/>
    </row>
    <row r="17" spans="1:5" x14ac:dyDescent="0.45">
      <c r="C17" s="41"/>
      <c r="D17" s="41"/>
      <c r="E17" s="41"/>
    </row>
    <row r="18" spans="1:5" x14ac:dyDescent="0.45">
      <c r="A18" s="3"/>
    </row>
  </sheetData>
  <mergeCells count="7">
    <mergeCell ref="A15:B15"/>
    <mergeCell ref="A2:E2"/>
    <mergeCell ref="A5:B8"/>
    <mergeCell ref="C5:C8"/>
    <mergeCell ref="A9:A10"/>
    <mergeCell ref="A11:A12"/>
    <mergeCell ref="A13:A14"/>
  </mergeCells>
  <phoneticPr fontId="1"/>
  <pageMargins left="0.25" right="0.25" top="0.75" bottom="0.75"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76200</xdr:colOff>
                    <xdr:row>6</xdr:row>
                    <xdr:rowOff>0</xdr:rowOff>
                  </from>
                  <to>
                    <xdr:col>4</xdr:col>
                    <xdr:colOff>335280</xdr:colOff>
                    <xdr:row>7</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76200</xdr:colOff>
                    <xdr:row>7</xdr:row>
                    <xdr:rowOff>0</xdr:rowOff>
                  </from>
                  <to>
                    <xdr:col>4</xdr:col>
                    <xdr:colOff>335280</xdr:colOff>
                    <xdr:row>8</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76200</xdr:colOff>
                    <xdr:row>5</xdr:row>
                    <xdr:rowOff>0</xdr:rowOff>
                  </from>
                  <to>
                    <xdr:col>4</xdr:col>
                    <xdr:colOff>335280</xdr:colOff>
                    <xdr:row>6</xdr:row>
                    <xdr:rowOff>7620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76200</xdr:colOff>
                    <xdr:row>4</xdr:row>
                    <xdr:rowOff>0</xdr:rowOff>
                  </from>
                  <to>
                    <xdr:col>4</xdr:col>
                    <xdr:colOff>335280</xdr:colOff>
                    <xdr:row>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推薦書①</vt:lpstr>
      <vt:lpstr>推薦書②取組内容・成果</vt:lpstr>
      <vt:lpstr>推薦書②取組内容・成果 (記入例)</vt:lpstr>
      <vt:lpstr>推薦書①!Print_Area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2025-08-26T00:40:32Z</cp:lastPrinted>
  <dcterms:created xsi:type="dcterms:W3CDTF">2024-09-02T02:35:28Z</dcterms:created>
  <dcterms:modified xsi:type="dcterms:W3CDTF">2025-08-29T06:54:23Z</dcterms:modified>
</cp:coreProperties>
</file>