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358646A-F384-4EED-918F-FEBAD82EB368}" xr6:coauthVersionLast="47" xr6:coauthVersionMax="47" xr10:uidLastSave="{00000000-0000-0000-0000-000000000000}"/>
  <bookViews>
    <workbookView xWindow="-108" yWindow="-108" windowWidth="22044" windowHeight="14616" tabRatio="802" xr2:uid="{00000000-000D-0000-FFFF-FFFF00000000}"/>
  </bookViews>
  <sheets>
    <sheet name="施設従事者" sheetId="10" r:id="rId1"/>
    <sheet name="施設・集計表" sheetId="14" r:id="rId2"/>
  </sheets>
  <definedNames>
    <definedName name="_xlnm.Print_Area" localSheetId="1">施設・集計表!$A$1:$K$43</definedName>
    <definedName name="_xlnm.Print_Area" localSheetId="0">施設従事者!$A$1:$U$14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4" l="1"/>
  <c r="J8" i="14"/>
  <c r="J14" i="14"/>
  <c r="C14" i="14" l="1"/>
  <c r="C15" i="14"/>
  <c r="C16" i="14"/>
  <c r="C31" i="14" l="1"/>
  <c r="C26" i="14" l="1"/>
  <c r="C22" i="14"/>
  <c r="C23" i="14"/>
  <c r="C24" i="14"/>
  <c r="C25" i="14"/>
  <c r="J13" i="14" l="1"/>
  <c r="F5" i="14" l="1"/>
  <c r="C19" i="14" l="1"/>
  <c r="C20" i="14"/>
  <c r="J12" i="14" l="1"/>
  <c r="J6" i="14"/>
  <c r="J7" i="14"/>
  <c r="J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C39" i="14"/>
  <c r="C40" i="14"/>
  <c r="C41" i="14"/>
  <c r="C38" i="14"/>
  <c r="C32" i="14"/>
  <c r="C33" i="14"/>
  <c r="C6" i="14"/>
  <c r="C7" i="14"/>
  <c r="C8" i="14"/>
  <c r="C9" i="14"/>
  <c r="C10" i="14"/>
  <c r="C11" i="14"/>
  <c r="C12" i="14"/>
  <c r="C13" i="14"/>
  <c r="C17" i="14"/>
  <c r="C18" i="14"/>
  <c r="C21" i="14"/>
  <c r="C5" i="14"/>
  <c r="C27" i="14" l="1"/>
  <c r="C34" i="14" l="1"/>
  <c r="F29" i="14" l="1"/>
  <c r="C42" i="14"/>
</calcChain>
</file>

<file path=xl/sharedStrings.xml><?xml version="1.0" encoding="utf-8"?>
<sst xmlns="http://schemas.openxmlformats.org/spreadsheetml/2006/main" count="118" uniqueCount="109">
  <si>
    <t>受理
機関</t>
    <rPh sb="0" eb="2">
      <t>ジュリ</t>
    </rPh>
    <rPh sb="3" eb="5">
      <t>キカン</t>
    </rPh>
    <phoneticPr fontId="3"/>
  </si>
  <si>
    <t>事実
確認</t>
    <rPh sb="0" eb="2">
      <t>ジジツ</t>
    </rPh>
    <rPh sb="3" eb="5">
      <t>カクニン</t>
    </rPh>
    <phoneticPr fontId="3"/>
  </si>
  <si>
    <t>計</t>
    <rPh sb="0" eb="1">
      <t>ケイ</t>
    </rPh>
    <phoneticPr fontId="3"/>
  </si>
  <si>
    <t>その他</t>
    <rPh sb="2" eb="3">
      <t>タ</t>
    </rPh>
    <phoneticPr fontId="3"/>
  </si>
  <si>
    <t>調査不要</t>
    <rPh sb="0" eb="2">
      <t>チョウサ</t>
    </rPh>
    <rPh sb="2" eb="4">
      <t>フヨウ</t>
    </rPh>
    <phoneticPr fontId="3"/>
  </si>
  <si>
    <t>調査検討中</t>
    <rPh sb="0" eb="2">
      <t>チョウサ</t>
    </rPh>
    <rPh sb="2" eb="5">
      <t>ケントウチュウ</t>
    </rPh>
    <phoneticPr fontId="3"/>
  </si>
  <si>
    <t>相談
受理日</t>
    <rPh sb="0" eb="2">
      <t>ソウダン</t>
    </rPh>
    <rPh sb="3" eb="6">
      <t>ジュリヒ</t>
    </rPh>
    <phoneticPr fontId="3"/>
  </si>
  <si>
    <t>対象者
氏名</t>
    <rPh sb="0" eb="2">
      <t>タイショウ</t>
    </rPh>
    <rPh sb="2" eb="3">
      <t>モノ</t>
    </rPh>
    <rPh sb="4" eb="6">
      <t>シメイ</t>
    </rPh>
    <phoneticPr fontId="3"/>
  </si>
  <si>
    <t>受理機関</t>
    <rPh sb="0" eb="2">
      <t>ジュリ</t>
    </rPh>
    <rPh sb="2" eb="4">
      <t>キカン</t>
    </rPh>
    <phoneticPr fontId="3"/>
  </si>
  <si>
    <t>市町村</t>
    <rPh sb="0" eb="3">
      <t>シチョウソン</t>
    </rPh>
    <phoneticPr fontId="3"/>
  </si>
  <si>
    <t>相談・通報・届出者</t>
    <rPh sb="0" eb="2">
      <t>ソウダン</t>
    </rPh>
    <rPh sb="3" eb="5">
      <t>ツウホウ</t>
    </rPh>
    <rPh sb="6" eb="8">
      <t>トドケデ</t>
    </rPh>
    <rPh sb="8" eb="9">
      <t>シャ</t>
    </rPh>
    <phoneticPr fontId="3"/>
  </si>
  <si>
    <t>国調査に使用しない項目</t>
    <rPh sb="0" eb="1">
      <t>クニ</t>
    </rPh>
    <rPh sb="1" eb="3">
      <t>チョウサ</t>
    </rPh>
    <rPh sb="4" eb="6">
      <t>シヨウ</t>
    </rPh>
    <rPh sb="9" eb="11">
      <t>コウモク</t>
    </rPh>
    <phoneticPr fontId="3"/>
  </si>
  <si>
    <t>【全事例】</t>
    <rPh sb="1" eb="2">
      <t>ゼン</t>
    </rPh>
    <rPh sb="2" eb="4">
      <t>ジレイ</t>
    </rPh>
    <phoneticPr fontId="3"/>
  </si>
  <si>
    <t>空白有</t>
    <rPh sb="0" eb="2">
      <t>クウハク</t>
    </rPh>
    <rPh sb="2" eb="3">
      <t>アリ</t>
    </rPh>
    <phoneticPr fontId="3"/>
  </si>
  <si>
    <t>No.</t>
    <phoneticPr fontId="3"/>
  </si>
  <si>
    <t>相談・通報・届出の受理について</t>
    <rPh sb="0" eb="2">
      <t>ソウダン</t>
    </rPh>
    <rPh sb="3" eb="5">
      <t>ツウホウ</t>
    </rPh>
    <rPh sb="6" eb="8">
      <t>トドケデ</t>
    </rPh>
    <rPh sb="9" eb="11">
      <t>ジュリ</t>
    </rPh>
    <phoneticPr fontId="3"/>
  </si>
  <si>
    <t>国調査
番号</t>
    <rPh sb="0" eb="1">
      <t>クニ</t>
    </rPh>
    <rPh sb="1" eb="3">
      <t>チョウサ</t>
    </rPh>
    <rPh sb="4" eb="6">
      <t>バンゴウ</t>
    </rPh>
    <phoneticPr fontId="3"/>
  </si>
  <si>
    <t>事実確認について</t>
    <rPh sb="0" eb="2">
      <t>ジジツ</t>
    </rPh>
    <rPh sb="2" eb="4">
      <t>カクニン</t>
    </rPh>
    <phoneticPr fontId="3"/>
  </si>
  <si>
    <t>通報内容
メモ</t>
    <rPh sb="0" eb="1">
      <t>ツウホウ</t>
    </rPh>
    <rPh sb="1" eb="3">
      <t>ナイヨウ</t>
    </rPh>
    <phoneticPr fontId="3"/>
  </si>
  <si>
    <t>虐防C(委託)</t>
    <phoneticPr fontId="3"/>
  </si>
  <si>
    <t>４票
問４</t>
    <rPh sb="1" eb="2">
      <t>ヒョウ</t>
    </rPh>
    <rPh sb="3" eb="4">
      <t>トイ</t>
    </rPh>
    <phoneticPr fontId="3"/>
  </si>
  <si>
    <t>４票
問５</t>
    <rPh sb="1" eb="2">
      <t>ヒョウ</t>
    </rPh>
    <rPh sb="3" eb="4">
      <t>トイ</t>
    </rPh>
    <phoneticPr fontId="3"/>
  </si>
  <si>
    <t>府への法17条の報告</t>
    <rPh sb="0" eb="1">
      <t>フ</t>
    </rPh>
    <rPh sb="3" eb="4">
      <t>ホウ</t>
    </rPh>
    <rPh sb="6" eb="7">
      <t>ジョウ</t>
    </rPh>
    <rPh sb="8" eb="10">
      <t>ホウコク</t>
    </rPh>
    <phoneticPr fontId="3"/>
  </si>
  <si>
    <t>国調査該当項目の集計一覧</t>
    <rPh sb="0" eb="1">
      <t>クニ</t>
    </rPh>
    <rPh sb="1" eb="3">
      <t>チョウサ</t>
    </rPh>
    <rPh sb="3" eb="5">
      <t>ガイトウ</t>
    </rPh>
    <rPh sb="5" eb="7">
      <t>コウモク</t>
    </rPh>
    <rPh sb="8" eb="10">
      <t>シュウケイ</t>
    </rPh>
    <rPh sb="10" eb="12">
      <t>イチラン</t>
    </rPh>
    <phoneticPr fontId="3"/>
  </si>
  <si>
    <t>家族・親族</t>
    <rPh sb="0" eb="2">
      <t>カゾク</t>
    </rPh>
    <rPh sb="3" eb="5">
      <t>シンゾク</t>
    </rPh>
    <phoneticPr fontId="12"/>
  </si>
  <si>
    <t>民生委員</t>
    <rPh sb="0" eb="2">
      <t>ミンセイ</t>
    </rPh>
    <rPh sb="2" eb="4">
      <t>イイン</t>
    </rPh>
    <phoneticPr fontId="12"/>
  </si>
  <si>
    <t>教職員</t>
    <rPh sb="0" eb="3">
      <t>キョウショクイン</t>
    </rPh>
    <phoneticPr fontId="12"/>
  </si>
  <si>
    <t>計</t>
    <rPh sb="0" eb="1">
      <t>ケイ</t>
    </rPh>
    <phoneticPr fontId="12"/>
  </si>
  <si>
    <t>本人</t>
    <rPh sb="0" eb="2">
      <t>ホンニン</t>
    </rPh>
    <phoneticPr fontId="12"/>
  </si>
  <si>
    <t>虐待有</t>
    <rPh sb="0" eb="2">
      <t>ギャクタイ</t>
    </rPh>
    <rPh sb="2" eb="3">
      <t>ユウ</t>
    </rPh>
    <phoneticPr fontId="3"/>
  </si>
  <si>
    <t>虐待無</t>
    <rPh sb="0" eb="2">
      <t>ギャクタイ</t>
    </rPh>
    <rPh sb="2" eb="3">
      <t>ナシ</t>
    </rPh>
    <phoneticPr fontId="3"/>
  </si>
  <si>
    <t>判断に至らず</t>
    <rPh sb="0" eb="2">
      <t>ハンダン</t>
    </rPh>
    <rPh sb="3" eb="4">
      <t>イタ</t>
    </rPh>
    <phoneticPr fontId="3"/>
  </si>
  <si>
    <t>府へ調査依頼</t>
    <rPh sb="0" eb="1">
      <t>フ</t>
    </rPh>
    <rPh sb="2" eb="4">
      <t>チョウサ</t>
    </rPh>
    <rPh sb="4" eb="6">
      <t>イライ</t>
    </rPh>
    <phoneticPr fontId="3"/>
  </si>
  <si>
    <t>サービス種別</t>
    <rPh sb="4" eb="6">
      <t>シュベツ</t>
    </rPh>
    <phoneticPr fontId="3"/>
  </si>
  <si>
    <t>計</t>
    <rPh sb="0" eb="1">
      <t>ケイ</t>
    </rPh>
    <phoneticPr fontId="3"/>
  </si>
  <si>
    <t>07:療養介護</t>
    <rPh sb="3" eb="5">
      <t>リョウヨウ</t>
    </rPh>
    <rPh sb="5" eb="7">
      <t>カイゴ</t>
    </rPh>
    <phoneticPr fontId="3"/>
  </si>
  <si>
    <t>08:生活介護</t>
    <rPh sb="3" eb="5">
      <t>セイカツ</t>
    </rPh>
    <rPh sb="5" eb="7">
      <t>カイゴ</t>
    </rPh>
    <phoneticPr fontId="3"/>
  </si>
  <si>
    <t>09:短期入所</t>
    <rPh sb="3" eb="5">
      <t>タンキ</t>
    </rPh>
    <rPh sb="5" eb="7">
      <t>ニュウショ</t>
    </rPh>
    <phoneticPr fontId="3"/>
  </si>
  <si>
    <t>02：のぞみの園</t>
    <rPh sb="7" eb="8">
      <t>ソノ</t>
    </rPh>
    <phoneticPr fontId="3"/>
  </si>
  <si>
    <t>03：居宅介護</t>
    <rPh sb="3" eb="5">
      <t>キョタク</t>
    </rPh>
    <rPh sb="5" eb="7">
      <t>カイゴ</t>
    </rPh>
    <phoneticPr fontId="3"/>
  </si>
  <si>
    <t>04：重度訪問介護</t>
    <rPh sb="3" eb="5">
      <t>ジュウド</t>
    </rPh>
    <rPh sb="5" eb="7">
      <t>ホウモン</t>
    </rPh>
    <rPh sb="7" eb="9">
      <t>カイゴ</t>
    </rPh>
    <phoneticPr fontId="3"/>
  </si>
  <si>
    <t>05：同行援護</t>
    <rPh sb="3" eb="5">
      <t>ドウコウ</t>
    </rPh>
    <rPh sb="5" eb="7">
      <t>エンゴ</t>
    </rPh>
    <phoneticPr fontId="3"/>
  </si>
  <si>
    <t>06：行動援護</t>
    <rPh sb="3" eb="5">
      <t>コウドウ</t>
    </rPh>
    <rPh sb="5" eb="7">
      <t>エンゴ</t>
    </rPh>
    <phoneticPr fontId="3"/>
  </si>
  <si>
    <t>11：自立訓練</t>
    <rPh sb="3" eb="5">
      <t>ジリツ</t>
    </rPh>
    <rPh sb="5" eb="7">
      <t>クンレン</t>
    </rPh>
    <phoneticPr fontId="3"/>
  </si>
  <si>
    <t>12：就労移行支援</t>
    <rPh sb="3" eb="5">
      <t>シュウロウ</t>
    </rPh>
    <rPh sb="5" eb="7">
      <t>イコウ</t>
    </rPh>
    <rPh sb="7" eb="9">
      <t>シエン</t>
    </rPh>
    <phoneticPr fontId="3"/>
  </si>
  <si>
    <t>13：就労継続支援Ａ型</t>
    <rPh sb="3" eb="5">
      <t>シュウロウ</t>
    </rPh>
    <rPh sb="5" eb="7">
      <t>ケイゾク</t>
    </rPh>
    <rPh sb="7" eb="9">
      <t>シエン</t>
    </rPh>
    <rPh sb="10" eb="11">
      <t>カタ</t>
    </rPh>
    <phoneticPr fontId="3"/>
  </si>
  <si>
    <t>14：就労継続支援Ｂ型</t>
    <rPh sb="3" eb="5">
      <t>シュウロウ</t>
    </rPh>
    <rPh sb="5" eb="7">
      <t>ケイゾク</t>
    </rPh>
    <rPh sb="7" eb="9">
      <t>シエン</t>
    </rPh>
    <rPh sb="10" eb="11">
      <t>カタ</t>
    </rPh>
    <phoneticPr fontId="3"/>
  </si>
  <si>
    <t>15：共同生活援助</t>
    <rPh sb="3" eb="5">
      <t>キョウドウ</t>
    </rPh>
    <rPh sb="5" eb="7">
      <t>セイカツ</t>
    </rPh>
    <rPh sb="7" eb="9">
      <t>エンジョ</t>
    </rPh>
    <phoneticPr fontId="3"/>
  </si>
  <si>
    <t>16：一般相談及び特定相談支援事業</t>
    <rPh sb="3" eb="5">
      <t>イッパン</t>
    </rPh>
    <rPh sb="5" eb="7">
      <t>ソウダン</t>
    </rPh>
    <rPh sb="7" eb="8">
      <t>オヨ</t>
    </rPh>
    <rPh sb="9" eb="11">
      <t>トクテイ</t>
    </rPh>
    <rPh sb="11" eb="13">
      <t>ソウダン</t>
    </rPh>
    <rPh sb="13" eb="15">
      <t>シエン</t>
    </rPh>
    <rPh sb="15" eb="17">
      <t>ジギョウ</t>
    </rPh>
    <phoneticPr fontId="3"/>
  </si>
  <si>
    <t>17：移動支援事業</t>
    <rPh sb="3" eb="5">
      <t>イドウ</t>
    </rPh>
    <rPh sb="5" eb="7">
      <t>シエン</t>
    </rPh>
    <rPh sb="7" eb="9">
      <t>ジギョウ</t>
    </rPh>
    <phoneticPr fontId="3"/>
  </si>
  <si>
    <t>18：地活センターを経営する事業</t>
    <rPh sb="3" eb="5">
      <t>チカツ</t>
    </rPh>
    <rPh sb="4" eb="5">
      <t>カツ</t>
    </rPh>
    <rPh sb="10" eb="12">
      <t>ケイエイ</t>
    </rPh>
    <rPh sb="14" eb="16">
      <t>ジギョウ</t>
    </rPh>
    <phoneticPr fontId="3"/>
  </si>
  <si>
    <t>19：福祉ホームを経営する事業</t>
    <rPh sb="3" eb="5">
      <t>フクシ</t>
    </rPh>
    <rPh sb="9" eb="11">
      <t>ケイエイ</t>
    </rPh>
    <rPh sb="13" eb="15">
      <t>ジギョウ</t>
    </rPh>
    <phoneticPr fontId="3"/>
  </si>
  <si>
    <t>20：児童発達支援</t>
    <rPh sb="3" eb="5">
      <t>ジドウ</t>
    </rPh>
    <rPh sb="5" eb="7">
      <t>ハッタツ</t>
    </rPh>
    <rPh sb="7" eb="9">
      <t>シエン</t>
    </rPh>
    <phoneticPr fontId="3"/>
  </si>
  <si>
    <t>21：医療型児童発達支援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3"/>
  </si>
  <si>
    <t>22：放課後等デイ</t>
    <rPh sb="3" eb="6">
      <t>ホウカゴ</t>
    </rPh>
    <rPh sb="6" eb="7">
      <t>トウ</t>
    </rPh>
    <phoneticPr fontId="3"/>
  </si>
  <si>
    <t>23：保育所等訪問支援</t>
    <rPh sb="3" eb="5">
      <t>ホイク</t>
    </rPh>
    <rPh sb="5" eb="6">
      <t>ジョ</t>
    </rPh>
    <rPh sb="6" eb="7">
      <t>トウ</t>
    </rPh>
    <rPh sb="7" eb="9">
      <t>ホウモン</t>
    </rPh>
    <rPh sb="9" eb="11">
      <t>シエン</t>
    </rPh>
    <phoneticPr fontId="3"/>
  </si>
  <si>
    <t>24：障害児相談支援事業</t>
    <rPh sb="3" eb="6">
      <t>ショウガイジ</t>
    </rPh>
    <rPh sb="6" eb="8">
      <t>ソウダン</t>
    </rPh>
    <rPh sb="8" eb="10">
      <t>シエン</t>
    </rPh>
    <rPh sb="10" eb="12">
      <t>ジギョウ</t>
    </rPh>
    <phoneticPr fontId="3"/>
  </si>
  <si>
    <t>10：重度障がい者等包括支援</t>
    <rPh sb="3" eb="5">
      <t>ジュウド</t>
    </rPh>
    <rPh sb="5" eb="6">
      <t>ショウ</t>
    </rPh>
    <rPh sb="8" eb="10">
      <t>シャナド</t>
    </rPh>
    <rPh sb="10" eb="12">
      <t>ホウカツ</t>
    </rPh>
    <rPh sb="12" eb="14">
      <t>シエン</t>
    </rPh>
    <phoneticPr fontId="3"/>
  </si>
  <si>
    <t>未</t>
    <rPh sb="0" eb="1">
      <t>ミ</t>
    </rPh>
    <phoneticPr fontId="3"/>
  </si>
  <si>
    <t>済</t>
    <rPh sb="0" eb="1">
      <t>スミ</t>
    </rPh>
    <phoneticPr fontId="3"/>
  </si>
  <si>
    <t>事実確認調査「有」の内訳</t>
    <rPh sb="0" eb="2">
      <t>ジジツ</t>
    </rPh>
    <rPh sb="2" eb="4">
      <t>カクニン</t>
    </rPh>
    <rPh sb="4" eb="6">
      <t>チョウサ</t>
    </rPh>
    <rPh sb="7" eb="8">
      <t>アリ</t>
    </rPh>
    <rPh sb="10" eb="12">
      <t>ウチワケ</t>
    </rPh>
    <phoneticPr fontId="3"/>
  </si>
  <si>
    <t>01：障がい者支援施設</t>
    <rPh sb="3" eb="4">
      <t>ショウ</t>
    </rPh>
    <rPh sb="6" eb="7">
      <t>シャ</t>
    </rPh>
    <rPh sb="7" eb="9">
      <t>シエン</t>
    </rPh>
    <rPh sb="9" eb="11">
      <t>シセツ</t>
    </rPh>
    <phoneticPr fontId="3"/>
  </si>
  <si>
    <t>●施設従事者表・集計</t>
    <rPh sb="1" eb="3">
      <t>シセツ</t>
    </rPh>
    <rPh sb="3" eb="6">
      <t>ジュウジシャ</t>
    </rPh>
    <rPh sb="6" eb="7">
      <t>ヒョウ</t>
    </rPh>
    <rPh sb="8" eb="10">
      <t>シュウケイ</t>
    </rPh>
    <phoneticPr fontId="3"/>
  </si>
  <si>
    <t>施設表</t>
    <rPh sb="0" eb="2">
      <t>シセツ</t>
    </rPh>
    <rPh sb="2" eb="3">
      <t>ヒョウ</t>
    </rPh>
    <phoneticPr fontId="3"/>
  </si>
  <si>
    <t>府への法17条の
報告</t>
    <rPh sb="0" eb="1">
      <t>フ</t>
    </rPh>
    <rPh sb="3" eb="4">
      <t>ホウ</t>
    </rPh>
    <rPh sb="6" eb="7">
      <t>ジョウ</t>
    </rPh>
    <rPh sb="9" eb="11">
      <t>ホウコク</t>
    </rPh>
    <phoneticPr fontId="3"/>
  </si>
  <si>
    <t>近隣・知人</t>
    <rPh sb="0" eb="2">
      <t>キンリン</t>
    </rPh>
    <rPh sb="3" eb="5">
      <t>チジン</t>
    </rPh>
    <phoneticPr fontId="12"/>
  </si>
  <si>
    <t>医療関係</t>
    <rPh sb="0" eb="2">
      <t>イリョウ</t>
    </rPh>
    <rPh sb="2" eb="4">
      <t>カンケイ</t>
    </rPh>
    <phoneticPr fontId="12"/>
  </si>
  <si>
    <t>※</t>
    <phoneticPr fontId="3"/>
  </si>
  <si>
    <t>事実確認
「未実施」の理由</t>
    <rPh sb="0" eb="2">
      <t>ジジツ</t>
    </rPh>
    <rPh sb="2" eb="4">
      <t>カクニン</t>
    </rPh>
    <rPh sb="6" eb="9">
      <t>ミジッシ</t>
    </rPh>
    <rPh sb="11" eb="13">
      <t>リユウ</t>
    </rPh>
    <phoneticPr fontId="3"/>
  </si>
  <si>
    <t>事実確認
「実施」結果</t>
    <rPh sb="0" eb="2">
      <t>ジジツ</t>
    </rPh>
    <rPh sb="2" eb="4">
      <t>カクニン</t>
    </rPh>
    <rPh sb="6" eb="8">
      <t>ジッシ</t>
    </rPh>
    <rPh sb="9" eb="11">
      <t>ケッカ</t>
    </rPh>
    <phoneticPr fontId="3"/>
  </si>
  <si>
    <t>通報歴
（新規、再）</t>
    <rPh sb="0" eb="2">
      <t>ツウホウ</t>
    </rPh>
    <rPh sb="2" eb="3">
      <t>レキ</t>
    </rPh>
    <rPh sb="5" eb="7">
      <t>シンキ</t>
    </rPh>
    <rPh sb="8" eb="9">
      <t>サイ</t>
    </rPh>
    <phoneticPr fontId="3"/>
  </si>
  <si>
    <t>都道府県への
報告の状況</t>
    <rPh sb="0" eb="4">
      <t>トドウフケン</t>
    </rPh>
    <rPh sb="7" eb="9">
      <t>ホウコク</t>
    </rPh>
    <rPh sb="10" eb="12">
      <t>ジョウキョウ</t>
    </rPh>
    <phoneticPr fontId="3"/>
  </si>
  <si>
    <t>相談・通報・届出者（１）</t>
    <rPh sb="0" eb="1">
      <t>ソウダン</t>
    </rPh>
    <rPh sb="2" eb="4">
      <t>ツウホウ</t>
    </rPh>
    <rPh sb="5" eb="7">
      <t>トドケデ</t>
    </rPh>
    <rPh sb="8" eb="9">
      <t>シャ</t>
    </rPh>
    <phoneticPr fontId="3"/>
  </si>
  <si>
    <t>相談・通報・届出者（２）</t>
    <rPh sb="0" eb="1">
      <t>ソウダン</t>
    </rPh>
    <rPh sb="2" eb="4">
      <t>ツウホウ</t>
    </rPh>
    <rPh sb="5" eb="7">
      <t>トドケデ</t>
    </rPh>
    <rPh sb="8" eb="9">
      <t>シャ</t>
    </rPh>
    <phoneticPr fontId="3"/>
  </si>
  <si>
    <t>施設・事業所名</t>
    <rPh sb="0" eb="2">
      <t>シセツ</t>
    </rPh>
    <rPh sb="3" eb="6">
      <t>ジギョウショ</t>
    </rPh>
    <rPh sb="6" eb="7">
      <t>メイ</t>
    </rPh>
    <phoneticPr fontId="3"/>
  </si>
  <si>
    <t>施設・事業所
所在地</t>
    <rPh sb="0" eb="2">
      <t>シセツ</t>
    </rPh>
    <rPh sb="3" eb="6">
      <t>ジギョウショ</t>
    </rPh>
    <rPh sb="7" eb="10">
      <t>ショザイチ</t>
    </rPh>
    <phoneticPr fontId="3"/>
  </si>
  <si>
    <t>被虐待者への安全確認（調査）日</t>
    <rPh sb="0" eb="2">
      <t>ギャクタイ</t>
    </rPh>
    <rPh sb="2" eb="3">
      <t>シャ</t>
    </rPh>
    <rPh sb="5" eb="7">
      <t>アンゼン</t>
    </rPh>
    <rPh sb="7" eb="9">
      <t>カクニン</t>
    </rPh>
    <rPh sb="10" eb="12">
      <t>チョウサ</t>
    </rPh>
    <rPh sb="13" eb="14">
      <t>ビ</t>
    </rPh>
    <phoneticPr fontId="3"/>
  </si>
  <si>
    <t>事業所訪問事実確認日</t>
    <rPh sb="0" eb="2">
      <t>ジギョウショ</t>
    </rPh>
    <rPh sb="2" eb="4">
      <t>ホウモン</t>
    </rPh>
    <rPh sb="5" eb="7">
      <t>ジジツ</t>
    </rPh>
    <rPh sb="7" eb="9">
      <t>カクニン</t>
    </rPh>
    <rPh sb="9" eb="10">
      <t>ヒ</t>
    </rPh>
    <phoneticPr fontId="3"/>
  </si>
  <si>
    <t>施設指導権者への連絡日</t>
    <rPh sb="0" eb="2">
      <t>シセツ</t>
    </rPh>
    <rPh sb="2" eb="4">
      <t>シドウ</t>
    </rPh>
    <rPh sb="4" eb="5">
      <t>ケン</t>
    </rPh>
    <rPh sb="5" eb="6">
      <t>ジャ</t>
    </rPh>
    <rPh sb="8" eb="10">
      <t>レンラク</t>
    </rPh>
    <rPh sb="10" eb="11">
      <t>ビ</t>
    </rPh>
    <phoneticPr fontId="3"/>
  </si>
  <si>
    <t>相談支援専門員</t>
  </si>
  <si>
    <t>当該施設・事業所利用者</t>
  </si>
  <si>
    <t>当該施設・事業所で受け入れをしている実習生</t>
  </si>
  <si>
    <t>当該市町村行政職員</t>
  </si>
  <si>
    <t>警察</t>
    <phoneticPr fontId="3"/>
  </si>
  <si>
    <t>介護保険法に基づく居宅サービス事業等従事者等</t>
  </si>
  <si>
    <t>成年後見人等</t>
  </si>
  <si>
    <t>その他</t>
    <phoneticPr fontId="3"/>
  </si>
  <si>
    <t>運営適正化委員会</t>
    <phoneticPr fontId="3"/>
  </si>
  <si>
    <t>不明（匿名）</t>
    <rPh sb="0" eb="2">
      <t>フメイ</t>
    </rPh>
    <rPh sb="3" eb="5">
      <t>トクメイ</t>
    </rPh>
    <phoneticPr fontId="3"/>
  </si>
  <si>
    <t>虐待の判断日</t>
    <rPh sb="0" eb="2">
      <t>ギャクタイ</t>
    </rPh>
    <rPh sb="3" eb="5">
      <t>ハンダン</t>
    </rPh>
    <rPh sb="5" eb="6">
      <t>ヒ</t>
    </rPh>
    <phoneticPr fontId="3"/>
  </si>
  <si>
    <t>４票
問５</t>
    <phoneticPr fontId="3"/>
  </si>
  <si>
    <t>４票
問６</t>
    <rPh sb="1" eb="2">
      <t>ヒョウ</t>
    </rPh>
    <rPh sb="3" eb="4">
      <t>トイ</t>
    </rPh>
    <phoneticPr fontId="3"/>
  </si>
  <si>
    <t>7、8　問４</t>
    <rPh sb="4" eb="5">
      <t>トイ</t>
    </rPh>
    <phoneticPr fontId="3"/>
  </si>
  <si>
    <t>14　問５</t>
    <rPh sb="3" eb="4">
      <t>トイ</t>
    </rPh>
    <phoneticPr fontId="3"/>
  </si>
  <si>
    <t>15　問５</t>
    <rPh sb="3" eb="4">
      <t>トイ</t>
    </rPh>
    <phoneticPr fontId="3"/>
  </si>
  <si>
    <t>17　問６</t>
    <rPh sb="3" eb="4">
      <t>トイ</t>
    </rPh>
    <phoneticPr fontId="3"/>
  </si>
  <si>
    <r>
      <rPr>
        <b/>
        <sz val="10"/>
        <color rgb="FFFF000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「調査検討中」に上げた事例については、その後の対応に関して、次年度の調査で「問３　昨年度からの繰り越し件数」以下の問について計上が 必要。</t>
    </r>
    <phoneticPr fontId="3"/>
  </si>
  <si>
    <t>事実確認「未実施」の理由</t>
    <rPh sb="0" eb="2">
      <t>ジジツ</t>
    </rPh>
    <rPh sb="2" eb="4">
      <t>カクニン</t>
    </rPh>
    <rPh sb="5" eb="8">
      <t>ミジッシ</t>
    </rPh>
    <rPh sb="10" eb="12">
      <t>リユウ</t>
    </rPh>
    <phoneticPr fontId="3"/>
  </si>
  <si>
    <t>（その他の内訳）
自由記載</t>
    <rPh sb="3" eb="4">
      <t>タ</t>
    </rPh>
    <rPh sb="5" eb="7">
      <t>ウチワケ</t>
    </rPh>
    <rPh sb="9" eb="11">
      <t>ジユウ</t>
    </rPh>
    <rPh sb="11" eb="13">
      <t>キサイ</t>
    </rPh>
    <phoneticPr fontId="3"/>
  </si>
  <si>
    <t>備考欄
（自由記載）</t>
    <rPh sb="0" eb="2">
      <t>ビコウ</t>
    </rPh>
    <rPh sb="2" eb="3">
      <t>ラン</t>
    </rPh>
    <rPh sb="5" eb="7">
      <t>ジユウ</t>
    </rPh>
    <rPh sb="7" eb="9">
      <t>キサイ</t>
    </rPh>
    <phoneticPr fontId="3"/>
  </si>
  <si>
    <t>当該施設・事業所元職員</t>
    <phoneticPr fontId="3"/>
  </si>
  <si>
    <t>当該施設・事業所設置者・管理者</t>
    <phoneticPr fontId="3"/>
  </si>
  <si>
    <t>当該施設・事業所サービス管理責任者</t>
    <phoneticPr fontId="3"/>
  </si>
  <si>
    <t>当該施設・事業所サービス提供責任者</t>
    <phoneticPr fontId="3"/>
  </si>
  <si>
    <t>当該施設・事業所児童発達支援管理責任者</t>
    <phoneticPr fontId="3"/>
  </si>
  <si>
    <t>不要（虐待認定無しの場合のみ）</t>
    <rPh sb="0" eb="2">
      <t>フヨウ</t>
    </rPh>
    <rPh sb="3" eb="5">
      <t>ギャクタイ</t>
    </rPh>
    <rPh sb="5" eb="7">
      <t>ニンテイ</t>
    </rPh>
    <rPh sb="7" eb="8">
      <t>ナ</t>
    </rPh>
    <rPh sb="10" eb="12">
      <t>バアイ</t>
    </rPh>
    <phoneticPr fontId="3"/>
  </si>
  <si>
    <t>当該施設・事業所職員</t>
    <phoneticPr fontId="3"/>
  </si>
  <si>
    <t>H31（R元）年度実施国調査の問の番号順</t>
    <rPh sb="5" eb="6">
      <t>ガン</t>
    </rPh>
    <rPh sb="7" eb="9">
      <t>ネンド</t>
    </rPh>
    <rPh sb="9" eb="11">
      <t>ジッシ</t>
    </rPh>
    <rPh sb="11" eb="12">
      <t>クニ</t>
    </rPh>
    <rPh sb="12" eb="14">
      <t>チョウサ</t>
    </rPh>
    <rPh sb="15" eb="16">
      <t>ト</t>
    </rPh>
    <rPh sb="17" eb="19">
      <t>バンゴウ</t>
    </rPh>
    <rPh sb="19" eb="20">
      <t>ジュン</t>
    </rPh>
    <phoneticPr fontId="3"/>
  </si>
  <si>
    <r>
      <t>事実確認を</t>
    </r>
    <r>
      <rPr>
        <b/>
        <sz val="12"/>
        <rFont val="Meiryo UI"/>
        <family val="3"/>
        <charset val="128"/>
      </rPr>
      <t>「実施」</t>
    </r>
    <r>
      <rPr>
        <sz val="12"/>
        <rFont val="Meiryo UI"/>
        <family val="3"/>
        <charset val="128"/>
      </rPr>
      <t>した
サービス種別</t>
    </r>
    <rPh sb="0" eb="2">
      <t>ジジツ</t>
    </rPh>
    <rPh sb="2" eb="4">
      <t>カクニン</t>
    </rPh>
    <rPh sb="6" eb="8">
      <t>ジッシ</t>
    </rPh>
    <rPh sb="16" eb="18">
      <t>シュベツ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</si>
</sst>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[$-411]ggge&quot;年&quot;m&quot;月&quot;d&quot;日&quot;;@"/>
    <numFmt numFmtId="178" formatCode="0000000000"/>
    <numFmt numFmtId="179" formatCode="&quot;¥&quot;#,##0_);[Red]\(&quot;¥&quot;#,##0\)"/>
    <numFmt numFmtId="180" formatCode="0_ 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22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1"/>
      <name val="Meiryo UI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9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42" applyNumberFormat="0" applyAlignment="0" applyProtection="0">
      <alignment horizontal="left" vertical="center"/>
    </xf>
    <xf numFmtId="0" fontId="20" fillId="0" borderId="8">
      <alignment horizontal="left" vertical="center"/>
    </xf>
    <xf numFmtId="0" fontId="20" fillId="0" borderId="8">
      <alignment horizontal="left" vertical="center"/>
    </xf>
    <xf numFmtId="0" fontId="20" fillId="0" borderId="8">
      <alignment horizontal="left" vertical="center"/>
    </xf>
    <xf numFmtId="0" fontId="20" fillId="0" borderId="8">
      <alignment horizontal="left" vertical="center"/>
    </xf>
    <xf numFmtId="0" fontId="20" fillId="0" borderId="8">
      <alignment horizontal="left" vertical="center"/>
    </xf>
    <xf numFmtId="0" fontId="20" fillId="0" borderId="8">
      <alignment horizontal="left"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43" applyNumberFormat="0" applyAlignment="0" applyProtection="0">
      <alignment vertical="center"/>
    </xf>
    <xf numFmtId="0" fontId="22" fillId="26" borderId="43" applyNumberFormat="0" applyAlignment="0" applyProtection="0">
      <alignment vertical="center"/>
    </xf>
    <xf numFmtId="0" fontId="22" fillId="26" borderId="43" applyNumberFormat="0" applyAlignment="0" applyProtection="0">
      <alignment vertical="center"/>
    </xf>
    <xf numFmtId="0" fontId="22" fillId="26" borderId="43" applyNumberFormat="0" applyAlignment="0" applyProtection="0">
      <alignment vertical="center"/>
    </xf>
    <xf numFmtId="0" fontId="22" fillId="26" borderId="43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180" fontId="29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30" fillId="0" borderId="47" applyNumberFormat="0" applyFill="0" applyAlignment="0" applyProtection="0">
      <alignment vertical="center"/>
    </xf>
    <xf numFmtId="0" fontId="30" fillId="0" borderId="47" applyNumberFormat="0" applyFill="0" applyAlignment="0" applyProtection="0">
      <alignment vertical="center"/>
    </xf>
    <xf numFmtId="0" fontId="30" fillId="0" borderId="47" applyNumberFormat="0" applyFill="0" applyAlignment="0" applyProtection="0">
      <alignment vertical="center"/>
    </xf>
    <xf numFmtId="0" fontId="30" fillId="0" borderId="47" applyNumberFormat="0" applyFill="0" applyAlignment="0" applyProtection="0">
      <alignment vertical="center"/>
    </xf>
    <xf numFmtId="0" fontId="30" fillId="0" borderId="47" applyNumberFormat="0" applyFill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2" fillId="0" borderId="0" applyFont="0" applyFill="0" applyBorder="0" applyAlignment="0" applyProtection="0"/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>
      <alignment vertical="center"/>
    </xf>
    <xf numFmtId="0" fontId="2" fillId="0" borderId="0"/>
    <xf numFmtId="0" fontId="37" fillId="0" borderId="0"/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8" fillId="0" borderId="0"/>
    <xf numFmtId="0" fontId="2" fillId="0" borderId="0"/>
    <xf numFmtId="0" fontId="39" fillId="0" borderId="0"/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8">
      <alignment horizontal="left" vertical="center"/>
    </xf>
    <xf numFmtId="0" fontId="20" fillId="0" borderId="8">
      <alignment horizontal="left" vertical="center"/>
    </xf>
    <xf numFmtId="0" fontId="20" fillId="0" borderId="8">
      <alignment horizontal="left" vertical="center"/>
    </xf>
    <xf numFmtId="0" fontId="20" fillId="0" borderId="8">
      <alignment horizontal="left" vertical="center"/>
    </xf>
    <xf numFmtId="0" fontId="20" fillId="0" borderId="8">
      <alignment horizontal="left" vertical="center"/>
    </xf>
    <xf numFmtId="0" fontId="20" fillId="0" borderId="8">
      <alignment horizontal="left"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4" fillId="28" borderId="44" applyNumberFormat="0" applyFon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27" fillId="29" borderId="46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4" fillId="29" borderId="51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  <xf numFmtId="0" fontId="36" fillId="13" borderId="46" applyNumberFormat="0" applyAlignment="0" applyProtection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177" fontId="4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 shrinkToFit="1"/>
    </xf>
    <xf numFmtId="177" fontId="4" fillId="0" borderId="3" xfId="0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/>
    </xf>
    <xf numFmtId="177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 shrinkToFit="1"/>
    </xf>
    <xf numFmtId="177" fontId="4" fillId="0" borderId="33" xfId="0" applyNumberFormat="1" applyFont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13" fillId="5" borderId="7" xfId="0" applyFont="1" applyFill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 shrinkToFit="1"/>
    </xf>
    <xf numFmtId="177" fontId="4" fillId="3" borderId="1" xfId="0" applyNumberFormat="1" applyFont="1" applyFill="1" applyBorder="1" applyAlignment="1">
      <alignment vertical="center"/>
    </xf>
    <xf numFmtId="177" fontId="4" fillId="3" borderId="2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shrinkToFit="1"/>
    </xf>
    <xf numFmtId="0" fontId="5" fillId="2" borderId="3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 shrinkToFit="1"/>
    </xf>
    <xf numFmtId="0" fontId="41" fillId="2" borderId="3" xfId="0" applyFont="1" applyFill="1" applyBorder="1" applyAlignment="1">
      <alignment horizontal="center" vertical="center" wrapText="1"/>
    </xf>
    <xf numFmtId="0" fontId="43" fillId="6" borderId="13" xfId="0" applyFont="1" applyFill="1" applyBorder="1" applyAlignment="1">
      <alignment horizontal="center" vertical="center" wrapText="1"/>
    </xf>
    <xf numFmtId="0" fontId="44" fillId="6" borderId="36" xfId="0" applyFont="1" applyFill="1" applyBorder="1" applyAlignment="1">
      <alignment horizontal="center" vertical="center" wrapText="1"/>
    </xf>
    <xf numFmtId="0" fontId="45" fillId="2" borderId="36" xfId="0" applyFont="1" applyFill="1" applyBorder="1" applyAlignment="1">
      <alignment horizontal="center" vertical="center" wrapText="1"/>
    </xf>
    <xf numFmtId="0" fontId="44" fillId="6" borderId="40" xfId="0" applyFont="1" applyFill="1" applyBorder="1" applyAlignment="1">
      <alignment horizontal="center" vertical="center" wrapText="1"/>
    </xf>
    <xf numFmtId="0" fontId="44" fillId="7" borderId="39" xfId="0" applyFont="1" applyFill="1" applyBorder="1" applyAlignment="1">
      <alignment horizontal="center" vertical="center" wrapText="1"/>
    </xf>
    <xf numFmtId="0" fontId="44" fillId="6" borderId="41" xfId="0" applyFont="1" applyFill="1" applyBorder="1" applyAlignment="1">
      <alignment horizontal="center" vertical="center" wrapText="1"/>
    </xf>
    <xf numFmtId="0" fontId="44" fillId="4" borderId="36" xfId="0" applyFont="1" applyFill="1" applyBorder="1" applyAlignment="1">
      <alignment horizontal="center" vertical="center" wrapText="1"/>
    </xf>
    <xf numFmtId="0" fontId="46" fillId="4" borderId="52" xfId="0" applyFont="1" applyFill="1" applyBorder="1" applyAlignment="1">
      <alignment horizontal="center" vertical="center" wrapText="1"/>
    </xf>
    <xf numFmtId="0" fontId="44" fillId="4" borderId="52" xfId="0" applyFont="1" applyFill="1" applyBorder="1" applyAlignment="1">
      <alignment horizontal="center" vertical="center" wrapText="1"/>
    </xf>
    <xf numFmtId="0" fontId="44" fillId="6" borderId="10" xfId="0" applyFont="1" applyFill="1" applyBorder="1" applyAlignment="1" applyProtection="1">
      <alignment horizontal="center" vertical="center" wrapText="1"/>
    </xf>
    <xf numFmtId="178" fontId="44" fillId="6" borderId="20" xfId="0" applyNumberFormat="1" applyFont="1" applyFill="1" applyBorder="1" applyAlignment="1" applyProtection="1">
      <alignment horizontal="center" vertical="center" wrapText="1"/>
      <protection locked="0"/>
    </xf>
    <xf numFmtId="176" fontId="44" fillId="6" borderId="20" xfId="0" applyNumberFormat="1" applyFont="1" applyFill="1" applyBorder="1" applyAlignment="1" applyProtection="1">
      <alignment horizontal="center" vertical="center" shrinkToFit="1"/>
      <protection locked="0"/>
    </xf>
    <xf numFmtId="0" fontId="44" fillId="6" borderId="20" xfId="0" applyFont="1" applyFill="1" applyBorder="1" applyAlignment="1" applyProtection="1">
      <alignment horizontal="center" vertical="center" wrapText="1" shrinkToFit="1"/>
      <protection locked="0"/>
    </xf>
    <xf numFmtId="0" fontId="44" fillId="6" borderId="20" xfId="0" applyFont="1" applyFill="1" applyBorder="1" applyAlignment="1" applyProtection="1">
      <alignment horizontal="center" vertical="center" wrapText="1"/>
      <protection locked="0"/>
    </xf>
    <xf numFmtId="0" fontId="45" fillId="2" borderId="20" xfId="0" applyFont="1" applyFill="1" applyBorder="1" applyAlignment="1" applyProtection="1">
      <alignment horizontal="center" vertical="center" wrapText="1" shrinkToFit="1"/>
      <protection locked="0"/>
    </xf>
    <xf numFmtId="0" fontId="44" fillId="6" borderId="25" xfId="0" applyFont="1" applyFill="1" applyBorder="1" applyAlignment="1" applyProtection="1">
      <alignment horizontal="center" vertical="center" wrapText="1" shrinkToFit="1"/>
      <protection locked="0"/>
    </xf>
    <xf numFmtId="0" fontId="44" fillId="7" borderId="37" xfId="0" applyFont="1" applyFill="1" applyBorder="1" applyAlignment="1" applyProtection="1">
      <alignment horizontal="center" vertical="center" wrapText="1" shrinkToFit="1"/>
      <protection locked="0"/>
    </xf>
    <xf numFmtId="0" fontId="44" fillId="6" borderId="29" xfId="0" applyFont="1" applyFill="1" applyBorder="1" applyAlignment="1" applyProtection="1">
      <alignment horizontal="center" vertical="center" wrapText="1" shrinkToFit="1"/>
      <protection locked="0"/>
    </xf>
    <xf numFmtId="0" fontId="44" fillId="4" borderId="25" xfId="0" applyFont="1" applyFill="1" applyBorder="1" applyAlignment="1" applyProtection="1">
      <alignment horizontal="center" vertical="center" wrapText="1" shrinkToFit="1"/>
      <protection locked="0"/>
    </xf>
    <xf numFmtId="0" fontId="46" fillId="4" borderId="35" xfId="0" applyFont="1" applyFill="1" applyBorder="1" applyAlignment="1" applyProtection="1">
      <alignment horizontal="center" vertical="center" wrapText="1"/>
      <protection locked="0"/>
    </xf>
    <xf numFmtId="177" fontId="44" fillId="6" borderId="8" xfId="0" applyNumberFormat="1" applyFont="1" applyFill="1" applyBorder="1" applyAlignment="1">
      <alignment horizontal="center" vertical="center" wrapText="1"/>
    </xf>
    <xf numFmtId="177" fontId="44" fillId="6" borderId="3" xfId="0" applyNumberFormat="1" applyFont="1" applyFill="1" applyBorder="1" applyAlignment="1">
      <alignment horizontal="center" vertical="center" wrapText="1"/>
    </xf>
    <xf numFmtId="177" fontId="44" fillId="4" borderId="1" xfId="0" applyNumberFormat="1" applyFont="1" applyFill="1" applyBorder="1" applyAlignment="1">
      <alignment horizontal="center" vertical="center" wrapText="1"/>
    </xf>
    <xf numFmtId="0" fontId="46" fillId="4" borderId="4" xfId="0" applyFont="1" applyFill="1" applyBorder="1" applyAlignment="1">
      <alignment horizontal="center" vertical="center" wrapText="1"/>
    </xf>
    <xf numFmtId="0" fontId="44" fillId="6" borderId="16" xfId="0" applyFont="1" applyFill="1" applyBorder="1" applyAlignment="1">
      <alignment horizontal="center" vertical="center" wrapText="1"/>
    </xf>
    <xf numFmtId="177" fontId="44" fillId="6" borderId="16" xfId="0" applyNumberFormat="1" applyFont="1" applyFill="1" applyBorder="1" applyAlignment="1">
      <alignment horizontal="center" vertical="center" wrapText="1"/>
    </xf>
    <xf numFmtId="0" fontId="44" fillId="6" borderId="16" xfId="0" applyNumberFormat="1" applyFont="1" applyFill="1" applyBorder="1" applyAlignment="1">
      <alignment horizontal="center" vertical="center" wrapText="1"/>
    </xf>
    <xf numFmtId="0" fontId="45" fillId="2" borderId="16" xfId="0" quotePrefix="1" applyFont="1" applyFill="1" applyBorder="1" applyAlignment="1">
      <alignment horizontal="center" vertical="center" wrapText="1"/>
    </xf>
    <xf numFmtId="0" fontId="44" fillId="6" borderId="16" xfId="0" quotePrefix="1" applyFont="1" applyFill="1" applyBorder="1" applyAlignment="1">
      <alignment horizontal="center" vertical="center" wrapText="1"/>
    </xf>
    <xf numFmtId="0" fontId="44" fillId="6" borderId="17" xfId="0" quotePrefix="1" applyFont="1" applyFill="1" applyBorder="1" applyAlignment="1">
      <alignment horizontal="center" vertical="center" wrapText="1"/>
    </xf>
    <xf numFmtId="0" fontId="44" fillId="6" borderId="17" xfId="0" applyFont="1" applyFill="1" applyBorder="1" applyAlignment="1">
      <alignment horizontal="center" vertical="center" wrapText="1"/>
    </xf>
    <xf numFmtId="0" fontId="44" fillId="7" borderId="31" xfId="0" applyFont="1" applyFill="1" applyBorder="1" applyAlignment="1">
      <alignment horizontal="center" vertical="center" wrapText="1"/>
    </xf>
    <xf numFmtId="0" fontId="44" fillId="6" borderId="18" xfId="0" applyFont="1" applyFill="1" applyBorder="1" applyAlignment="1">
      <alignment horizontal="center" vertical="center" wrapText="1"/>
    </xf>
    <xf numFmtId="0" fontId="44" fillId="4" borderId="17" xfId="0" applyFont="1" applyFill="1" applyBorder="1" applyAlignment="1">
      <alignment horizontal="center" vertical="center" wrapText="1"/>
    </xf>
    <xf numFmtId="0" fontId="46" fillId="4" borderId="11" xfId="0" applyFont="1" applyFill="1" applyBorder="1" applyAlignment="1">
      <alignment horizontal="center" vertical="center" wrapText="1"/>
    </xf>
    <xf numFmtId="0" fontId="44" fillId="5" borderId="10" xfId="0" applyFont="1" applyFill="1" applyBorder="1" applyAlignment="1" applyProtection="1">
      <alignment horizontal="center" vertical="center" wrapText="1"/>
    </xf>
    <xf numFmtId="178" fontId="42" fillId="5" borderId="20" xfId="0" applyNumberFormat="1" applyFont="1" applyFill="1" applyBorder="1" applyAlignment="1" applyProtection="1">
      <alignment horizontal="center" vertical="center" wrapText="1"/>
      <protection locked="0"/>
    </xf>
    <xf numFmtId="176" fontId="4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42" fillId="5" borderId="20" xfId="0" applyFont="1" applyFill="1" applyBorder="1" applyAlignment="1" applyProtection="1">
      <alignment horizontal="center" vertical="center" wrapText="1" shrinkToFit="1"/>
      <protection locked="0"/>
    </xf>
    <xf numFmtId="0" fontId="42" fillId="5" borderId="20" xfId="0" applyFont="1" applyFill="1" applyBorder="1" applyAlignment="1" applyProtection="1">
      <alignment horizontal="center" vertical="center" wrapText="1"/>
      <protection locked="0"/>
    </xf>
    <xf numFmtId="0" fontId="47" fillId="0" borderId="20" xfId="0" applyFont="1" applyFill="1" applyBorder="1" applyAlignment="1" applyProtection="1">
      <alignment horizontal="center" vertical="center" wrapText="1" shrinkToFit="1"/>
      <protection locked="0"/>
    </xf>
    <xf numFmtId="0" fontId="42" fillId="0" borderId="25" xfId="0" applyFont="1" applyFill="1" applyBorder="1" applyAlignment="1" applyProtection="1">
      <alignment horizontal="center" vertical="center" wrapText="1" shrinkToFit="1"/>
      <protection locked="0"/>
    </xf>
    <xf numFmtId="0" fontId="42" fillId="5" borderId="25" xfId="0" applyFont="1" applyFill="1" applyBorder="1" applyAlignment="1" applyProtection="1">
      <alignment horizontal="center" vertical="center" wrapText="1" shrinkToFit="1"/>
      <protection locked="0"/>
    </xf>
    <xf numFmtId="0" fontId="42" fillId="7" borderId="37" xfId="0" applyFont="1" applyFill="1" applyBorder="1" applyAlignment="1" applyProtection="1">
      <alignment horizontal="center" vertical="center" wrapText="1" shrinkToFit="1"/>
      <protection locked="0"/>
    </xf>
    <xf numFmtId="0" fontId="42" fillId="5" borderId="29" xfId="0" applyFont="1" applyFill="1" applyBorder="1" applyAlignment="1" applyProtection="1">
      <alignment horizontal="center" vertical="center" wrapText="1" shrinkToFit="1"/>
      <protection locked="0"/>
    </xf>
    <xf numFmtId="0" fontId="42" fillId="0" borderId="32" xfId="0" applyFont="1" applyFill="1" applyBorder="1" applyAlignment="1" applyProtection="1">
      <alignment horizontal="center" vertical="center" wrapText="1" shrinkToFit="1"/>
      <protection locked="0"/>
    </xf>
    <xf numFmtId="0" fontId="46" fillId="5" borderId="35" xfId="0" applyFont="1" applyFill="1" applyBorder="1" applyAlignment="1" applyProtection="1">
      <alignment horizontal="center" vertical="center" wrapText="1"/>
      <protection locked="0"/>
    </xf>
    <xf numFmtId="0" fontId="44" fillId="5" borderId="35" xfId="0" applyFont="1" applyFill="1" applyBorder="1" applyAlignment="1" applyProtection="1">
      <alignment horizontal="center" vertical="center" wrapText="1"/>
      <protection locked="0"/>
    </xf>
    <xf numFmtId="0" fontId="44" fillId="5" borderId="21" xfId="0" applyFont="1" applyFill="1" applyBorder="1" applyAlignment="1" applyProtection="1">
      <alignment horizontal="center" vertical="center" wrapText="1"/>
    </xf>
    <xf numFmtId="178" fontId="42" fillId="5" borderId="5" xfId="0" applyNumberFormat="1" applyFont="1" applyFill="1" applyBorder="1" applyAlignment="1" applyProtection="1">
      <alignment horizontal="center" vertical="center" wrapText="1"/>
      <protection locked="0"/>
    </xf>
    <xf numFmtId="176" fontId="42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42" fillId="5" borderId="5" xfId="0" applyFont="1" applyFill="1" applyBorder="1" applyAlignment="1" applyProtection="1">
      <alignment horizontal="center" vertical="center" wrapText="1" shrinkToFit="1"/>
      <protection locked="0"/>
    </xf>
    <xf numFmtId="0" fontId="42" fillId="5" borderId="5" xfId="0" applyFont="1" applyFill="1" applyBorder="1" applyAlignment="1" applyProtection="1">
      <alignment horizontal="center" vertical="center" wrapText="1"/>
      <protection locked="0"/>
    </xf>
    <xf numFmtId="0" fontId="47" fillId="0" borderId="3" xfId="0" applyFont="1" applyFill="1" applyBorder="1" applyAlignment="1" applyProtection="1">
      <alignment horizontal="center" vertical="center" wrapText="1" shrinkToFit="1"/>
      <protection locked="0"/>
    </xf>
    <xf numFmtId="0" fontId="42" fillId="0" borderId="6" xfId="0" applyFont="1" applyFill="1" applyBorder="1" applyAlignment="1" applyProtection="1">
      <alignment horizontal="center" vertical="center" wrapText="1" shrinkToFit="1"/>
      <protection locked="0"/>
    </xf>
    <xf numFmtId="0" fontId="42" fillId="5" borderId="6" xfId="0" applyFont="1" applyFill="1" applyBorder="1" applyAlignment="1" applyProtection="1">
      <alignment horizontal="center" vertical="center" wrapText="1" shrinkToFit="1"/>
      <protection locked="0"/>
    </xf>
    <xf numFmtId="0" fontId="42" fillId="0" borderId="1" xfId="0" applyFont="1" applyFill="1" applyBorder="1" applyAlignment="1" applyProtection="1">
      <alignment horizontal="center" vertical="center" wrapText="1" shrinkToFit="1"/>
      <protection locked="0"/>
    </xf>
    <xf numFmtId="0" fontId="42" fillId="7" borderId="34" xfId="0" applyFont="1" applyFill="1" applyBorder="1" applyAlignment="1" applyProtection="1">
      <alignment horizontal="center" vertical="center" wrapText="1" shrinkToFit="1"/>
      <protection locked="0"/>
    </xf>
    <xf numFmtId="0" fontId="42" fillId="5" borderId="19" xfId="0" applyFont="1" applyFill="1" applyBorder="1" applyAlignment="1" applyProtection="1">
      <alignment horizontal="center" vertical="center" wrapText="1" shrinkToFit="1"/>
      <protection locked="0"/>
    </xf>
    <xf numFmtId="0" fontId="42" fillId="5" borderId="3" xfId="0" applyFont="1" applyFill="1" applyBorder="1" applyAlignment="1" applyProtection="1">
      <alignment horizontal="center" vertical="center" wrapText="1" shrinkToFit="1"/>
      <protection locked="0"/>
    </xf>
    <xf numFmtId="0" fontId="42" fillId="0" borderId="26" xfId="0" applyFont="1" applyFill="1" applyBorder="1" applyAlignment="1" applyProtection="1">
      <alignment horizontal="center" vertical="center" wrapText="1" shrinkToFit="1"/>
      <protection locked="0"/>
    </xf>
    <xf numFmtId="0" fontId="46" fillId="5" borderId="12" xfId="0" applyFont="1" applyFill="1" applyBorder="1" applyAlignment="1" applyProtection="1">
      <alignment horizontal="center" vertical="center" wrapText="1"/>
      <protection locked="0"/>
    </xf>
    <xf numFmtId="0" fontId="44" fillId="5" borderId="12" xfId="0" applyFont="1" applyFill="1" applyBorder="1" applyAlignment="1" applyProtection="1">
      <alignment horizontal="center" vertical="center" wrapText="1"/>
      <protection locked="0"/>
    </xf>
    <xf numFmtId="178" fontId="42" fillId="5" borderId="3" xfId="0" applyNumberFormat="1" applyFont="1" applyFill="1" applyBorder="1" applyAlignment="1" applyProtection="1">
      <alignment horizontal="center" vertical="center" wrapText="1"/>
      <protection locked="0"/>
    </xf>
    <xf numFmtId="176" fontId="42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42" fillId="5" borderId="3" xfId="0" applyFont="1" applyFill="1" applyBorder="1" applyAlignment="1" applyProtection="1">
      <alignment horizontal="center" vertical="center" wrapText="1"/>
      <protection locked="0"/>
    </xf>
    <xf numFmtId="0" fontId="42" fillId="5" borderId="1" xfId="0" applyFont="1" applyFill="1" applyBorder="1" applyAlignment="1" applyProtection="1">
      <alignment horizontal="center" vertical="center" wrapText="1" shrinkToFit="1"/>
      <protection locked="0"/>
    </xf>
    <xf numFmtId="0" fontId="42" fillId="5" borderId="2" xfId="0" applyFont="1" applyFill="1" applyBorder="1" applyAlignment="1" applyProtection="1">
      <alignment horizontal="center" vertical="center" wrapText="1" shrinkToFit="1"/>
      <protection locked="0"/>
    </xf>
    <xf numFmtId="178" fontId="42" fillId="5" borderId="16" xfId="0" applyNumberFormat="1" applyFont="1" applyFill="1" applyBorder="1" applyAlignment="1" applyProtection="1">
      <alignment horizontal="center" vertical="center" wrapText="1"/>
      <protection locked="0"/>
    </xf>
    <xf numFmtId="176" fontId="42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42" fillId="5" borderId="16" xfId="0" applyFont="1" applyFill="1" applyBorder="1" applyAlignment="1" applyProtection="1">
      <alignment horizontal="center" vertical="center" wrapText="1" shrinkToFit="1"/>
      <protection locked="0"/>
    </xf>
    <xf numFmtId="0" fontId="42" fillId="5" borderId="16" xfId="0" applyFont="1" applyFill="1" applyBorder="1" applyAlignment="1" applyProtection="1">
      <alignment horizontal="center" vertical="center" wrapText="1"/>
      <protection locked="0"/>
    </xf>
    <xf numFmtId="0" fontId="47" fillId="0" borderId="16" xfId="0" applyFont="1" applyFill="1" applyBorder="1" applyAlignment="1" applyProtection="1">
      <alignment horizontal="center" vertical="center" wrapText="1" shrinkToFit="1"/>
      <protection locked="0"/>
    </xf>
    <xf numFmtId="0" fontId="42" fillId="0" borderId="17" xfId="0" applyFont="1" applyFill="1" applyBorder="1" applyAlignment="1" applyProtection="1">
      <alignment horizontal="center" vertical="center" wrapText="1" shrinkToFit="1"/>
      <protection locked="0"/>
    </xf>
    <xf numFmtId="0" fontId="42" fillId="5" borderId="17" xfId="0" applyFont="1" applyFill="1" applyBorder="1" applyAlignment="1" applyProtection="1">
      <alignment horizontal="center" vertical="center" wrapText="1" shrinkToFit="1"/>
      <protection locked="0"/>
    </xf>
    <xf numFmtId="0" fontId="42" fillId="7" borderId="31" xfId="0" applyFont="1" applyFill="1" applyBorder="1" applyAlignment="1" applyProtection="1">
      <alignment horizontal="center" vertical="center" wrapText="1" shrinkToFit="1"/>
      <protection locked="0"/>
    </xf>
    <xf numFmtId="0" fontId="42" fillId="5" borderId="30" xfId="0" applyFont="1" applyFill="1" applyBorder="1" applyAlignment="1" applyProtection="1">
      <alignment horizontal="center" vertical="center" wrapText="1" shrinkToFit="1"/>
      <protection locked="0"/>
    </xf>
    <xf numFmtId="0" fontId="42" fillId="0" borderId="28" xfId="0" applyFont="1" applyFill="1" applyBorder="1" applyAlignment="1" applyProtection="1">
      <alignment horizontal="center" vertical="center" wrapText="1" shrinkToFit="1"/>
      <protection locked="0"/>
    </xf>
    <xf numFmtId="0" fontId="46" fillId="5" borderId="27" xfId="0" applyFont="1" applyFill="1" applyBorder="1" applyAlignment="1" applyProtection="1">
      <alignment horizontal="center" vertical="center" wrapText="1"/>
      <protection locked="0"/>
    </xf>
    <xf numFmtId="0" fontId="44" fillId="5" borderId="27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>
      <alignment horizontal="center" vertical="center"/>
    </xf>
    <xf numFmtId="0" fontId="44" fillId="6" borderId="22" xfId="0" applyFont="1" applyFill="1" applyBorder="1" applyAlignment="1" applyProtection="1">
      <alignment horizontal="center" vertical="center" wrapText="1"/>
    </xf>
    <xf numFmtId="0" fontId="44" fillId="6" borderId="23" xfId="0" applyFont="1" applyFill="1" applyBorder="1" applyAlignment="1" applyProtection="1">
      <alignment horizontal="center" vertical="center" wrapText="1"/>
    </xf>
    <xf numFmtId="177" fontId="44" fillId="6" borderId="1" xfId="0" applyNumberFormat="1" applyFont="1" applyFill="1" applyBorder="1" applyAlignment="1">
      <alignment horizontal="center" vertical="center" wrapText="1"/>
    </xf>
    <xf numFmtId="177" fontId="44" fillId="6" borderId="8" xfId="0" applyNumberFormat="1" applyFont="1" applyFill="1" applyBorder="1" applyAlignment="1">
      <alignment horizontal="center" vertical="center" wrapText="1"/>
    </xf>
    <xf numFmtId="177" fontId="44" fillId="6" borderId="2" xfId="0" applyNumberFormat="1" applyFont="1" applyFill="1" applyBorder="1" applyAlignment="1">
      <alignment horizontal="center" vertical="center" wrapText="1"/>
    </xf>
    <xf numFmtId="0" fontId="44" fillId="4" borderId="14" xfId="0" applyFont="1" applyFill="1" applyBorder="1" applyAlignment="1">
      <alignment horizontal="center" vertical="center" wrapText="1"/>
    </xf>
    <xf numFmtId="0" fontId="44" fillId="4" borderId="24" xfId="0" applyFont="1" applyFill="1" applyBorder="1" applyAlignment="1">
      <alignment horizontal="center" vertical="center" wrapText="1"/>
    </xf>
    <xf numFmtId="0" fontId="44" fillId="4" borderId="3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" fillId="0" borderId="15" xfId="0" applyFont="1" applyFill="1" applyBorder="1" applyAlignment="1">
      <alignment horizontal="left" vertical="center" wrapText="1" shrinkToFit="1"/>
    </xf>
  </cellXfs>
  <cellStyles count="539">
    <cellStyle name="20% - アクセント 1 2" xfId="6" xr:uid="{00000000-0005-0000-0000-000000000000}"/>
    <cellStyle name="20% - アクセント 1 2 2" xfId="7" xr:uid="{00000000-0005-0000-0000-000001000000}"/>
    <cellStyle name="20% - アクセント 1 2_H23社会的養護_施設設備調査_入力フォーマット(児童養護施設)" xfId="8" xr:uid="{00000000-0005-0000-0000-000002000000}"/>
    <cellStyle name="20% - アクセント 1 3" xfId="9" xr:uid="{00000000-0005-0000-0000-000003000000}"/>
    <cellStyle name="20% - アクセント 1 4" xfId="10" xr:uid="{00000000-0005-0000-0000-000004000000}"/>
    <cellStyle name="20% - アクセント 2 2" xfId="11" xr:uid="{00000000-0005-0000-0000-000005000000}"/>
    <cellStyle name="20% - アクセント 2 2 2" xfId="12" xr:uid="{00000000-0005-0000-0000-000006000000}"/>
    <cellStyle name="20% - アクセント 2 2_H23社会的養護_施設設備調査_入力フォーマット(児童養護施設)" xfId="13" xr:uid="{00000000-0005-0000-0000-000007000000}"/>
    <cellStyle name="20% - アクセント 2 3" xfId="14" xr:uid="{00000000-0005-0000-0000-000008000000}"/>
    <cellStyle name="20% - アクセント 2 4" xfId="15" xr:uid="{00000000-0005-0000-0000-000009000000}"/>
    <cellStyle name="20% - アクセント 3 2" xfId="16" xr:uid="{00000000-0005-0000-0000-00000A000000}"/>
    <cellStyle name="20% - アクセント 3 2 2" xfId="17" xr:uid="{00000000-0005-0000-0000-00000B000000}"/>
    <cellStyle name="20% - アクセント 3 2_H23社会的養護_施設設備調査_入力フォーマット(児童養護施設)" xfId="18" xr:uid="{00000000-0005-0000-0000-00000C000000}"/>
    <cellStyle name="20% - アクセント 3 3" xfId="19" xr:uid="{00000000-0005-0000-0000-00000D000000}"/>
    <cellStyle name="20% - アクセント 3 4" xfId="20" xr:uid="{00000000-0005-0000-0000-00000E000000}"/>
    <cellStyle name="20% - アクセント 4 2" xfId="21" xr:uid="{00000000-0005-0000-0000-00000F000000}"/>
    <cellStyle name="20% - アクセント 4 2 2" xfId="22" xr:uid="{00000000-0005-0000-0000-000010000000}"/>
    <cellStyle name="20% - アクセント 4 2_H23社会的養護_施設設備調査_入力フォーマット(児童養護施設)" xfId="23" xr:uid="{00000000-0005-0000-0000-000011000000}"/>
    <cellStyle name="20% - アクセント 4 3" xfId="24" xr:uid="{00000000-0005-0000-0000-000012000000}"/>
    <cellStyle name="20% - アクセント 4 4" xfId="25" xr:uid="{00000000-0005-0000-0000-000013000000}"/>
    <cellStyle name="20% - アクセント 5 2" xfId="26" xr:uid="{00000000-0005-0000-0000-000014000000}"/>
    <cellStyle name="20% - アクセント 5 2 2" xfId="27" xr:uid="{00000000-0005-0000-0000-000015000000}"/>
    <cellStyle name="20% - アクセント 5 2_H23社会的養護_施設設備調査_入力フォーマット(児童養護施設)" xfId="28" xr:uid="{00000000-0005-0000-0000-000016000000}"/>
    <cellStyle name="20% - アクセント 5 3" xfId="29" xr:uid="{00000000-0005-0000-0000-000017000000}"/>
    <cellStyle name="20% - アクセント 5 4" xfId="30" xr:uid="{00000000-0005-0000-0000-000018000000}"/>
    <cellStyle name="20% - アクセント 6 2" xfId="31" xr:uid="{00000000-0005-0000-0000-000019000000}"/>
    <cellStyle name="20% - アクセント 6 2 2" xfId="32" xr:uid="{00000000-0005-0000-0000-00001A000000}"/>
    <cellStyle name="20% - アクセント 6 2_H23社会的養護_施設設備調査_入力フォーマット(児童養護施設)" xfId="33" xr:uid="{00000000-0005-0000-0000-00001B000000}"/>
    <cellStyle name="20% - アクセント 6 3" xfId="34" xr:uid="{00000000-0005-0000-0000-00001C000000}"/>
    <cellStyle name="20% - アクセント 6 4" xfId="35" xr:uid="{00000000-0005-0000-0000-00001D000000}"/>
    <cellStyle name="40% - アクセント 1 2" xfId="36" xr:uid="{00000000-0005-0000-0000-00001E000000}"/>
    <cellStyle name="40% - アクセント 1 2 2" xfId="37" xr:uid="{00000000-0005-0000-0000-00001F000000}"/>
    <cellStyle name="40% - アクセント 1 2_H23社会的養護_施設設備調査_入力フォーマット(児童養護施設)" xfId="38" xr:uid="{00000000-0005-0000-0000-000020000000}"/>
    <cellStyle name="40% - アクセント 1 3" xfId="39" xr:uid="{00000000-0005-0000-0000-000021000000}"/>
    <cellStyle name="40% - アクセント 1 4" xfId="40" xr:uid="{00000000-0005-0000-0000-000022000000}"/>
    <cellStyle name="40% - アクセント 2 2" xfId="41" xr:uid="{00000000-0005-0000-0000-000023000000}"/>
    <cellStyle name="40% - アクセント 2 2 2" xfId="42" xr:uid="{00000000-0005-0000-0000-000024000000}"/>
    <cellStyle name="40% - アクセント 2 2_H23社会的養護_施設設備調査_入力フォーマット(児童養護施設)" xfId="43" xr:uid="{00000000-0005-0000-0000-000025000000}"/>
    <cellStyle name="40% - アクセント 2 3" xfId="44" xr:uid="{00000000-0005-0000-0000-000026000000}"/>
    <cellStyle name="40% - アクセント 2 4" xfId="45" xr:uid="{00000000-0005-0000-0000-000027000000}"/>
    <cellStyle name="40% - アクセント 3 2" xfId="46" xr:uid="{00000000-0005-0000-0000-000028000000}"/>
    <cellStyle name="40% - アクセント 3 2 2" xfId="47" xr:uid="{00000000-0005-0000-0000-000029000000}"/>
    <cellStyle name="40% - アクセント 3 2_H23社会的養護_施設設備調査_入力フォーマット(児童養護施設)" xfId="48" xr:uid="{00000000-0005-0000-0000-00002A000000}"/>
    <cellStyle name="40% - アクセント 3 3" xfId="49" xr:uid="{00000000-0005-0000-0000-00002B000000}"/>
    <cellStyle name="40% - アクセント 3 4" xfId="50" xr:uid="{00000000-0005-0000-0000-00002C000000}"/>
    <cellStyle name="40% - アクセント 4 2" xfId="51" xr:uid="{00000000-0005-0000-0000-00002D000000}"/>
    <cellStyle name="40% - アクセント 4 2 2" xfId="52" xr:uid="{00000000-0005-0000-0000-00002E000000}"/>
    <cellStyle name="40% - アクセント 4 2_H23社会的養護_施設設備調査_入力フォーマット(児童養護施設)" xfId="53" xr:uid="{00000000-0005-0000-0000-00002F000000}"/>
    <cellStyle name="40% - アクセント 4 3" xfId="54" xr:uid="{00000000-0005-0000-0000-000030000000}"/>
    <cellStyle name="40% - アクセント 4 4" xfId="55" xr:uid="{00000000-0005-0000-0000-000031000000}"/>
    <cellStyle name="40% - アクセント 5 2" xfId="56" xr:uid="{00000000-0005-0000-0000-000032000000}"/>
    <cellStyle name="40% - アクセント 5 2 2" xfId="57" xr:uid="{00000000-0005-0000-0000-000033000000}"/>
    <cellStyle name="40% - アクセント 5 2_H23社会的養護_施設設備調査_入力フォーマット(児童養護施設)" xfId="58" xr:uid="{00000000-0005-0000-0000-000034000000}"/>
    <cellStyle name="40% - アクセント 5 3" xfId="59" xr:uid="{00000000-0005-0000-0000-000035000000}"/>
    <cellStyle name="40% - アクセント 5 4" xfId="60" xr:uid="{00000000-0005-0000-0000-000036000000}"/>
    <cellStyle name="40% - アクセント 6 2" xfId="61" xr:uid="{00000000-0005-0000-0000-000037000000}"/>
    <cellStyle name="40% - アクセント 6 2 2" xfId="62" xr:uid="{00000000-0005-0000-0000-000038000000}"/>
    <cellStyle name="40% - アクセント 6 2_H23社会的養護_施設設備調査_入力フォーマット(児童養護施設)" xfId="63" xr:uid="{00000000-0005-0000-0000-000039000000}"/>
    <cellStyle name="40% - アクセント 6 3" xfId="64" xr:uid="{00000000-0005-0000-0000-00003A000000}"/>
    <cellStyle name="40% - アクセント 6 4" xfId="65" xr:uid="{00000000-0005-0000-0000-00003B000000}"/>
    <cellStyle name="60% - アクセント 1 2" xfId="66" xr:uid="{00000000-0005-0000-0000-00003C000000}"/>
    <cellStyle name="60% - アクセント 1 2 2" xfId="67" xr:uid="{00000000-0005-0000-0000-00003D000000}"/>
    <cellStyle name="60% - アクセント 1 2_H23社会的養護_施設設備調査_入力フォーマット(児童養護施設)" xfId="68" xr:uid="{00000000-0005-0000-0000-00003E000000}"/>
    <cellStyle name="60% - アクセント 1 3" xfId="69" xr:uid="{00000000-0005-0000-0000-00003F000000}"/>
    <cellStyle name="60% - アクセント 1 4" xfId="70" xr:uid="{00000000-0005-0000-0000-000040000000}"/>
    <cellStyle name="60% - アクセント 2 2" xfId="71" xr:uid="{00000000-0005-0000-0000-000041000000}"/>
    <cellStyle name="60% - アクセント 2 2 2" xfId="72" xr:uid="{00000000-0005-0000-0000-000042000000}"/>
    <cellStyle name="60% - アクセント 2 2_H23社会的養護_施設設備調査_入力フォーマット(児童養護施設)" xfId="73" xr:uid="{00000000-0005-0000-0000-000043000000}"/>
    <cellStyle name="60% - アクセント 2 3" xfId="74" xr:uid="{00000000-0005-0000-0000-000044000000}"/>
    <cellStyle name="60% - アクセント 2 4" xfId="75" xr:uid="{00000000-0005-0000-0000-000045000000}"/>
    <cellStyle name="60% - アクセント 3 2" xfId="76" xr:uid="{00000000-0005-0000-0000-000046000000}"/>
    <cellStyle name="60% - アクセント 3 2 2" xfId="77" xr:uid="{00000000-0005-0000-0000-000047000000}"/>
    <cellStyle name="60% - アクセント 3 2_H23社会的養護_施設設備調査_入力フォーマット(児童養護施設)" xfId="78" xr:uid="{00000000-0005-0000-0000-000048000000}"/>
    <cellStyle name="60% - アクセント 3 3" xfId="79" xr:uid="{00000000-0005-0000-0000-000049000000}"/>
    <cellStyle name="60% - アクセント 3 4" xfId="80" xr:uid="{00000000-0005-0000-0000-00004A000000}"/>
    <cellStyle name="60% - アクセント 4 2" xfId="81" xr:uid="{00000000-0005-0000-0000-00004B000000}"/>
    <cellStyle name="60% - アクセント 4 2 2" xfId="82" xr:uid="{00000000-0005-0000-0000-00004C000000}"/>
    <cellStyle name="60% - アクセント 4 2_H23社会的養護_施設設備調査_入力フォーマット(児童養護施設)" xfId="83" xr:uid="{00000000-0005-0000-0000-00004D000000}"/>
    <cellStyle name="60% - アクセント 4 3" xfId="84" xr:uid="{00000000-0005-0000-0000-00004E000000}"/>
    <cellStyle name="60% - アクセント 4 4" xfId="85" xr:uid="{00000000-0005-0000-0000-00004F000000}"/>
    <cellStyle name="60% - アクセント 5 2" xfId="86" xr:uid="{00000000-0005-0000-0000-000050000000}"/>
    <cellStyle name="60% - アクセント 5 2 2" xfId="87" xr:uid="{00000000-0005-0000-0000-000051000000}"/>
    <cellStyle name="60% - アクセント 5 2_H23社会的養護_施設設備調査_入力フォーマット(児童養護施設)" xfId="88" xr:uid="{00000000-0005-0000-0000-000052000000}"/>
    <cellStyle name="60% - アクセント 5 3" xfId="89" xr:uid="{00000000-0005-0000-0000-000053000000}"/>
    <cellStyle name="60% - アクセント 5 4" xfId="90" xr:uid="{00000000-0005-0000-0000-000054000000}"/>
    <cellStyle name="60% - アクセント 6 2" xfId="91" xr:uid="{00000000-0005-0000-0000-000055000000}"/>
    <cellStyle name="60% - アクセント 6 2 2" xfId="92" xr:uid="{00000000-0005-0000-0000-000056000000}"/>
    <cellStyle name="60% - アクセント 6 2_H23社会的養護_施設設備調査_入力フォーマット(児童養護施設)" xfId="93" xr:uid="{00000000-0005-0000-0000-000057000000}"/>
    <cellStyle name="60% - アクセント 6 3" xfId="94" xr:uid="{00000000-0005-0000-0000-000058000000}"/>
    <cellStyle name="60% - アクセント 6 4" xfId="95" xr:uid="{00000000-0005-0000-0000-000059000000}"/>
    <cellStyle name="Header1" xfId="96" xr:uid="{00000000-0005-0000-0000-00005A000000}"/>
    <cellStyle name="Header2" xfId="97" xr:uid="{00000000-0005-0000-0000-00005B000000}"/>
    <cellStyle name="Header2 2" xfId="98" xr:uid="{00000000-0005-0000-0000-00005C000000}"/>
    <cellStyle name="Header2 2 2" xfId="401" xr:uid="{00000000-0005-0000-0000-00005D000000}"/>
    <cellStyle name="Header2 3" xfId="99" xr:uid="{00000000-0005-0000-0000-00005E000000}"/>
    <cellStyle name="Header2 3 2" xfId="402" xr:uid="{00000000-0005-0000-0000-00005F000000}"/>
    <cellStyle name="Header2 4" xfId="100" xr:uid="{00000000-0005-0000-0000-000060000000}"/>
    <cellStyle name="Header2 4 2" xfId="403" xr:uid="{00000000-0005-0000-0000-000061000000}"/>
    <cellStyle name="Header2 5" xfId="101" xr:uid="{00000000-0005-0000-0000-000062000000}"/>
    <cellStyle name="Header2 5 2" xfId="404" xr:uid="{00000000-0005-0000-0000-000063000000}"/>
    <cellStyle name="Header2 6" xfId="102" xr:uid="{00000000-0005-0000-0000-000064000000}"/>
    <cellStyle name="Header2 6 2" xfId="405" xr:uid="{00000000-0005-0000-0000-000065000000}"/>
    <cellStyle name="Header2 7" xfId="400" xr:uid="{00000000-0005-0000-0000-000066000000}"/>
    <cellStyle name="アクセント 1 2" xfId="103" xr:uid="{00000000-0005-0000-0000-000067000000}"/>
    <cellStyle name="アクセント 1 2 2" xfId="104" xr:uid="{00000000-0005-0000-0000-000068000000}"/>
    <cellStyle name="アクセント 1 2_H23社会的養護_施設設備調査_入力フォーマット(児童養護施設)" xfId="105" xr:uid="{00000000-0005-0000-0000-000069000000}"/>
    <cellStyle name="アクセント 1 3" xfId="106" xr:uid="{00000000-0005-0000-0000-00006A000000}"/>
    <cellStyle name="アクセント 1 4" xfId="107" xr:uid="{00000000-0005-0000-0000-00006B000000}"/>
    <cellStyle name="アクセント 2 2" xfId="108" xr:uid="{00000000-0005-0000-0000-00006C000000}"/>
    <cellStyle name="アクセント 2 2 2" xfId="109" xr:uid="{00000000-0005-0000-0000-00006D000000}"/>
    <cellStyle name="アクセント 2 2_H23社会的養護_施設設備調査_入力フォーマット(児童養護施設)" xfId="110" xr:uid="{00000000-0005-0000-0000-00006E000000}"/>
    <cellStyle name="アクセント 2 3" xfId="111" xr:uid="{00000000-0005-0000-0000-00006F000000}"/>
    <cellStyle name="アクセント 2 4" xfId="112" xr:uid="{00000000-0005-0000-0000-000070000000}"/>
    <cellStyle name="アクセント 3 2" xfId="113" xr:uid="{00000000-0005-0000-0000-000071000000}"/>
    <cellStyle name="アクセント 3 2 2" xfId="114" xr:uid="{00000000-0005-0000-0000-000072000000}"/>
    <cellStyle name="アクセント 3 2_H23社会的養護_施設設備調査_入力フォーマット(児童養護施設)" xfId="115" xr:uid="{00000000-0005-0000-0000-000073000000}"/>
    <cellStyle name="アクセント 3 3" xfId="116" xr:uid="{00000000-0005-0000-0000-000074000000}"/>
    <cellStyle name="アクセント 3 4" xfId="117" xr:uid="{00000000-0005-0000-0000-000075000000}"/>
    <cellStyle name="アクセント 4 2" xfId="118" xr:uid="{00000000-0005-0000-0000-000076000000}"/>
    <cellStyle name="アクセント 4 2 2" xfId="119" xr:uid="{00000000-0005-0000-0000-000077000000}"/>
    <cellStyle name="アクセント 4 2_H23社会的養護_施設設備調査_入力フォーマット(児童養護施設)" xfId="120" xr:uid="{00000000-0005-0000-0000-000078000000}"/>
    <cellStyle name="アクセント 4 3" xfId="121" xr:uid="{00000000-0005-0000-0000-000079000000}"/>
    <cellStyle name="アクセント 4 4" xfId="122" xr:uid="{00000000-0005-0000-0000-00007A000000}"/>
    <cellStyle name="アクセント 5 2" xfId="123" xr:uid="{00000000-0005-0000-0000-00007B000000}"/>
    <cellStyle name="アクセント 5 2 2" xfId="124" xr:uid="{00000000-0005-0000-0000-00007C000000}"/>
    <cellStyle name="アクセント 5 2_H23社会的養護_施設設備調査_入力フォーマット(児童養護施設)" xfId="125" xr:uid="{00000000-0005-0000-0000-00007D000000}"/>
    <cellStyle name="アクセント 5 3" xfId="126" xr:uid="{00000000-0005-0000-0000-00007E000000}"/>
    <cellStyle name="アクセント 5 4" xfId="127" xr:uid="{00000000-0005-0000-0000-00007F000000}"/>
    <cellStyle name="アクセント 6 2" xfId="128" xr:uid="{00000000-0005-0000-0000-000080000000}"/>
    <cellStyle name="アクセント 6 2 2" xfId="129" xr:uid="{00000000-0005-0000-0000-000081000000}"/>
    <cellStyle name="アクセント 6 2_H23社会的養護_施設設備調査_入力フォーマット(児童養護施設)" xfId="130" xr:uid="{00000000-0005-0000-0000-000082000000}"/>
    <cellStyle name="アクセント 6 3" xfId="131" xr:uid="{00000000-0005-0000-0000-000083000000}"/>
    <cellStyle name="アクセント 6 4" xfId="132" xr:uid="{00000000-0005-0000-0000-000084000000}"/>
    <cellStyle name="タイトル 2" xfId="133" xr:uid="{00000000-0005-0000-0000-000085000000}"/>
    <cellStyle name="タイトル 2 2" xfId="134" xr:uid="{00000000-0005-0000-0000-000086000000}"/>
    <cellStyle name="タイトル 2_H23社会的養護_施設設備調査_入力フォーマット(児童養護施設)" xfId="135" xr:uid="{00000000-0005-0000-0000-000087000000}"/>
    <cellStyle name="タイトル 3" xfId="136" xr:uid="{00000000-0005-0000-0000-000088000000}"/>
    <cellStyle name="タイトル 4" xfId="137" xr:uid="{00000000-0005-0000-0000-000089000000}"/>
    <cellStyle name="チェック セル 2" xfId="138" xr:uid="{00000000-0005-0000-0000-00008A000000}"/>
    <cellStyle name="チェック セル 2 2" xfId="139" xr:uid="{00000000-0005-0000-0000-00008B000000}"/>
    <cellStyle name="チェック セル 2_H23社会的養護_施設設備調査_入力フォーマット(児童養護施設)" xfId="140" xr:uid="{00000000-0005-0000-0000-00008C000000}"/>
    <cellStyle name="チェック セル 3" xfId="141" xr:uid="{00000000-0005-0000-0000-00008D000000}"/>
    <cellStyle name="チェック セル 4" xfId="142" xr:uid="{00000000-0005-0000-0000-00008E000000}"/>
    <cellStyle name="どちらでもない 2" xfId="143" xr:uid="{00000000-0005-0000-0000-00008F000000}"/>
    <cellStyle name="どちらでもない 2 2" xfId="144" xr:uid="{00000000-0005-0000-0000-000090000000}"/>
    <cellStyle name="どちらでもない 2_H23社会的養護_施設設備調査_入力フォーマット(児童養護施設)" xfId="145" xr:uid="{00000000-0005-0000-0000-000091000000}"/>
    <cellStyle name="どちらでもない 3" xfId="146" xr:uid="{00000000-0005-0000-0000-000092000000}"/>
    <cellStyle name="どちらでもない 4" xfId="147" xr:uid="{00000000-0005-0000-0000-000093000000}"/>
    <cellStyle name="パーセント 2" xfId="148" xr:uid="{00000000-0005-0000-0000-000094000000}"/>
    <cellStyle name="パーセント 2 2" xfId="149" xr:uid="{00000000-0005-0000-0000-000095000000}"/>
    <cellStyle name="パーセント 3" xfId="150" xr:uid="{00000000-0005-0000-0000-000096000000}"/>
    <cellStyle name="メモ 2" xfId="151" xr:uid="{00000000-0005-0000-0000-000097000000}"/>
    <cellStyle name="メモ 2 2" xfId="152" xr:uid="{00000000-0005-0000-0000-000098000000}"/>
    <cellStyle name="メモ 2 2 2" xfId="407" xr:uid="{00000000-0005-0000-0000-000099000000}"/>
    <cellStyle name="メモ 2 3" xfId="153" xr:uid="{00000000-0005-0000-0000-00009A000000}"/>
    <cellStyle name="メモ 2 3 2" xfId="408" xr:uid="{00000000-0005-0000-0000-00009B000000}"/>
    <cellStyle name="メモ 2 4" xfId="154" xr:uid="{00000000-0005-0000-0000-00009C000000}"/>
    <cellStyle name="メモ 2 4 2" xfId="409" xr:uid="{00000000-0005-0000-0000-00009D000000}"/>
    <cellStyle name="メモ 2 5" xfId="155" xr:uid="{00000000-0005-0000-0000-00009E000000}"/>
    <cellStyle name="メモ 2 5 2" xfId="410" xr:uid="{00000000-0005-0000-0000-00009F000000}"/>
    <cellStyle name="メモ 2 6" xfId="156" xr:uid="{00000000-0005-0000-0000-0000A0000000}"/>
    <cellStyle name="メモ 2 6 2" xfId="411" xr:uid="{00000000-0005-0000-0000-0000A1000000}"/>
    <cellStyle name="メモ 2 7" xfId="157" xr:uid="{00000000-0005-0000-0000-0000A2000000}"/>
    <cellStyle name="メモ 2 7 2" xfId="412" xr:uid="{00000000-0005-0000-0000-0000A3000000}"/>
    <cellStyle name="メモ 2 8" xfId="406" xr:uid="{00000000-0005-0000-0000-0000A4000000}"/>
    <cellStyle name="メモ 3" xfId="158" xr:uid="{00000000-0005-0000-0000-0000A5000000}"/>
    <cellStyle name="メモ 3 2" xfId="159" xr:uid="{00000000-0005-0000-0000-0000A6000000}"/>
    <cellStyle name="メモ 3 2 2" xfId="414" xr:uid="{00000000-0005-0000-0000-0000A7000000}"/>
    <cellStyle name="メモ 3 3" xfId="160" xr:uid="{00000000-0005-0000-0000-0000A8000000}"/>
    <cellStyle name="メモ 3 3 2" xfId="415" xr:uid="{00000000-0005-0000-0000-0000A9000000}"/>
    <cellStyle name="メモ 3 4" xfId="161" xr:uid="{00000000-0005-0000-0000-0000AA000000}"/>
    <cellStyle name="メモ 3 4 2" xfId="416" xr:uid="{00000000-0005-0000-0000-0000AB000000}"/>
    <cellStyle name="メモ 3 5" xfId="162" xr:uid="{00000000-0005-0000-0000-0000AC000000}"/>
    <cellStyle name="メモ 3 5 2" xfId="417" xr:uid="{00000000-0005-0000-0000-0000AD000000}"/>
    <cellStyle name="メモ 3 6" xfId="163" xr:uid="{00000000-0005-0000-0000-0000AE000000}"/>
    <cellStyle name="メモ 3 6 2" xfId="418" xr:uid="{00000000-0005-0000-0000-0000AF000000}"/>
    <cellStyle name="メモ 3 7" xfId="164" xr:uid="{00000000-0005-0000-0000-0000B0000000}"/>
    <cellStyle name="メモ 3 7 2" xfId="419" xr:uid="{00000000-0005-0000-0000-0000B1000000}"/>
    <cellStyle name="メモ 3 8" xfId="413" xr:uid="{00000000-0005-0000-0000-0000B2000000}"/>
    <cellStyle name="メモ 4" xfId="165" xr:uid="{00000000-0005-0000-0000-0000B3000000}"/>
    <cellStyle name="メモ 4 2" xfId="166" xr:uid="{00000000-0005-0000-0000-0000B4000000}"/>
    <cellStyle name="メモ 4 2 2" xfId="421" xr:uid="{00000000-0005-0000-0000-0000B5000000}"/>
    <cellStyle name="メモ 4 3" xfId="167" xr:uid="{00000000-0005-0000-0000-0000B6000000}"/>
    <cellStyle name="メモ 4 3 2" xfId="422" xr:uid="{00000000-0005-0000-0000-0000B7000000}"/>
    <cellStyle name="メモ 4 4" xfId="168" xr:uid="{00000000-0005-0000-0000-0000B8000000}"/>
    <cellStyle name="メモ 4 4 2" xfId="423" xr:uid="{00000000-0005-0000-0000-0000B9000000}"/>
    <cellStyle name="メモ 4 5" xfId="169" xr:uid="{00000000-0005-0000-0000-0000BA000000}"/>
    <cellStyle name="メモ 4 5 2" xfId="424" xr:uid="{00000000-0005-0000-0000-0000BB000000}"/>
    <cellStyle name="メモ 4 6" xfId="170" xr:uid="{00000000-0005-0000-0000-0000BC000000}"/>
    <cellStyle name="メモ 4 6 2" xfId="425" xr:uid="{00000000-0005-0000-0000-0000BD000000}"/>
    <cellStyle name="メモ 4 7" xfId="171" xr:uid="{00000000-0005-0000-0000-0000BE000000}"/>
    <cellStyle name="メモ 4 7 2" xfId="426" xr:uid="{00000000-0005-0000-0000-0000BF000000}"/>
    <cellStyle name="メモ 4 8" xfId="420" xr:uid="{00000000-0005-0000-0000-0000C0000000}"/>
    <cellStyle name="リンク セル 2" xfId="172" xr:uid="{00000000-0005-0000-0000-0000C1000000}"/>
    <cellStyle name="リンク セル 2 2" xfId="173" xr:uid="{00000000-0005-0000-0000-0000C2000000}"/>
    <cellStyle name="リンク セル 2_H23社会的養護_施設設備調査_入力フォーマット(児童養護施設)" xfId="174" xr:uid="{00000000-0005-0000-0000-0000C3000000}"/>
    <cellStyle name="リンク セル 3" xfId="175" xr:uid="{00000000-0005-0000-0000-0000C4000000}"/>
    <cellStyle name="リンク セル 4" xfId="176" xr:uid="{00000000-0005-0000-0000-0000C5000000}"/>
    <cellStyle name="悪い 2" xfId="177" xr:uid="{00000000-0005-0000-0000-0000C6000000}"/>
    <cellStyle name="悪い 2 2" xfId="178" xr:uid="{00000000-0005-0000-0000-0000C7000000}"/>
    <cellStyle name="悪い 2_H23社会的養護_施設設備調査_入力フォーマット(児童養護施設)" xfId="179" xr:uid="{00000000-0005-0000-0000-0000C8000000}"/>
    <cellStyle name="悪い 3" xfId="180" xr:uid="{00000000-0005-0000-0000-0000C9000000}"/>
    <cellStyle name="悪い 4" xfId="181" xr:uid="{00000000-0005-0000-0000-0000CA000000}"/>
    <cellStyle name="計算 2" xfId="182" xr:uid="{00000000-0005-0000-0000-0000CB000000}"/>
    <cellStyle name="計算 2 2" xfId="183" xr:uid="{00000000-0005-0000-0000-0000CC000000}"/>
    <cellStyle name="計算 2 2 2" xfId="184" xr:uid="{00000000-0005-0000-0000-0000CD000000}"/>
    <cellStyle name="計算 2 2 2 2" xfId="429" xr:uid="{00000000-0005-0000-0000-0000CE000000}"/>
    <cellStyle name="計算 2 2 3" xfId="185" xr:uid="{00000000-0005-0000-0000-0000CF000000}"/>
    <cellStyle name="計算 2 2 3 2" xfId="430" xr:uid="{00000000-0005-0000-0000-0000D0000000}"/>
    <cellStyle name="計算 2 2 4" xfId="186" xr:uid="{00000000-0005-0000-0000-0000D1000000}"/>
    <cellStyle name="計算 2 2 4 2" xfId="431" xr:uid="{00000000-0005-0000-0000-0000D2000000}"/>
    <cellStyle name="計算 2 2 5" xfId="187" xr:uid="{00000000-0005-0000-0000-0000D3000000}"/>
    <cellStyle name="計算 2 2 5 2" xfId="432" xr:uid="{00000000-0005-0000-0000-0000D4000000}"/>
    <cellStyle name="計算 2 2 6" xfId="188" xr:uid="{00000000-0005-0000-0000-0000D5000000}"/>
    <cellStyle name="計算 2 2 6 2" xfId="433" xr:uid="{00000000-0005-0000-0000-0000D6000000}"/>
    <cellStyle name="計算 2 2 7" xfId="189" xr:uid="{00000000-0005-0000-0000-0000D7000000}"/>
    <cellStyle name="計算 2 2 7 2" xfId="434" xr:uid="{00000000-0005-0000-0000-0000D8000000}"/>
    <cellStyle name="計算 2 2 8" xfId="428" xr:uid="{00000000-0005-0000-0000-0000D9000000}"/>
    <cellStyle name="計算 2 3" xfId="190" xr:uid="{00000000-0005-0000-0000-0000DA000000}"/>
    <cellStyle name="計算 2 3 2" xfId="435" xr:uid="{00000000-0005-0000-0000-0000DB000000}"/>
    <cellStyle name="計算 2 4" xfId="191" xr:uid="{00000000-0005-0000-0000-0000DC000000}"/>
    <cellStyle name="計算 2 4 2" xfId="436" xr:uid="{00000000-0005-0000-0000-0000DD000000}"/>
    <cellStyle name="計算 2 5" xfId="192" xr:uid="{00000000-0005-0000-0000-0000DE000000}"/>
    <cellStyle name="計算 2 5 2" xfId="437" xr:uid="{00000000-0005-0000-0000-0000DF000000}"/>
    <cellStyle name="計算 2 6" xfId="193" xr:uid="{00000000-0005-0000-0000-0000E0000000}"/>
    <cellStyle name="計算 2 6 2" xfId="438" xr:uid="{00000000-0005-0000-0000-0000E1000000}"/>
    <cellStyle name="計算 2 7" xfId="194" xr:uid="{00000000-0005-0000-0000-0000E2000000}"/>
    <cellStyle name="計算 2 7 2" xfId="439" xr:uid="{00000000-0005-0000-0000-0000E3000000}"/>
    <cellStyle name="計算 2 8" xfId="195" xr:uid="{00000000-0005-0000-0000-0000E4000000}"/>
    <cellStyle name="計算 2 8 2" xfId="440" xr:uid="{00000000-0005-0000-0000-0000E5000000}"/>
    <cellStyle name="計算 2 9" xfId="427" xr:uid="{00000000-0005-0000-0000-0000E6000000}"/>
    <cellStyle name="計算 2_H23社会的養護_施設設備調査_入力フォーマット(児童養護施設)" xfId="196" xr:uid="{00000000-0005-0000-0000-0000E7000000}"/>
    <cellStyle name="計算 3" xfId="197" xr:uid="{00000000-0005-0000-0000-0000E8000000}"/>
    <cellStyle name="計算 3 2" xfId="198" xr:uid="{00000000-0005-0000-0000-0000E9000000}"/>
    <cellStyle name="計算 3 2 2" xfId="442" xr:uid="{00000000-0005-0000-0000-0000EA000000}"/>
    <cellStyle name="計算 3 3" xfId="199" xr:uid="{00000000-0005-0000-0000-0000EB000000}"/>
    <cellStyle name="計算 3 3 2" xfId="443" xr:uid="{00000000-0005-0000-0000-0000EC000000}"/>
    <cellStyle name="計算 3 4" xfId="200" xr:uid="{00000000-0005-0000-0000-0000ED000000}"/>
    <cellStyle name="計算 3 4 2" xfId="444" xr:uid="{00000000-0005-0000-0000-0000EE000000}"/>
    <cellStyle name="計算 3 5" xfId="201" xr:uid="{00000000-0005-0000-0000-0000EF000000}"/>
    <cellStyle name="計算 3 5 2" xfId="445" xr:uid="{00000000-0005-0000-0000-0000F0000000}"/>
    <cellStyle name="計算 3 6" xfId="202" xr:uid="{00000000-0005-0000-0000-0000F1000000}"/>
    <cellStyle name="計算 3 6 2" xfId="446" xr:uid="{00000000-0005-0000-0000-0000F2000000}"/>
    <cellStyle name="計算 3 7" xfId="203" xr:uid="{00000000-0005-0000-0000-0000F3000000}"/>
    <cellStyle name="計算 3 7 2" xfId="447" xr:uid="{00000000-0005-0000-0000-0000F4000000}"/>
    <cellStyle name="計算 3 8" xfId="441" xr:uid="{00000000-0005-0000-0000-0000F5000000}"/>
    <cellStyle name="計算 4" xfId="204" xr:uid="{00000000-0005-0000-0000-0000F6000000}"/>
    <cellStyle name="計算 4 2" xfId="205" xr:uid="{00000000-0005-0000-0000-0000F7000000}"/>
    <cellStyle name="計算 4 2 2" xfId="449" xr:uid="{00000000-0005-0000-0000-0000F8000000}"/>
    <cellStyle name="計算 4 3" xfId="206" xr:uid="{00000000-0005-0000-0000-0000F9000000}"/>
    <cellStyle name="計算 4 3 2" xfId="450" xr:uid="{00000000-0005-0000-0000-0000FA000000}"/>
    <cellStyle name="計算 4 4" xfId="207" xr:uid="{00000000-0005-0000-0000-0000FB000000}"/>
    <cellStyle name="計算 4 4 2" xfId="451" xr:uid="{00000000-0005-0000-0000-0000FC000000}"/>
    <cellStyle name="計算 4 5" xfId="208" xr:uid="{00000000-0005-0000-0000-0000FD000000}"/>
    <cellStyle name="計算 4 5 2" xfId="452" xr:uid="{00000000-0005-0000-0000-0000FE000000}"/>
    <cellStyle name="計算 4 6" xfId="209" xr:uid="{00000000-0005-0000-0000-0000FF000000}"/>
    <cellStyle name="計算 4 6 2" xfId="453" xr:uid="{00000000-0005-0000-0000-000000010000}"/>
    <cellStyle name="計算 4 7" xfId="210" xr:uid="{00000000-0005-0000-0000-000001010000}"/>
    <cellStyle name="計算 4 7 2" xfId="454" xr:uid="{00000000-0005-0000-0000-000002010000}"/>
    <cellStyle name="計算 4 8" xfId="448" xr:uid="{00000000-0005-0000-0000-000003010000}"/>
    <cellStyle name="警告文 2" xfId="211" xr:uid="{00000000-0005-0000-0000-000004010000}"/>
    <cellStyle name="警告文 2 2" xfId="212" xr:uid="{00000000-0005-0000-0000-000005010000}"/>
    <cellStyle name="警告文 2_H23社会的養護_施設設備調査_入力フォーマット(児童養護施設)" xfId="213" xr:uid="{00000000-0005-0000-0000-000006010000}"/>
    <cellStyle name="警告文 3" xfId="214" xr:uid="{00000000-0005-0000-0000-000007010000}"/>
    <cellStyle name="警告文 4" xfId="215" xr:uid="{00000000-0005-0000-0000-000008010000}"/>
    <cellStyle name="桁区切り 10" xfId="216" xr:uid="{00000000-0005-0000-0000-000009010000}"/>
    <cellStyle name="桁区切り 11" xfId="217" xr:uid="{00000000-0005-0000-0000-00000A010000}"/>
    <cellStyle name="桁区切り 12" xfId="218" xr:uid="{00000000-0005-0000-0000-00000B010000}"/>
    <cellStyle name="桁区切り 13" xfId="219" xr:uid="{00000000-0005-0000-0000-00000C010000}"/>
    <cellStyle name="桁区切り 2" xfId="220" xr:uid="{00000000-0005-0000-0000-00000D010000}"/>
    <cellStyle name="桁区切り 2 2" xfId="221" xr:uid="{00000000-0005-0000-0000-00000E010000}"/>
    <cellStyle name="桁区切り 3" xfId="222" xr:uid="{00000000-0005-0000-0000-00000F010000}"/>
    <cellStyle name="桁区切り 3 2" xfId="223" xr:uid="{00000000-0005-0000-0000-000010010000}"/>
    <cellStyle name="桁区切り 3 2 2" xfId="224" xr:uid="{00000000-0005-0000-0000-000011010000}"/>
    <cellStyle name="桁区切り 3 3" xfId="225" xr:uid="{00000000-0005-0000-0000-000012010000}"/>
    <cellStyle name="桁区切り 4" xfId="4" xr:uid="{00000000-0005-0000-0000-000013010000}"/>
    <cellStyle name="桁区切り 4 2" xfId="226" xr:uid="{00000000-0005-0000-0000-000014010000}"/>
    <cellStyle name="桁区切り 5" xfId="227" xr:uid="{00000000-0005-0000-0000-000015010000}"/>
    <cellStyle name="桁区切り 6" xfId="228" xr:uid="{00000000-0005-0000-0000-000016010000}"/>
    <cellStyle name="桁区切り 6 2" xfId="229" xr:uid="{00000000-0005-0000-0000-000017010000}"/>
    <cellStyle name="桁区切り 6 2 2" xfId="230" xr:uid="{00000000-0005-0000-0000-000018010000}"/>
    <cellStyle name="桁区切り 7" xfId="231" xr:uid="{00000000-0005-0000-0000-000019010000}"/>
    <cellStyle name="桁区切り 8" xfId="232" xr:uid="{00000000-0005-0000-0000-00001A010000}"/>
    <cellStyle name="桁区切り 9" xfId="233" xr:uid="{00000000-0005-0000-0000-00001B010000}"/>
    <cellStyle name="見出し 1 2" xfId="234" xr:uid="{00000000-0005-0000-0000-00001C010000}"/>
    <cellStyle name="見出し 1 2 2" xfId="235" xr:uid="{00000000-0005-0000-0000-00001D010000}"/>
    <cellStyle name="見出し 1 2_H23社会的養護_施設設備調査_入力フォーマット(児童養護施設)" xfId="236" xr:uid="{00000000-0005-0000-0000-00001E010000}"/>
    <cellStyle name="見出し 1 3" xfId="237" xr:uid="{00000000-0005-0000-0000-00001F010000}"/>
    <cellStyle name="見出し 1 4" xfId="238" xr:uid="{00000000-0005-0000-0000-000020010000}"/>
    <cellStyle name="見出し 2 2" xfId="239" xr:uid="{00000000-0005-0000-0000-000021010000}"/>
    <cellStyle name="見出し 2 2 2" xfId="240" xr:uid="{00000000-0005-0000-0000-000022010000}"/>
    <cellStyle name="見出し 2 2_H23社会的養護_施設設備調査_入力フォーマット(児童養護施設)" xfId="241" xr:uid="{00000000-0005-0000-0000-000023010000}"/>
    <cellStyle name="見出し 2 3" xfId="242" xr:uid="{00000000-0005-0000-0000-000024010000}"/>
    <cellStyle name="見出し 2 4" xfId="243" xr:uid="{00000000-0005-0000-0000-000025010000}"/>
    <cellStyle name="見出し 3 2" xfId="244" xr:uid="{00000000-0005-0000-0000-000026010000}"/>
    <cellStyle name="見出し 3 2 2" xfId="245" xr:uid="{00000000-0005-0000-0000-000027010000}"/>
    <cellStyle name="見出し 3 2 2 2" xfId="246" xr:uid="{00000000-0005-0000-0000-000028010000}"/>
    <cellStyle name="見出し 3 2 3" xfId="247" xr:uid="{00000000-0005-0000-0000-000029010000}"/>
    <cellStyle name="見出し 3 2_H23社会的養護_施設設備調査_入力フォーマット(児童養護施設)" xfId="248" xr:uid="{00000000-0005-0000-0000-00002A010000}"/>
    <cellStyle name="見出し 3 3" xfId="249" xr:uid="{00000000-0005-0000-0000-00002B010000}"/>
    <cellStyle name="見出し 3 3 2" xfId="250" xr:uid="{00000000-0005-0000-0000-00002C010000}"/>
    <cellStyle name="見出し 3 4" xfId="251" xr:uid="{00000000-0005-0000-0000-00002D010000}"/>
    <cellStyle name="見出し 3 4 2" xfId="252" xr:uid="{00000000-0005-0000-0000-00002E010000}"/>
    <cellStyle name="見出し 4 2" xfId="253" xr:uid="{00000000-0005-0000-0000-00002F010000}"/>
    <cellStyle name="見出し 4 2 2" xfId="254" xr:uid="{00000000-0005-0000-0000-000030010000}"/>
    <cellStyle name="見出し 4 2_H23社会的養護_施設設備調査_入力フォーマット(児童養護施設)" xfId="255" xr:uid="{00000000-0005-0000-0000-000031010000}"/>
    <cellStyle name="見出し 4 3" xfId="256" xr:uid="{00000000-0005-0000-0000-000032010000}"/>
    <cellStyle name="見出し 4 4" xfId="257" xr:uid="{00000000-0005-0000-0000-000033010000}"/>
    <cellStyle name="集計 2" xfId="258" xr:uid="{00000000-0005-0000-0000-000034010000}"/>
    <cellStyle name="集計 2 2" xfId="259" xr:uid="{00000000-0005-0000-0000-000035010000}"/>
    <cellStyle name="集計 2 2 2" xfId="260" xr:uid="{00000000-0005-0000-0000-000036010000}"/>
    <cellStyle name="集計 2 2 2 2" xfId="457" xr:uid="{00000000-0005-0000-0000-000037010000}"/>
    <cellStyle name="集計 2 2 3" xfId="261" xr:uid="{00000000-0005-0000-0000-000038010000}"/>
    <cellStyle name="集計 2 2 3 2" xfId="458" xr:uid="{00000000-0005-0000-0000-000039010000}"/>
    <cellStyle name="集計 2 2 4" xfId="262" xr:uid="{00000000-0005-0000-0000-00003A010000}"/>
    <cellStyle name="集計 2 2 4 2" xfId="459" xr:uid="{00000000-0005-0000-0000-00003B010000}"/>
    <cellStyle name="集計 2 2 5" xfId="263" xr:uid="{00000000-0005-0000-0000-00003C010000}"/>
    <cellStyle name="集計 2 2 5 2" xfId="460" xr:uid="{00000000-0005-0000-0000-00003D010000}"/>
    <cellStyle name="集計 2 2 6" xfId="264" xr:uid="{00000000-0005-0000-0000-00003E010000}"/>
    <cellStyle name="集計 2 2 6 2" xfId="461" xr:uid="{00000000-0005-0000-0000-00003F010000}"/>
    <cellStyle name="集計 2 2 7" xfId="265" xr:uid="{00000000-0005-0000-0000-000040010000}"/>
    <cellStyle name="集計 2 2 7 2" xfId="462" xr:uid="{00000000-0005-0000-0000-000041010000}"/>
    <cellStyle name="集計 2 2 8" xfId="456" xr:uid="{00000000-0005-0000-0000-000042010000}"/>
    <cellStyle name="集計 2 3" xfId="266" xr:uid="{00000000-0005-0000-0000-000043010000}"/>
    <cellStyle name="集計 2 3 2" xfId="463" xr:uid="{00000000-0005-0000-0000-000044010000}"/>
    <cellStyle name="集計 2 4" xfId="267" xr:uid="{00000000-0005-0000-0000-000045010000}"/>
    <cellStyle name="集計 2 4 2" xfId="464" xr:uid="{00000000-0005-0000-0000-000046010000}"/>
    <cellStyle name="集計 2 5" xfId="268" xr:uid="{00000000-0005-0000-0000-000047010000}"/>
    <cellStyle name="集計 2 5 2" xfId="465" xr:uid="{00000000-0005-0000-0000-000048010000}"/>
    <cellStyle name="集計 2 6" xfId="269" xr:uid="{00000000-0005-0000-0000-000049010000}"/>
    <cellStyle name="集計 2 6 2" xfId="466" xr:uid="{00000000-0005-0000-0000-00004A010000}"/>
    <cellStyle name="集計 2 7" xfId="270" xr:uid="{00000000-0005-0000-0000-00004B010000}"/>
    <cellStyle name="集計 2 7 2" xfId="467" xr:uid="{00000000-0005-0000-0000-00004C010000}"/>
    <cellStyle name="集計 2 8" xfId="271" xr:uid="{00000000-0005-0000-0000-00004D010000}"/>
    <cellStyle name="集計 2 8 2" xfId="468" xr:uid="{00000000-0005-0000-0000-00004E010000}"/>
    <cellStyle name="集計 2 9" xfId="455" xr:uid="{00000000-0005-0000-0000-00004F010000}"/>
    <cellStyle name="集計 2_H23社会的養護_施設設備調査_入力フォーマット(児童養護施設)" xfId="272" xr:uid="{00000000-0005-0000-0000-000050010000}"/>
    <cellStyle name="集計 3" xfId="273" xr:uid="{00000000-0005-0000-0000-000051010000}"/>
    <cellStyle name="集計 3 2" xfId="274" xr:uid="{00000000-0005-0000-0000-000052010000}"/>
    <cellStyle name="集計 3 2 2" xfId="470" xr:uid="{00000000-0005-0000-0000-000053010000}"/>
    <cellStyle name="集計 3 3" xfId="275" xr:uid="{00000000-0005-0000-0000-000054010000}"/>
    <cellStyle name="集計 3 3 2" xfId="471" xr:uid="{00000000-0005-0000-0000-000055010000}"/>
    <cellStyle name="集計 3 4" xfId="276" xr:uid="{00000000-0005-0000-0000-000056010000}"/>
    <cellStyle name="集計 3 4 2" xfId="472" xr:uid="{00000000-0005-0000-0000-000057010000}"/>
    <cellStyle name="集計 3 5" xfId="277" xr:uid="{00000000-0005-0000-0000-000058010000}"/>
    <cellStyle name="集計 3 5 2" xfId="473" xr:uid="{00000000-0005-0000-0000-000059010000}"/>
    <cellStyle name="集計 3 6" xfId="278" xr:uid="{00000000-0005-0000-0000-00005A010000}"/>
    <cellStyle name="集計 3 6 2" xfId="474" xr:uid="{00000000-0005-0000-0000-00005B010000}"/>
    <cellStyle name="集計 3 7" xfId="279" xr:uid="{00000000-0005-0000-0000-00005C010000}"/>
    <cellStyle name="集計 3 7 2" xfId="475" xr:uid="{00000000-0005-0000-0000-00005D010000}"/>
    <cellStyle name="集計 3 8" xfId="469" xr:uid="{00000000-0005-0000-0000-00005E010000}"/>
    <cellStyle name="集計 4" xfId="280" xr:uid="{00000000-0005-0000-0000-00005F010000}"/>
    <cellStyle name="集計 4 2" xfId="281" xr:uid="{00000000-0005-0000-0000-000060010000}"/>
    <cellStyle name="集計 4 2 2" xfId="477" xr:uid="{00000000-0005-0000-0000-000061010000}"/>
    <cellStyle name="集計 4 3" xfId="282" xr:uid="{00000000-0005-0000-0000-000062010000}"/>
    <cellStyle name="集計 4 3 2" xfId="478" xr:uid="{00000000-0005-0000-0000-000063010000}"/>
    <cellStyle name="集計 4 4" xfId="283" xr:uid="{00000000-0005-0000-0000-000064010000}"/>
    <cellStyle name="集計 4 4 2" xfId="479" xr:uid="{00000000-0005-0000-0000-000065010000}"/>
    <cellStyle name="集計 4 5" xfId="284" xr:uid="{00000000-0005-0000-0000-000066010000}"/>
    <cellStyle name="集計 4 5 2" xfId="480" xr:uid="{00000000-0005-0000-0000-000067010000}"/>
    <cellStyle name="集計 4 6" xfId="285" xr:uid="{00000000-0005-0000-0000-000068010000}"/>
    <cellStyle name="集計 4 6 2" xfId="481" xr:uid="{00000000-0005-0000-0000-000069010000}"/>
    <cellStyle name="集計 4 7" xfId="286" xr:uid="{00000000-0005-0000-0000-00006A010000}"/>
    <cellStyle name="集計 4 7 2" xfId="482" xr:uid="{00000000-0005-0000-0000-00006B010000}"/>
    <cellStyle name="集計 4 8" xfId="476" xr:uid="{00000000-0005-0000-0000-00006C010000}"/>
    <cellStyle name="出力 2" xfId="287" xr:uid="{00000000-0005-0000-0000-00006D010000}"/>
    <cellStyle name="出力 2 2" xfId="288" xr:uid="{00000000-0005-0000-0000-00006E010000}"/>
    <cellStyle name="出力 2 2 2" xfId="289" xr:uid="{00000000-0005-0000-0000-00006F010000}"/>
    <cellStyle name="出力 2 2 2 2" xfId="485" xr:uid="{00000000-0005-0000-0000-000070010000}"/>
    <cellStyle name="出力 2 2 3" xfId="290" xr:uid="{00000000-0005-0000-0000-000071010000}"/>
    <cellStyle name="出力 2 2 3 2" xfId="486" xr:uid="{00000000-0005-0000-0000-000072010000}"/>
    <cellStyle name="出力 2 2 4" xfId="291" xr:uid="{00000000-0005-0000-0000-000073010000}"/>
    <cellStyle name="出力 2 2 4 2" xfId="487" xr:uid="{00000000-0005-0000-0000-000074010000}"/>
    <cellStyle name="出力 2 2 5" xfId="292" xr:uid="{00000000-0005-0000-0000-000075010000}"/>
    <cellStyle name="出力 2 2 5 2" xfId="488" xr:uid="{00000000-0005-0000-0000-000076010000}"/>
    <cellStyle name="出力 2 2 6" xfId="293" xr:uid="{00000000-0005-0000-0000-000077010000}"/>
    <cellStyle name="出力 2 2 6 2" xfId="489" xr:uid="{00000000-0005-0000-0000-000078010000}"/>
    <cellStyle name="出力 2 2 7" xfId="294" xr:uid="{00000000-0005-0000-0000-000079010000}"/>
    <cellStyle name="出力 2 2 7 2" xfId="490" xr:uid="{00000000-0005-0000-0000-00007A010000}"/>
    <cellStyle name="出力 2 2 8" xfId="484" xr:uid="{00000000-0005-0000-0000-00007B010000}"/>
    <cellStyle name="出力 2 3" xfId="295" xr:uid="{00000000-0005-0000-0000-00007C010000}"/>
    <cellStyle name="出力 2 3 2" xfId="491" xr:uid="{00000000-0005-0000-0000-00007D010000}"/>
    <cellStyle name="出力 2 4" xfId="296" xr:uid="{00000000-0005-0000-0000-00007E010000}"/>
    <cellStyle name="出力 2 4 2" xfId="492" xr:uid="{00000000-0005-0000-0000-00007F010000}"/>
    <cellStyle name="出力 2 5" xfId="297" xr:uid="{00000000-0005-0000-0000-000080010000}"/>
    <cellStyle name="出力 2 5 2" xfId="493" xr:uid="{00000000-0005-0000-0000-000081010000}"/>
    <cellStyle name="出力 2 6" xfId="298" xr:uid="{00000000-0005-0000-0000-000082010000}"/>
    <cellStyle name="出力 2 6 2" xfId="494" xr:uid="{00000000-0005-0000-0000-000083010000}"/>
    <cellStyle name="出力 2 7" xfId="299" xr:uid="{00000000-0005-0000-0000-000084010000}"/>
    <cellStyle name="出力 2 7 2" xfId="495" xr:uid="{00000000-0005-0000-0000-000085010000}"/>
    <cellStyle name="出力 2 8" xfId="300" xr:uid="{00000000-0005-0000-0000-000086010000}"/>
    <cellStyle name="出力 2 8 2" xfId="496" xr:uid="{00000000-0005-0000-0000-000087010000}"/>
    <cellStyle name="出力 2 9" xfId="483" xr:uid="{00000000-0005-0000-0000-000088010000}"/>
    <cellStyle name="出力 2_H23社会的養護_施設設備調査_入力フォーマット(児童養護施設)" xfId="301" xr:uid="{00000000-0005-0000-0000-000089010000}"/>
    <cellStyle name="出力 3" xfId="302" xr:uid="{00000000-0005-0000-0000-00008A010000}"/>
    <cellStyle name="出力 3 2" xfId="303" xr:uid="{00000000-0005-0000-0000-00008B010000}"/>
    <cellStyle name="出力 3 2 2" xfId="498" xr:uid="{00000000-0005-0000-0000-00008C010000}"/>
    <cellStyle name="出力 3 3" xfId="304" xr:uid="{00000000-0005-0000-0000-00008D010000}"/>
    <cellStyle name="出力 3 3 2" xfId="499" xr:uid="{00000000-0005-0000-0000-00008E010000}"/>
    <cellStyle name="出力 3 4" xfId="305" xr:uid="{00000000-0005-0000-0000-00008F010000}"/>
    <cellStyle name="出力 3 4 2" xfId="500" xr:uid="{00000000-0005-0000-0000-000090010000}"/>
    <cellStyle name="出力 3 5" xfId="306" xr:uid="{00000000-0005-0000-0000-000091010000}"/>
    <cellStyle name="出力 3 5 2" xfId="501" xr:uid="{00000000-0005-0000-0000-000092010000}"/>
    <cellStyle name="出力 3 6" xfId="307" xr:uid="{00000000-0005-0000-0000-000093010000}"/>
    <cellStyle name="出力 3 6 2" xfId="502" xr:uid="{00000000-0005-0000-0000-000094010000}"/>
    <cellStyle name="出力 3 7" xfId="308" xr:uid="{00000000-0005-0000-0000-000095010000}"/>
    <cellStyle name="出力 3 7 2" xfId="503" xr:uid="{00000000-0005-0000-0000-000096010000}"/>
    <cellStyle name="出力 3 8" xfId="497" xr:uid="{00000000-0005-0000-0000-000097010000}"/>
    <cellStyle name="出力 4" xfId="309" xr:uid="{00000000-0005-0000-0000-000098010000}"/>
    <cellStyle name="出力 4 2" xfId="310" xr:uid="{00000000-0005-0000-0000-000099010000}"/>
    <cellStyle name="出力 4 2 2" xfId="505" xr:uid="{00000000-0005-0000-0000-00009A010000}"/>
    <cellStyle name="出力 4 3" xfId="311" xr:uid="{00000000-0005-0000-0000-00009B010000}"/>
    <cellStyle name="出力 4 3 2" xfId="506" xr:uid="{00000000-0005-0000-0000-00009C010000}"/>
    <cellStyle name="出力 4 4" xfId="312" xr:uid="{00000000-0005-0000-0000-00009D010000}"/>
    <cellStyle name="出力 4 4 2" xfId="507" xr:uid="{00000000-0005-0000-0000-00009E010000}"/>
    <cellStyle name="出力 4 5" xfId="313" xr:uid="{00000000-0005-0000-0000-00009F010000}"/>
    <cellStyle name="出力 4 5 2" xfId="508" xr:uid="{00000000-0005-0000-0000-0000A0010000}"/>
    <cellStyle name="出力 4 6" xfId="314" xr:uid="{00000000-0005-0000-0000-0000A1010000}"/>
    <cellStyle name="出力 4 6 2" xfId="509" xr:uid="{00000000-0005-0000-0000-0000A2010000}"/>
    <cellStyle name="出力 4 7" xfId="315" xr:uid="{00000000-0005-0000-0000-0000A3010000}"/>
    <cellStyle name="出力 4 7 2" xfId="510" xr:uid="{00000000-0005-0000-0000-0000A4010000}"/>
    <cellStyle name="出力 4 8" xfId="504" xr:uid="{00000000-0005-0000-0000-0000A5010000}"/>
    <cellStyle name="説明文 2" xfId="316" xr:uid="{00000000-0005-0000-0000-0000A6010000}"/>
    <cellStyle name="説明文 2 2" xfId="317" xr:uid="{00000000-0005-0000-0000-0000A7010000}"/>
    <cellStyle name="説明文 2_H23社会的養護_施設設備調査_入力フォーマット(児童養護施設)" xfId="318" xr:uid="{00000000-0005-0000-0000-0000A8010000}"/>
    <cellStyle name="説明文 3" xfId="319" xr:uid="{00000000-0005-0000-0000-0000A9010000}"/>
    <cellStyle name="説明文 4" xfId="320" xr:uid="{00000000-0005-0000-0000-0000AA010000}"/>
    <cellStyle name="通貨 2" xfId="321" xr:uid="{00000000-0005-0000-0000-0000AB010000}"/>
    <cellStyle name="入力 2" xfId="322" xr:uid="{00000000-0005-0000-0000-0000AC010000}"/>
    <cellStyle name="入力 2 2" xfId="323" xr:uid="{00000000-0005-0000-0000-0000AD010000}"/>
    <cellStyle name="入力 2 2 2" xfId="324" xr:uid="{00000000-0005-0000-0000-0000AE010000}"/>
    <cellStyle name="入力 2 2 2 2" xfId="513" xr:uid="{00000000-0005-0000-0000-0000AF010000}"/>
    <cellStyle name="入力 2 2 3" xfId="325" xr:uid="{00000000-0005-0000-0000-0000B0010000}"/>
    <cellStyle name="入力 2 2 3 2" xfId="514" xr:uid="{00000000-0005-0000-0000-0000B1010000}"/>
    <cellStyle name="入力 2 2 4" xfId="326" xr:uid="{00000000-0005-0000-0000-0000B2010000}"/>
    <cellStyle name="入力 2 2 4 2" xfId="515" xr:uid="{00000000-0005-0000-0000-0000B3010000}"/>
    <cellStyle name="入力 2 2 5" xfId="327" xr:uid="{00000000-0005-0000-0000-0000B4010000}"/>
    <cellStyle name="入力 2 2 5 2" xfId="516" xr:uid="{00000000-0005-0000-0000-0000B5010000}"/>
    <cellStyle name="入力 2 2 6" xfId="328" xr:uid="{00000000-0005-0000-0000-0000B6010000}"/>
    <cellStyle name="入力 2 2 6 2" xfId="517" xr:uid="{00000000-0005-0000-0000-0000B7010000}"/>
    <cellStyle name="入力 2 2 7" xfId="329" xr:uid="{00000000-0005-0000-0000-0000B8010000}"/>
    <cellStyle name="入力 2 2 7 2" xfId="518" xr:uid="{00000000-0005-0000-0000-0000B9010000}"/>
    <cellStyle name="入力 2 2 8" xfId="512" xr:uid="{00000000-0005-0000-0000-0000BA010000}"/>
    <cellStyle name="入力 2 3" xfId="330" xr:uid="{00000000-0005-0000-0000-0000BB010000}"/>
    <cellStyle name="入力 2 3 2" xfId="519" xr:uid="{00000000-0005-0000-0000-0000BC010000}"/>
    <cellStyle name="入力 2 4" xfId="331" xr:uid="{00000000-0005-0000-0000-0000BD010000}"/>
    <cellStyle name="入力 2 4 2" xfId="520" xr:uid="{00000000-0005-0000-0000-0000BE010000}"/>
    <cellStyle name="入力 2 5" xfId="332" xr:uid="{00000000-0005-0000-0000-0000BF010000}"/>
    <cellStyle name="入力 2 5 2" xfId="521" xr:uid="{00000000-0005-0000-0000-0000C0010000}"/>
    <cellStyle name="入力 2 6" xfId="333" xr:uid="{00000000-0005-0000-0000-0000C1010000}"/>
    <cellStyle name="入力 2 6 2" xfId="522" xr:uid="{00000000-0005-0000-0000-0000C2010000}"/>
    <cellStyle name="入力 2 7" xfId="334" xr:uid="{00000000-0005-0000-0000-0000C3010000}"/>
    <cellStyle name="入力 2 7 2" xfId="523" xr:uid="{00000000-0005-0000-0000-0000C4010000}"/>
    <cellStyle name="入力 2 8" xfId="335" xr:uid="{00000000-0005-0000-0000-0000C5010000}"/>
    <cellStyle name="入力 2 8 2" xfId="524" xr:uid="{00000000-0005-0000-0000-0000C6010000}"/>
    <cellStyle name="入力 2 9" xfId="511" xr:uid="{00000000-0005-0000-0000-0000C7010000}"/>
    <cellStyle name="入力 2_H23社会的養護_施設設備調査_入力フォーマット(児童養護施設)" xfId="336" xr:uid="{00000000-0005-0000-0000-0000C8010000}"/>
    <cellStyle name="入力 3" xfId="337" xr:uid="{00000000-0005-0000-0000-0000C9010000}"/>
    <cellStyle name="入力 3 2" xfId="338" xr:uid="{00000000-0005-0000-0000-0000CA010000}"/>
    <cellStyle name="入力 3 2 2" xfId="526" xr:uid="{00000000-0005-0000-0000-0000CB010000}"/>
    <cellStyle name="入力 3 3" xfId="339" xr:uid="{00000000-0005-0000-0000-0000CC010000}"/>
    <cellStyle name="入力 3 3 2" xfId="527" xr:uid="{00000000-0005-0000-0000-0000CD010000}"/>
    <cellStyle name="入力 3 4" xfId="340" xr:uid="{00000000-0005-0000-0000-0000CE010000}"/>
    <cellStyle name="入力 3 4 2" xfId="528" xr:uid="{00000000-0005-0000-0000-0000CF010000}"/>
    <cellStyle name="入力 3 5" xfId="341" xr:uid="{00000000-0005-0000-0000-0000D0010000}"/>
    <cellStyle name="入力 3 5 2" xfId="529" xr:uid="{00000000-0005-0000-0000-0000D1010000}"/>
    <cellStyle name="入力 3 6" xfId="342" xr:uid="{00000000-0005-0000-0000-0000D2010000}"/>
    <cellStyle name="入力 3 6 2" xfId="530" xr:uid="{00000000-0005-0000-0000-0000D3010000}"/>
    <cellStyle name="入力 3 7" xfId="343" xr:uid="{00000000-0005-0000-0000-0000D4010000}"/>
    <cellStyle name="入力 3 7 2" xfId="531" xr:uid="{00000000-0005-0000-0000-0000D5010000}"/>
    <cellStyle name="入力 3 8" xfId="525" xr:uid="{00000000-0005-0000-0000-0000D6010000}"/>
    <cellStyle name="入力 4" xfId="344" xr:uid="{00000000-0005-0000-0000-0000D7010000}"/>
    <cellStyle name="入力 4 2" xfId="345" xr:uid="{00000000-0005-0000-0000-0000D8010000}"/>
    <cellStyle name="入力 4 2 2" xfId="533" xr:uid="{00000000-0005-0000-0000-0000D9010000}"/>
    <cellStyle name="入力 4 3" xfId="346" xr:uid="{00000000-0005-0000-0000-0000DA010000}"/>
    <cellStyle name="入力 4 3 2" xfId="534" xr:uid="{00000000-0005-0000-0000-0000DB010000}"/>
    <cellStyle name="入力 4 4" xfId="347" xr:uid="{00000000-0005-0000-0000-0000DC010000}"/>
    <cellStyle name="入力 4 4 2" xfId="535" xr:uid="{00000000-0005-0000-0000-0000DD010000}"/>
    <cellStyle name="入力 4 5" xfId="348" xr:uid="{00000000-0005-0000-0000-0000DE010000}"/>
    <cellStyle name="入力 4 5 2" xfId="536" xr:uid="{00000000-0005-0000-0000-0000DF010000}"/>
    <cellStyle name="入力 4 6" xfId="349" xr:uid="{00000000-0005-0000-0000-0000E0010000}"/>
    <cellStyle name="入力 4 6 2" xfId="537" xr:uid="{00000000-0005-0000-0000-0000E1010000}"/>
    <cellStyle name="入力 4 7" xfId="350" xr:uid="{00000000-0005-0000-0000-0000E2010000}"/>
    <cellStyle name="入力 4 7 2" xfId="538" xr:uid="{00000000-0005-0000-0000-0000E3010000}"/>
    <cellStyle name="入力 4 8" xfId="532" xr:uid="{00000000-0005-0000-0000-0000E4010000}"/>
    <cellStyle name="標準" xfId="0" builtinId="0"/>
    <cellStyle name="標準 10" xfId="351" xr:uid="{00000000-0005-0000-0000-0000E6010000}"/>
    <cellStyle name="標準 11" xfId="352" xr:uid="{00000000-0005-0000-0000-0000E7010000}"/>
    <cellStyle name="標準 12" xfId="353" xr:uid="{00000000-0005-0000-0000-0000E8010000}"/>
    <cellStyle name="標準 13" xfId="354" xr:uid="{00000000-0005-0000-0000-0000E9010000}"/>
    <cellStyle name="標準 14" xfId="355" xr:uid="{00000000-0005-0000-0000-0000EA010000}"/>
    <cellStyle name="標準 15" xfId="356" xr:uid="{00000000-0005-0000-0000-0000EB010000}"/>
    <cellStyle name="標準 16" xfId="357" xr:uid="{00000000-0005-0000-0000-0000EC010000}"/>
    <cellStyle name="標準 17" xfId="358" xr:uid="{00000000-0005-0000-0000-0000ED010000}"/>
    <cellStyle name="標準 18" xfId="359" xr:uid="{00000000-0005-0000-0000-0000EE010000}"/>
    <cellStyle name="標準 19" xfId="360" xr:uid="{00000000-0005-0000-0000-0000EF010000}"/>
    <cellStyle name="標準 2" xfId="1" xr:uid="{00000000-0005-0000-0000-0000F0010000}"/>
    <cellStyle name="標準 2 2" xfId="361" xr:uid="{00000000-0005-0000-0000-0000F1010000}"/>
    <cellStyle name="標準 2 2 2" xfId="362" xr:uid="{00000000-0005-0000-0000-0000F2010000}"/>
    <cellStyle name="標準 2 2 3" xfId="363" xr:uid="{00000000-0005-0000-0000-0000F3010000}"/>
    <cellStyle name="標準 2 2 4" xfId="364" xr:uid="{00000000-0005-0000-0000-0000F4010000}"/>
    <cellStyle name="標準 2 3" xfId="365" xr:uid="{00000000-0005-0000-0000-0000F5010000}"/>
    <cellStyle name="標準 2 4" xfId="366" xr:uid="{00000000-0005-0000-0000-0000F6010000}"/>
    <cellStyle name="標準 2 5" xfId="367" xr:uid="{00000000-0005-0000-0000-0000F7010000}"/>
    <cellStyle name="標準 20" xfId="368" xr:uid="{00000000-0005-0000-0000-0000F8010000}"/>
    <cellStyle name="標準 21" xfId="369" xr:uid="{00000000-0005-0000-0000-0000F9010000}"/>
    <cellStyle name="標準 22" xfId="399" xr:uid="{00000000-0005-0000-0000-0000FA010000}"/>
    <cellStyle name="標準 23" xfId="3" xr:uid="{00000000-0005-0000-0000-0000FB010000}"/>
    <cellStyle name="標準 3" xfId="370" xr:uid="{00000000-0005-0000-0000-0000FC010000}"/>
    <cellStyle name="標準 3 2" xfId="371" xr:uid="{00000000-0005-0000-0000-0000FD010000}"/>
    <cellStyle name="標準 3 3" xfId="372" xr:uid="{00000000-0005-0000-0000-0000FE010000}"/>
    <cellStyle name="標準 3 4" xfId="373" xr:uid="{00000000-0005-0000-0000-0000FF010000}"/>
    <cellStyle name="標準 3_コメント0902患者調査票_一般７対１用エラーチェックなし" xfId="374" xr:uid="{00000000-0005-0000-0000-000000020000}"/>
    <cellStyle name="標準 4" xfId="375" xr:uid="{00000000-0005-0000-0000-000001020000}"/>
    <cellStyle name="標準 4 2" xfId="376" xr:uid="{00000000-0005-0000-0000-000002020000}"/>
    <cellStyle name="標準 4 3" xfId="377" xr:uid="{00000000-0005-0000-0000-000003020000}"/>
    <cellStyle name="標準 4 4" xfId="378" xr:uid="{00000000-0005-0000-0000-000004020000}"/>
    <cellStyle name="標準 4 5" xfId="379" xr:uid="{00000000-0005-0000-0000-000005020000}"/>
    <cellStyle name="標準 5" xfId="380" xr:uid="{00000000-0005-0000-0000-000006020000}"/>
    <cellStyle name="標準 5 2" xfId="381" xr:uid="{00000000-0005-0000-0000-000007020000}"/>
    <cellStyle name="標準 5 3" xfId="5" xr:uid="{00000000-0005-0000-0000-000008020000}"/>
    <cellStyle name="標準 5 4" xfId="382" xr:uid="{00000000-0005-0000-0000-000009020000}"/>
    <cellStyle name="標準 6" xfId="383" xr:uid="{00000000-0005-0000-0000-00000A020000}"/>
    <cellStyle name="標準 6 2" xfId="384" xr:uid="{00000000-0005-0000-0000-00000B020000}"/>
    <cellStyle name="標準 6 2 2" xfId="385" xr:uid="{00000000-0005-0000-0000-00000C020000}"/>
    <cellStyle name="標準 6 2 3" xfId="386" xr:uid="{00000000-0005-0000-0000-00000D020000}"/>
    <cellStyle name="標準 6 3" xfId="387" xr:uid="{00000000-0005-0000-0000-00000E020000}"/>
    <cellStyle name="標準 7" xfId="388" xr:uid="{00000000-0005-0000-0000-00000F020000}"/>
    <cellStyle name="標準 7 2" xfId="389" xr:uid="{00000000-0005-0000-0000-000010020000}"/>
    <cellStyle name="標準 8" xfId="2" xr:uid="{00000000-0005-0000-0000-000011020000}"/>
    <cellStyle name="標準 8 2" xfId="390" xr:uid="{00000000-0005-0000-0000-000012020000}"/>
    <cellStyle name="標準 8 3" xfId="391" xr:uid="{00000000-0005-0000-0000-000013020000}"/>
    <cellStyle name="標準 9" xfId="392" xr:uid="{00000000-0005-0000-0000-000014020000}"/>
    <cellStyle name="未定義" xfId="393" xr:uid="{00000000-0005-0000-0000-000015020000}"/>
    <cellStyle name="良い 2" xfId="394" xr:uid="{00000000-0005-0000-0000-000016020000}"/>
    <cellStyle name="良い 2 2" xfId="395" xr:uid="{00000000-0005-0000-0000-000017020000}"/>
    <cellStyle name="良い 2_H23社会的養護_施設設備調査_入力フォーマット(児童養護施設)" xfId="396" xr:uid="{00000000-0005-0000-0000-000018020000}"/>
    <cellStyle name="良い 3" xfId="397" xr:uid="{00000000-0005-0000-0000-000019020000}"/>
    <cellStyle name="良い 4" xfId="398" xr:uid="{00000000-0005-0000-0000-00001A020000}"/>
  </cellStyles>
  <dxfs count="0"/>
  <tableStyles count="0" defaultTableStyle="TableStyleMedium9" defaultPivotStyle="PivotStyleLight16"/>
  <colors>
    <mruColors>
      <color rgb="FFF99E39"/>
      <color rgb="FFCCFFFF"/>
      <color rgb="FFC65D5A"/>
      <color rgb="FFF88A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198967</xdr:colOff>
      <xdr:row>1</xdr:row>
      <xdr:rowOff>0</xdr:rowOff>
    </xdr:to>
    <xdr:pic>
      <xdr:nvPicPr>
        <xdr:cNvPr id="2" name="図 6" descr="tmp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2150" y="247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198967</xdr:colOff>
      <xdr:row>1</xdr:row>
      <xdr:rowOff>0</xdr:rowOff>
    </xdr:to>
    <xdr:pic>
      <xdr:nvPicPr>
        <xdr:cNvPr id="3" name="図 2" descr="tmp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9925" y="247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198967</xdr:colOff>
      <xdr:row>1</xdr:row>
      <xdr:rowOff>0</xdr:rowOff>
    </xdr:to>
    <xdr:pic>
      <xdr:nvPicPr>
        <xdr:cNvPr id="6" name="図 5" descr="tmp.pn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9925" y="247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U14"/>
  <sheetViews>
    <sheetView tabSelected="1" view="pageBreakPreview" zoomScale="70" zoomScaleNormal="8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39.9" customHeight="1" x14ac:dyDescent="0.2"/>
  <cols>
    <col min="1" max="1" width="14.21875" style="15" bestFit="1" customWidth="1"/>
    <col min="2" max="2" width="17.109375" style="16" customWidth="1"/>
    <col min="3" max="3" width="21.44140625" style="16" customWidth="1"/>
    <col min="4" max="4" width="19.88671875" style="16" customWidth="1"/>
    <col min="5" max="5" width="11.6640625" style="17" customWidth="1"/>
    <col min="6" max="6" width="9.44140625" style="17" customWidth="1"/>
    <col min="7" max="7" width="9.109375" style="17" customWidth="1"/>
    <col min="8" max="9" width="12.6640625" style="51" customWidth="1"/>
    <col min="10" max="10" width="30.6640625" style="18" customWidth="1"/>
    <col min="11" max="11" width="15.21875" style="3" customWidth="1"/>
    <col min="12" max="12" width="14.6640625" style="3" bestFit="1" customWidth="1"/>
    <col min="13" max="13" width="9.77734375" style="18" customWidth="1"/>
    <col min="14" max="14" width="9.77734375" style="3" customWidth="1"/>
    <col min="15" max="15" width="11.77734375" style="60" customWidth="1"/>
    <col min="16" max="17" width="11.77734375" style="16" customWidth="1"/>
    <col min="18" max="18" width="22.88671875" style="18" customWidth="1"/>
    <col min="19" max="19" width="13.6640625" style="3" customWidth="1"/>
    <col min="20" max="20" width="20.109375" style="63" customWidth="1"/>
    <col min="21" max="21" width="20.109375" style="45" customWidth="1"/>
    <col min="22" max="16384" width="9" style="38"/>
  </cols>
  <sheetData>
    <row r="1" spans="1:21" s="6" customFormat="1" ht="30.6" thickBot="1" x14ac:dyDescent="0.25">
      <c r="A1" s="69" t="s">
        <v>63</v>
      </c>
      <c r="B1" s="70">
        <v>1</v>
      </c>
      <c r="C1" s="70">
        <v>2</v>
      </c>
      <c r="D1" s="70">
        <v>3</v>
      </c>
      <c r="E1" s="70">
        <v>4</v>
      </c>
      <c r="F1" s="70">
        <v>5</v>
      </c>
      <c r="G1" s="70">
        <v>6</v>
      </c>
      <c r="H1" s="71">
        <v>7</v>
      </c>
      <c r="I1" s="71">
        <v>8</v>
      </c>
      <c r="J1" s="70">
        <v>9</v>
      </c>
      <c r="K1" s="70">
        <v>10</v>
      </c>
      <c r="L1" s="70">
        <v>11</v>
      </c>
      <c r="M1" s="70">
        <v>12</v>
      </c>
      <c r="N1" s="72">
        <v>13</v>
      </c>
      <c r="O1" s="73">
        <v>14</v>
      </c>
      <c r="P1" s="74">
        <v>15</v>
      </c>
      <c r="Q1" s="70">
        <v>16</v>
      </c>
      <c r="R1" s="70">
        <v>17</v>
      </c>
      <c r="S1" s="75">
        <v>18</v>
      </c>
      <c r="T1" s="76">
        <v>19</v>
      </c>
      <c r="U1" s="77">
        <v>20</v>
      </c>
    </row>
    <row r="2" spans="1:21" ht="40.5" customHeight="1" x14ac:dyDescent="0.2">
      <c r="A2" s="78" t="s">
        <v>16</v>
      </c>
      <c r="B2" s="79"/>
      <c r="C2" s="79"/>
      <c r="D2" s="79"/>
      <c r="E2" s="80"/>
      <c r="F2" s="81"/>
      <c r="G2" s="82"/>
      <c r="H2" s="83" t="s">
        <v>20</v>
      </c>
      <c r="I2" s="83" t="s">
        <v>20</v>
      </c>
      <c r="J2" s="81" t="s">
        <v>20</v>
      </c>
      <c r="K2" s="84"/>
      <c r="L2" s="84"/>
      <c r="M2" s="84" t="s">
        <v>21</v>
      </c>
      <c r="N2" s="84"/>
      <c r="O2" s="85" t="s">
        <v>21</v>
      </c>
      <c r="P2" s="86" t="s">
        <v>90</v>
      </c>
      <c r="Q2" s="81" t="s">
        <v>90</v>
      </c>
      <c r="R2" s="81" t="s">
        <v>91</v>
      </c>
      <c r="S2" s="87"/>
      <c r="T2" s="88"/>
      <c r="U2" s="155" t="s">
        <v>99</v>
      </c>
    </row>
    <row r="3" spans="1:21" ht="46.5" customHeight="1" x14ac:dyDescent="0.2">
      <c r="A3" s="150" t="s">
        <v>14</v>
      </c>
      <c r="B3" s="152" t="s">
        <v>15</v>
      </c>
      <c r="C3" s="153"/>
      <c r="D3" s="153"/>
      <c r="E3" s="153"/>
      <c r="F3" s="153"/>
      <c r="G3" s="153"/>
      <c r="H3" s="153"/>
      <c r="I3" s="153"/>
      <c r="J3" s="154"/>
      <c r="K3" s="89"/>
      <c r="L3" s="89"/>
      <c r="M3" s="152" t="s">
        <v>17</v>
      </c>
      <c r="N3" s="153"/>
      <c r="O3" s="153"/>
      <c r="P3" s="153"/>
      <c r="Q3" s="153"/>
      <c r="R3" s="90" t="s">
        <v>108</v>
      </c>
      <c r="S3" s="91"/>
      <c r="T3" s="92" t="s">
        <v>71</v>
      </c>
      <c r="U3" s="156"/>
    </row>
    <row r="4" spans="1:21" s="55" customFormat="1" ht="137.25" customHeight="1" thickBot="1" x14ac:dyDescent="0.25">
      <c r="A4" s="151"/>
      <c r="B4" s="93" t="s">
        <v>7</v>
      </c>
      <c r="C4" s="93" t="s">
        <v>74</v>
      </c>
      <c r="D4" s="93" t="s">
        <v>75</v>
      </c>
      <c r="E4" s="94" t="s">
        <v>6</v>
      </c>
      <c r="F4" s="95" t="s">
        <v>70</v>
      </c>
      <c r="G4" s="95" t="s">
        <v>0</v>
      </c>
      <c r="H4" s="96" t="s">
        <v>72</v>
      </c>
      <c r="I4" s="96" t="s">
        <v>73</v>
      </c>
      <c r="J4" s="97" t="s">
        <v>18</v>
      </c>
      <c r="K4" s="98" t="s">
        <v>76</v>
      </c>
      <c r="L4" s="98" t="s">
        <v>77</v>
      </c>
      <c r="M4" s="99" t="s">
        <v>1</v>
      </c>
      <c r="N4" s="99" t="s">
        <v>89</v>
      </c>
      <c r="O4" s="100" t="s">
        <v>69</v>
      </c>
      <c r="P4" s="101" t="s">
        <v>68</v>
      </c>
      <c r="Q4" s="93" t="s">
        <v>98</v>
      </c>
      <c r="R4" s="93" t="s">
        <v>33</v>
      </c>
      <c r="S4" s="102" t="s">
        <v>78</v>
      </c>
      <c r="T4" s="103" t="s">
        <v>64</v>
      </c>
      <c r="U4" s="157"/>
    </row>
    <row r="5" spans="1:21" ht="39.9" customHeight="1" x14ac:dyDescent="0.2">
      <c r="A5" s="104">
        <v>1</v>
      </c>
      <c r="B5" s="105"/>
      <c r="C5" s="105"/>
      <c r="D5" s="105"/>
      <c r="E5" s="106"/>
      <c r="F5" s="107"/>
      <c r="G5" s="108"/>
      <c r="H5" s="109"/>
      <c r="I5" s="109"/>
      <c r="J5" s="107"/>
      <c r="K5" s="110"/>
      <c r="L5" s="110"/>
      <c r="M5" s="111"/>
      <c r="N5" s="110"/>
      <c r="O5" s="112"/>
      <c r="P5" s="113"/>
      <c r="Q5" s="107"/>
      <c r="R5" s="107"/>
      <c r="S5" s="114"/>
      <c r="T5" s="115"/>
      <c r="U5" s="116"/>
    </row>
    <row r="6" spans="1:21" ht="39.9" customHeight="1" x14ac:dyDescent="0.2">
      <c r="A6" s="117">
        <v>2</v>
      </c>
      <c r="B6" s="118"/>
      <c r="C6" s="118"/>
      <c r="D6" s="118"/>
      <c r="E6" s="119"/>
      <c r="F6" s="120"/>
      <c r="G6" s="121"/>
      <c r="H6" s="122"/>
      <c r="I6" s="122"/>
      <c r="J6" s="120"/>
      <c r="K6" s="123"/>
      <c r="L6" s="123"/>
      <c r="M6" s="124"/>
      <c r="N6" s="125"/>
      <c r="O6" s="126"/>
      <c r="P6" s="127"/>
      <c r="Q6" s="120"/>
      <c r="R6" s="128"/>
      <c r="S6" s="129"/>
      <c r="T6" s="130"/>
      <c r="U6" s="131"/>
    </row>
    <row r="7" spans="1:21" ht="39.9" customHeight="1" x14ac:dyDescent="0.2">
      <c r="A7" s="117">
        <v>3</v>
      </c>
      <c r="B7" s="118"/>
      <c r="C7" s="118"/>
      <c r="D7" s="118"/>
      <c r="E7" s="119"/>
      <c r="F7" s="120"/>
      <c r="G7" s="121"/>
      <c r="H7" s="122"/>
      <c r="I7" s="122"/>
      <c r="J7" s="120"/>
      <c r="K7" s="123"/>
      <c r="L7" s="123"/>
      <c r="M7" s="124"/>
      <c r="N7" s="125"/>
      <c r="O7" s="126"/>
      <c r="P7" s="127"/>
      <c r="Q7" s="120"/>
      <c r="R7" s="128"/>
      <c r="S7" s="129"/>
      <c r="T7" s="130"/>
      <c r="U7" s="131"/>
    </row>
    <row r="8" spans="1:21" ht="39.9" customHeight="1" x14ac:dyDescent="0.2">
      <c r="A8" s="117">
        <v>4</v>
      </c>
      <c r="B8" s="118"/>
      <c r="C8" s="118"/>
      <c r="D8" s="118"/>
      <c r="E8" s="119"/>
      <c r="F8" s="120"/>
      <c r="G8" s="121"/>
      <c r="H8" s="122"/>
      <c r="I8" s="122"/>
      <c r="J8" s="120"/>
      <c r="K8" s="123"/>
      <c r="L8" s="123"/>
      <c r="M8" s="124"/>
      <c r="N8" s="125"/>
      <c r="O8" s="126"/>
      <c r="P8" s="127"/>
      <c r="Q8" s="120"/>
      <c r="R8" s="128"/>
      <c r="S8" s="129"/>
      <c r="T8" s="130"/>
      <c r="U8" s="131"/>
    </row>
    <row r="9" spans="1:21" ht="39.9" customHeight="1" x14ac:dyDescent="0.2">
      <c r="A9" s="117">
        <v>5</v>
      </c>
      <c r="B9" s="118"/>
      <c r="C9" s="118"/>
      <c r="D9" s="118"/>
      <c r="E9" s="119"/>
      <c r="F9" s="120"/>
      <c r="G9" s="121"/>
      <c r="H9" s="122"/>
      <c r="I9" s="122"/>
      <c r="J9" s="120"/>
      <c r="K9" s="123"/>
      <c r="L9" s="123"/>
      <c r="M9" s="124"/>
      <c r="N9" s="125"/>
      <c r="O9" s="126"/>
      <c r="P9" s="127"/>
      <c r="Q9" s="120"/>
      <c r="R9" s="128"/>
      <c r="S9" s="129"/>
      <c r="T9" s="130"/>
      <c r="U9" s="131"/>
    </row>
    <row r="10" spans="1:21" ht="39.9" customHeight="1" x14ac:dyDescent="0.2">
      <c r="A10" s="117">
        <v>6</v>
      </c>
      <c r="B10" s="118"/>
      <c r="C10" s="118"/>
      <c r="D10" s="118"/>
      <c r="E10" s="119"/>
      <c r="F10" s="120"/>
      <c r="G10" s="121"/>
      <c r="H10" s="122"/>
      <c r="I10" s="122"/>
      <c r="J10" s="120"/>
      <c r="K10" s="123"/>
      <c r="L10" s="123"/>
      <c r="M10" s="124"/>
      <c r="N10" s="125"/>
      <c r="O10" s="126"/>
      <c r="P10" s="127"/>
      <c r="Q10" s="120"/>
      <c r="R10" s="128"/>
      <c r="S10" s="129"/>
      <c r="T10" s="130"/>
      <c r="U10" s="131"/>
    </row>
    <row r="11" spans="1:21" ht="39.9" customHeight="1" x14ac:dyDescent="0.2">
      <c r="A11" s="117">
        <v>7</v>
      </c>
      <c r="B11" s="118"/>
      <c r="C11" s="118"/>
      <c r="D11" s="118"/>
      <c r="E11" s="119"/>
      <c r="F11" s="120"/>
      <c r="G11" s="121"/>
      <c r="H11" s="122"/>
      <c r="I11" s="122"/>
      <c r="J11" s="120"/>
      <c r="K11" s="123"/>
      <c r="L11" s="123"/>
      <c r="M11" s="124"/>
      <c r="N11" s="125"/>
      <c r="O11" s="126"/>
      <c r="P11" s="127"/>
      <c r="Q11" s="120"/>
      <c r="R11" s="128"/>
      <c r="S11" s="129"/>
      <c r="T11" s="130"/>
      <c r="U11" s="131"/>
    </row>
    <row r="12" spans="1:21" ht="39.9" customHeight="1" x14ac:dyDescent="0.2">
      <c r="A12" s="117">
        <v>8</v>
      </c>
      <c r="B12" s="132"/>
      <c r="C12" s="132"/>
      <c r="D12" s="132"/>
      <c r="E12" s="133"/>
      <c r="F12" s="128"/>
      <c r="G12" s="134"/>
      <c r="H12" s="122"/>
      <c r="I12" s="122"/>
      <c r="J12" s="128"/>
      <c r="K12" s="125"/>
      <c r="L12" s="125"/>
      <c r="M12" s="135"/>
      <c r="N12" s="125"/>
      <c r="O12" s="126"/>
      <c r="P12" s="136"/>
      <c r="Q12" s="128"/>
      <c r="R12" s="128"/>
      <c r="S12" s="129"/>
      <c r="T12" s="130"/>
      <c r="U12" s="131"/>
    </row>
    <row r="13" spans="1:21" ht="39.9" customHeight="1" x14ac:dyDescent="0.2">
      <c r="A13" s="117">
        <v>9</v>
      </c>
      <c r="B13" s="118"/>
      <c r="C13" s="118"/>
      <c r="D13" s="118"/>
      <c r="E13" s="119"/>
      <c r="F13" s="120"/>
      <c r="G13" s="121"/>
      <c r="H13" s="122"/>
      <c r="I13" s="122"/>
      <c r="J13" s="120"/>
      <c r="K13" s="123"/>
      <c r="L13" s="123"/>
      <c r="M13" s="124"/>
      <c r="N13" s="125"/>
      <c r="O13" s="126"/>
      <c r="P13" s="127"/>
      <c r="Q13" s="120"/>
      <c r="R13" s="128"/>
      <c r="S13" s="129"/>
      <c r="T13" s="130"/>
      <c r="U13" s="131"/>
    </row>
    <row r="14" spans="1:21" ht="39.9" customHeight="1" thickBot="1" x14ac:dyDescent="0.25">
      <c r="A14" s="117">
        <v>10</v>
      </c>
      <c r="B14" s="137"/>
      <c r="C14" s="137"/>
      <c r="D14" s="137"/>
      <c r="E14" s="138"/>
      <c r="F14" s="139"/>
      <c r="G14" s="140"/>
      <c r="H14" s="141"/>
      <c r="I14" s="141"/>
      <c r="J14" s="139"/>
      <c r="K14" s="142"/>
      <c r="L14" s="142"/>
      <c r="M14" s="143"/>
      <c r="N14" s="142"/>
      <c r="O14" s="144"/>
      <c r="P14" s="145"/>
      <c r="Q14" s="139"/>
      <c r="R14" s="139"/>
      <c r="S14" s="146"/>
      <c r="T14" s="147"/>
      <c r="U14" s="148"/>
    </row>
  </sheetData>
  <mergeCells count="4">
    <mergeCell ref="A3:A4"/>
    <mergeCell ref="B3:J3"/>
    <mergeCell ref="M3:Q3"/>
    <mergeCell ref="U2:U4"/>
  </mergeCells>
  <phoneticPr fontId="3"/>
  <dataValidations count="6">
    <dataValidation type="list" allowBlank="1" showInputMessage="1" showErrorMessage="1" sqref="F5:F14" xr:uid="{00000000-0002-0000-0400-000000000000}">
      <formula1>"新規,再"</formula1>
    </dataValidation>
    <dataValidation type="list" allowBlank="1" showInputMessage="1" showErrorMessage="1" sqref="G5:G14" xr:uid="{00000000-0002-0000-0400-000001000000}">
      <formula1>"市町村,虐防C(委託),その他"</formula1>
    </dataValidation>
    <dataValidation type="list" allowBlank="1" showInputMessage="1" showErrorMessage="1" sqref="M5:M14" xr:uid="{00000000-0002-0000-0400-000002000000}">
      <formula1>"実施,未実施"</formula1>
    </dataValidation>
    <dataValidation type="list" allowBlank="1" showInputMessage="1" showErrorMessage="1" sqref="P5:P14" xr:uid="{00000000-0002-0000-0400-000003000000}">
      <formula1>"調査不要,調査検討中,府へ調査依頼,その他"</formula1>
    </dataValidation>
    <dataValidation type="list" allowBlank="1" showInputMessage="1" showErrorMessage="1" sqref="O5:O14" xr:uid="{00000000-0002-0000-0400-000004000000}">
      <formula1>"虐待有,虐待無,判断に至らず"</formula1>
    </dataValidation>
    <dataValidation type="list" allowBlank="1" showInputMessage="1" showErrorMessage="1" sqref="T5:T14" xr:uid="{00000000-0002-0000-0400-000005000000}">
      <formula1>"済,未,不要（虐待認定無しの場合のみ）"</formula1>
    </dataValidation>
  </dataValidations>
  <pageMargins left="0.70866141732283472" right="0.70866141732283472" top="0.74803149606299213" bottom="0.74803149606299213" header="0.31496062992125984" footer="0.31496062992125984"/>
  <pageSetup paperSize="8" scale="61" orientation="landscape" r:id="rId1"/>
  <headerFooter>
    <oddHeader>&amp;R&amp;"ＭＳ Ｐゴシック,太字"&amp;28【施設表】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6000000}">
          <x14:formula1>
            <xm:f>施設・集計表!$E$5:$E$28</xm:f>
          </x14:formula1>
          <xm:sqref>R5:R14</xm:sqref>
        </x14:dataValidation>
        <x14:dataValidation type="list" allowBlank="1" showInputMessage="1" showErrorMessage="1" xr:uid="{00000000-0002-0000-0400-000007000000}">
          <x14:formula1>
            <xm:f>施設・集計表!$B$5:$B$26</xm:f>
          </x14:formula1>
          <xm:sqref>H5:I14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34998626667073579"/>
    <pageSetUpPr fitToPage="1"/>
  </sheetPr>
  <dimension ref="A1:J44"/>
  <sheetViews>
    <sheetView view="pageBreakPreview" zoomScale="60" zoomScaleNormal="90" workbookViewId="0"/>
  </sheetViews>
  <sheetFormatPr defaultColWidth="9" defaultRowHeight="18" customHeight="1" x14ac:dyDescent="0.2"/>
  <cols>
    <col min="1" max="1" width="3.44140625" style="1" customWidth="1"/>
    <col min="2" max="2" width="19.6640625" style="19" customWidth="1"/>
    <col min="3" max="3" width="7.77734375" style="1" customWidth="1"/>
    <col min="4" max="4" width="4.21875" style="1" customWidth="1"/>
    <col min="5" max="5" width="19.33203125" style="7" customWidth="1"/>
    <col min="6" max="6" width="7.6640625" style="2" customWidth="1"/>
    <col min="7" max="7" width="2.6640625" style="1" customWidth="1"/>
    <col min="8" max="8" width="2.88671875" style="1" customWidth="1"/>
    <col min="9" max="9" width="13.6640625" style="1" customWidth="1"/>
    <col min="10" max="10" width="7.44140625" style="1" customWidth="1"/>
    <col min="11" max="11" width="3.6640625" style="1" customWidth="1"/>
    <col min="12" max="12" width="2.33203125" style="1" customWidth="1"/>
    <col min="13" max="16384" width="9" style="1"/>
  </cols>
  <sheetData>
    <row r="1" spans="1:10" ht="24" customHeight="1" x14ac:dyDescent="0.2">
      <c r="A1" s="33" t="s">
        <v>62</v>
      </c>
      <c r="E1" s="158" t="s">
        <v>107</v>
      </c>
      <c r="F1" s="158"/>
      <c r="G1" s="158"/>
      <c r="H1" s="158"/>
      <c r="I1" s="158"/>
      <c r="J1" s="2"/>
    </row>
    <row r="2" spans="1:10" ht="30" customHeight="1" x14ac:dyDescent="0.2">
      <c r="B2" s="26" t="s">
        <v>23</v>
      </c>
      <c r="H2" s="10"/>
      <c r="I2" s="2" t="s">
        <v>11</v>
      </c>
      <c r="J2" s="2"/>
    </row>
    <row r="3" spans="1:10" ht="20.25" customHeight="1" x14ac:dyDescent="0.2">
      <c r="B3" s="20" t="s">
        <v>92</v>
      </c>
      <c r="C3" s="7" t="s">
        <v>12</v>
      </c>
      <c r="E3" s="31" t="s">
        <v>95</v>
      </c>
      <c r="F3" s="12" t="s">
        <v>13</v>
      </c>
      <c r="H3" s="10"/>
      <c r="I3" s="11">
        <v>4</v>
      </c>
      <c r="J3" s="2"/>
    </row>
    <row r="4" spans="1:10" ht="23.25" customHeight="1" x14ac:dyDescent="0.2">
      <c r="B4" s="47" t="s">
        <v>10</v>
      </c>
      <c r="C4" s="48"/>
      <c r="E4" s="47" t="s">
        <v>33</v>
      </c>
      <c r="F4" s="48"/>
      <c r="H4" s="10"/>
      <c r="I4" s="47" t="s">
        <v>8</v>
      </c>
      <c r="J4" s="48"/>
    </row>
    <row r="5" spans="1:10" ht="23.25" customHeight="1" x14ac:dyDescent="0.2">
      <c r="B5" s="21" t="s">
        <v>28</v>
      </c>
      <c r="C5" s="5">
        <f>COUNTIF(施設従事者!$H:$H,B5)+COUNTIF(施設従事者!$I:$I,B5)</f>
        <v>0</v>
      </c>
      <c r="E5" s="24" t="s">
        <v>61</v>
      </c>
      <c r="F5" s="5">
        <f>COUNTIF(施設従事者!R:R,E5 )</f>
        <v>0</v>
      </c>
      <c r="H5" s="10"/>
      <c r="I5" s="4" t="s">
        <v>9</v>
      </c>
      <c r="J5" s="5">
        <f>COUNTIF(施設従事者!G:G,I5 )</f>
        <v>0</v>
      </c>
    </row>
    <row r="6" spans="1:10" ht="23.25" customHeight="1" x14ac:dyDescent="0.2">
      <c r="B6" s="21" t="s">
        <v>24</v>
      </c>
      <c r="C6" s="5">
        <f>COUNTIF(施設従事者!$H:$H,B6)+COUNTIF(施設従事者!$I:$I,B6)</f>
        <v>0</v>
      </c>
      <c r="E6" s="24" t="s">
        <v>38</v>
      </c>
      <c r="F6" s="5">
        <f>COUNTIF(施設従事者!R:R,E6 )</f>
        <v>0</v>
      </c>
      <c r="H6" s="10"/>
      <c r="I6" s="4" t="s">
        <v>19</v>
      </c>
      <c r="J6" s="5">
        <f>COUNTIF(施設従事者!G:G,I6 )</f>
        <v>0</v>
      </c>
    </row>
    <row r="7" spans="1:10" ht="23.25" customHeight="1" thickBot="1" x14ac:dyDescent="0.25">
      <c r="B7" s="21" t="s">
        <v>65</v>
      </c>
      <c r="C7" s="5">
        <f>COUNTIF(施設従事者!$H:$H,B7)+COUNTIF(施設従事者!$I:$I,B7)</f>
        <v>0</v>
      </c>
      <c r="E7" s="25" t="s">
        <v>39</v>
      </c>
      <c r="F7" s="5">
        <f>COUNTIF(施設従事者!R:R,E7 )</f>
        <v>0</v>
      </c>
      <c r="H7" s="10"/>
      <c r="I7" s="37" t="s">
        <v>3</v>
      </c>
      <c r="J7" s="35">
        <f>COUNTIF(施設従事者!G:G,I7 )</f>
        <v>0</v>
      </c>
    </row>
    <row r="8" spans="1:10" ht="23.25" customHeight="1" thickTop="1" x14ac:dyDescent="0.2">
      <c r="B8" s="21" t="s">
        <v>25</v>
      </c>
      <c r="C8" s="5">
        <f>COUNTIF(施設従事者!$H:$H,B8)+COUNTIF(施設従事者!$I:$I,B8)</f>
        <v>0</v>
      </c>
      <c r="E8" s="27" t="s">
        <v>40</v>
      </c>
      <c r="F8" s="5">
        <f>COUNTIF(施設従事者!R:R,E8 )</f>
        <v>0</v>
      </c>
      <c r="H8" s="10"/>
      <c r="I8" s="36" t="s">
        <v>2</v>
      </c>
      <c r="J8" s="34">
        <f>SUM(J5:J7)</f>
        <v>0</v>
      </c>
    </row>
    <row r="9" spans="1:10" ht="23.25" customHeight="1" x14ac:dyDescent="0.2">
      <c r="A9" s="50"/>
      <c r="B9" s="57" t="s">
        <v>66</v>
      </c>
      <c r="C9" s="49">
        <f>COUNTIF(施設従事者!$H:$H,B9)+COUNTIF(施設従事者!$I:$I,B9)</f>
        <v>0</v>
      </c>
      <c r="D9" s="50"/>
      <c r="E9" s="13" t="s">
        <v>41</v>
      </c>
      <c r="F9" s="5">
        <f>COUNTIF(施設従事者!R:R,E9 )</f>
        <v>0</v>
      </c>
      <c r="H9" s="10"/>
      <c r="I9" s="2"/>
      <c r="J9" s="2"/>
    </row>
    <row r="10" spans="1:10" ht="23.25" customHeight="1" x14ac:dyDescent="0.2">
      <c r="A10" s="50"/>
      <c r="B10" s="57" t="s">
        <v>26</v>
      </c>
      <c r="C10" s="49">
        <f>COUNTIF(施設従事者!$H:$H,B10)+COUNTIF(施設従事者!$I:$I,B10)</f>
        <v>0</v>
      </c>
      <c r="D10" s="50"/>
      <c r="E10" s="28" t="s">
        <v>42</v>
      </c>
      <c r="F10" s="5">
        <f>COUNTIF(施設従事者!R:R,E10 )</f>
        <v>0</v>
      </c>
      <c r="H10" s="10"/>
      <c r="I10" s="32">
        <v>19</v>
      </c>
    </row>
    <row r="11" spans="1:10" ht="23.25" customHeight="1" x14ac:dyDescent="0.2">
      <c r="A11" s="50"/>
      <c r="B11" s="57" t="s">
        <v>79</v>
      </c>
      <c r="C11" s="49">
        <f>COUNTIF(施設従事者!$H:$H,B11)+COUNTIF(施設従事者!$I:$I,B11)</f>
        <v>0</v>
      </c>
      <c r="D11" s="50"/>
      <c r="E11" s="13" t="s">
        <v>35</v>
      </c>
      <c r="F11" s="5">
        <f>COUNTIF(施設従事者!R:R,E11 )</f>
        <v>0</v>
      </c>
      <c r="H11" s="10"/>
      <c r="I11" s="47" t="s">
        <v>22</v>
      </c>
      <c r="J11" s="48"/>
    </row>
    <row r="12" spans="1:10" ht="23.25" customHeight="1" x14ac:dyDescent="0.2">
      <c r="A12" s="50"/>
      <c r="B12" s="66" t="s">
        <v>101</v>
      </c>
      <c r="C12" s="49">
        <f>COUNTIF(施設従事者!$H:$H,B12)+COUNTIF(施設従事者!$I:$I,B12)</f>
        <v>0</v>
      </c>
      <c r="D12" s="50"/>
      <c r="E12" s="28" t="s">
        <v>36</v>
      </c>
      <c r="F12" s="5">
        <f>COUNTIF(施設従事者!R:R,E12 )</f>
        <v>0</v>
      </c>
      <c r="H12" s="10"/>
      <c r="I12" s="4" t="s">
        <v>59</v>
      </c>
      <c r="J12" s="5">
        <f>COUNTIF(施設従事者!T:T,I12 )</f>
        <v>0</v>
      </c>
    </row>
    <row r="13" spans="1:10" ht="23.25" customHeight="1" x14ac:dyDescent="0.2">
      <c r="A13" s="50"/>
      <c r="B13" s="66" t="s">
        <v>102</v>
      </c>
      <c r="C13" s="49">
        <f>COUNTIF(施設従事者!$H:$H,B13)+COUNTIF(施設従事者!$I:$I,B13)</f>
        <v>0</v>
      </c>
      <c r="D13" s="50"/>
      <c r="E13" s="28" t="s">
        <v>37</v>
      </c>
      <c r="F13" s="5">
        <f>COUNTIF(施設従事者!R:R,E13 )</f>
        <v>0</v>
      </c>
      <c r="H13" s="10"/>
      <c r="I13" s="64" t="s">
        <v>58</v>
      </c>
      <c r="J13" s="65">
        <f>COUNTIF(施設従事者!T:T,I13 )</f>
        <v>0</v>
      </c>
    </row>
    <row r="14" spans="1:10" ht="23.25" customHeight="1" thickBot="1" x14ac:dyDescent="0.25">
      <c r="A14" s="50"/>
      <c r="B14" s="66" t="s">
        <v>103</v>
      </c>
      <c r="C14" s="49">
        <f>COUNTIF(施設従事者!$H:$H,B14)+COUNTIF(施設従事者!$I:$I,B14)</f>
        <v>0</v>
      </c>
      <c r="D14" s="50"/>
      <c r="E14" s="28" t="s">
        <v>57</v>
      </c>
      <c r="F14" s="5">
        <f>COUNTIF(施設従事者!R:R,E14 )</f>
        <v>0</v>
      </c>
      <c r="H14" s="10"/>
      <c r="I14" s="67" t="s">
        <v>105</v>
      </c>
      <c r="J14" s="149">
        <f>COUNTIF(施設従事者!T:T,I14 )</f>
        <v>0</v>
      </c>
    </row>
    <row r="15" spans="1:10" ht="23.25" customHeight="1" thickTop="1" x14ac:dyDescent="0.2">
      <c r="A15" s="50"/>
      <c r="B15" s="66" t="s">
        <v>104</v>
      </c>
      <c r="C15" s="49">
        <f>COUNTIF(施設従事者!$H:$H,B15)+COUNTIF(施設従事者!$I:$I,B15)</f>
        <v>0</v>
      </c>
      <c r="D15" s="50"/>
      <c r="E15" s="28" t="s">
        <v>43</v>
      </c>
      <c r="F15" s="5">
        <f>COUNTIF(施設従事者!R:R,E15 )</f>
        <v>0</v>
      </c>
      <c r="H15" s="10"/>
      <c r="I15" s="36" t="s">
        <v>2</v>
      </c>
      <c r="J15" s="34">
        <f>SUM(J12:J14)</f>
        <v>0</v>
      </c>
    </row>
    <row r="16" spans="1:10" ht="23.25" customHeight="1" x14ac:dyDescent="0.2">
      <c r="A16" s="50"/>
      <c r="B16" s="68" t="s">
        <v>106</v>
      </c>
      <c r="C16" s="62">
        <f>COUNTIF(施設従事者!$H:$H,B16)+COUNTIF(施設従事者!$I:$I,B16)</f>
        <v>0</v>
      </c>
      <c r="D16" s="50"/>
      <c r="E16" s="28" t="s">
        <v>44</v>
      </c>
      <c r="F16" s="5">
        <f>COUNTIF(施設従事者!R:R,E16 )</f>
        <v>0</v>
      </c>
      <c r="H16" s="10"/>
    </row>
    <row r="17" spans="1:8" ht="23.25" customHeight="1" x14ac:dyDescent="0.2">
      <c r="A17" s="50"/>
      <c r="B17" s="57" t="s">
        <v>100</v>
      </c>
      <c r="C17" s="49">
        <f>COUNTIF(施設従事者!$H:$H,B17)+COUNTIF(施設従事者!$I:$I,B17)</f>
        <v>0</v>
      </c>
      <c r="D17" s="50"/>
      <c r="E17" s="29" t="s">
        <v>45</v>
      </c>
      <c r="F17" s="5">
        <f>COUNTIF(施設従事者!R:R,E17 )</f>
        <v>0</v>
      </c>
      <c r="H17" s="10"/>
    </row>
    <row r="18" spans="1:8" ht="23.25" customHeight="1" x14ac:dyDescent="0.2">
      <c r="A18" s="50"/>
      <c r="B18" s="57" t="s">
        <v>80</v>
      </c>
      <c r="C18" s="49">
        <f>COUNTIF(施設従事者!$H:$H,B18)+COUNTIF(施設従事者!$I:$I,B18)</f>
        <v>0</v>
      </c>
      <c r="D18" s="50"/>
      <c r="E18" s="29" t="s">
        <v>46</v>
      </c>
      <c r="F18" s="5">
        <f>COUNTIF(施設従事者!R:R,E18 )</f>
        <v>0</v>
      </c>
      <c r="H18" s="10"/>
    </row>
    <row r="19" spans="1:8" ht="23.25" customHeight="1" x14ac:dyDescent="0.2">
      <c r="A19" s="50"/>
      <c r="B19" s="58" t="s">
        <v>81</v>
      </c>
      <c r="C19" s="49">
        <f>COUNTIF(施設従事者!$H:$H,B19)+COUNTIF(施設従事者!$I:$I,B19)</f>
        <v>0</v>
      </c>
      <c r="D19" s="50"/>
      <c r="E19" s="29" t="s">
        <v>47</v>
      </c>
      <c r="F19" s="5">
        <f>COUNTIF(施設従事者!R:R,E19 )</f>
        <v>0</v>
      </c>
      <c r="H19" s="10"/>
    </row>
    <row r="20" spans="1:8" ht="23.25" customHeight="1" x14ac:dyDescent="0.2">
      <c r="A20" s="50"/>
      <c r="B20" s="57" t="s">
        <v>82</v>
      </c>
      <c r="C20" s="49">
        <f>COUNTIF(施設従事者!$H:$H,B20)+COUNTIF(施設従事者!$I:$I,B20)</f>
        <v>0</v>
      </c>
      <c r="D20" s="50"/>
      <c r="E20" s="13" t="s">
        <v>48</v>
      </c>
      <c r="F20" s="5">
        <f>COUNTIF(施設従事者!R:R,E20 )</f>
        <v>0</v>
      </c>
      <c r="H20" s="10"/>
    </row>
    <row r="21" spans="1:8" ht="23.25" customHeight="1" x14ac:dyDescent="0.2">
      <c r="A21" s="50"/>
      <c r="B21" s="57" t="s">
        <v>83</v>
      </c>
      <c r="C21" s="49">
        <f>COUNTIF(施設従事者!$H:$H,B21)+COUNTIF(施設従事者!$I:$I,B21)</f>
        <v>0</v>
      </c>
      <c r="D21" s="50"/>
      <c r="E21" s="13" t="s">
        <v>49</v>
      </c>
      <c r="F21" s="5">
        <f>COUNTIF(施設従事者!R:R,E21 )</f>
        <v>0</v>
      </c>
      <c r="H21" s="10"/>
    </row>
    <row r="22" spans="1:8" ht="23.25" customHeight="1" x14ac:dyDescent="0.2">
      <c r="A22" s="50"/>
      <c r="B22" s="13" t="s">
        <v>87</v>
      </c>
      <c r="C22" s="49">
        <f>COUNTIF(施設従事者!$H:$H,B22)+COUNTIF(施設従事者!$I:$I,B22)</f>
        <v>0</v>
      </c>
      <c r="D22" s="50"/>
      <c r="E22" s="13" t="s">
        <v>50</v>
      </c>
      <c r="F22" s="5">
        <f>COUNTIF(施設従事者!R:R,E22 )</f>
        <v>0</v>
      </c>
      <c r="H22" s="10"/>
    </row>
    <row r="23" spans="1:8" ht="23.25" customHeight="1" x14ac:dyDescent="0.2">
      <c r="A23" s="50"/>
      <c r="B23" s="56" t="s">
        <v>84</v>
      </c>
      <c r="C23" s="49">
        <f>COUNTIF(施設従事者!$H:$H,B23)+COUNTIF(施設従事者!$I:$I,B23)</f>
        <v>0</v>
      </c>
      <c r="D23" s="50"/>
      <c r="E23" s="13" t="s">
        <v>51</v>
      </c>
      <c r="F23" s="5">
        <f>COUNTIF(施設従事者!R:R,E23 )</f>
        <v>0</v>
      </c>
      <c r="H23" s="10"/>
    </row>
    <row r="24" spans="1:8" ht="23.25" customHeight="1" x14ac:dyDescent="0.2">
      <c r="A24" s="50"/>
      <c r="B24" s="13" t="s">
        <v>85</v>
      </c>
      <c r="C24" s="49">
        <f>COUNTIF(施設従事者!$H:$H,B24)+COUNTIF(施設従事者!$I:$I,B24)</f>
        <v>0</v>
      </c>
      <c r="D24" s="50"/>
      <c r="E24" s="13" t="s">
        <v>52</v>
      </c>
      <c r="F24" s="5">
        <f>COUNTIF(施設従事者!R:R,E24 )</f>
        <v>0</v>
      </c>
      <c r="H24" s="10"/>
    </row>
    <row r="25" spans="1:8" ht="23.25" customHeight="1" x14ac:dyDescent="0.2">
      <c r="B25" s="13" t="s">
        <v>86</v>
      </c>
      <c r="C25" s="49">
        <f>COUNTIF(施設従事者!$H:$H,B25)+COUNTIF(施設従事者!$I:$I,B25)</f>
        <v>0</v>
      </c>
      <c r="E25" s="30" t="s">
        <v>53</v>
      </c>
      <c r="F25" s="5">
        <f>COUNTIF(施設従事者!R:R,E25 )</f>
        <v>0</v>
      </c>
      <c r="H25" s="10"/>
    </row>
    <row r="26" spans="1:8" ht="23.25" customHeight="1" thickBot="1" x14ac:dyDescent="0.25">
      <c r="B26" s="59" t="s">
        <v>88</v>
      </c>
      <c r="C26" s="52">
        <f>COUNTIF(施設従事者!$H:$H,B26)+COUNTIF(施設従事者!$I:$I,B26)</f>
        <v>0</v>
      </c>
      <c r="E26" s="30" t="s">
        <v>54</v>
      </c>
      <c r="F26" s="5">
        <f>COUNTIF(施設従事者!R:R,E26 )</f>
        <v>0</v>
      </c>
      <c r="H26" s="10"/>
    </row>
    <row r="27" spans="1:8" ht="23.25" customHeight="1" thickTop="1" x14ac:dyDescent="0.2">
      <c r="B27" s="39" t="s">
        <v>27</v>
      </c>
      <c r="C27" s="34">
        <f>SUM(C5:C26)</f>
        <v>0</v>
      </c>
      <c r="E27" s="30" t="s">
        <v>55</v>
      </c>
      <c r="F27" s="5">
        <f>COUNTIF(施設従事者!R:R,E27 )</f>
        <v>0</v>
      </c>
      <c r="H27" s="10"/>
    </row>
    <row r="28" spans="1:8" ht="23.25" customHeight="1" thickBot="1" x14ac:dyDescent="0.25">
      <c r="B28" s="22"/>
      <c r="C28" s="8"/>
      <c r="E28" s="43" t="s">
        <v>56</v>
      </c>
      <c r="F28" s="35">
        <f>COUNTIF(施設従事者!R:R,E28 )</f>
        <v>0</v>
      </c>
      <c r="H28" s="10"/>
    </row>
    <row r="29" spans="1:8" ht="23.25" customHeight="1" thickTop="1" x14ac:dyDescent="0.2">
      <c r="B29" s="23" t="s">
        <v>93</v>
      </c>
      <c r="C29" s="3"/>
      <c r="E29" s="34" t="s">
        <v>34</v>
      </c>
      <c r="F29" s="34">
        <f>SUM(F5:F28)</f>
        <v>0</v>
      </c>
      <c r="H29" s="10"/>
    </row>
    <row r="30" spans="1:8" ht="23.25" customHeight="1" x14ac:dyDescent="0.2">
      <c r="B30" s="47" t="s">
        <v>60</v>
      </c>
      <c r="C30" s="48"/>
      <c r="H30" s="10"/>
    </row>
    <row r="31" spans="1:8" ht="23.25" customHeight="1" x14ac:dyDescent="0.2">
      <c r="B31" s="24" t="s">
        <v>29</v>
      </c>
      <c r="C31" s="5">
        <f>COUNTIF(施設従事者!$O:$O,B31)</f>
        <v>0</v>
      </c>
      <c r="H31" s="10"/>
    </row>
    <row r="32" spans="1:8" ht="23.25" customHeight="1" x14ac:dyDescent="0.2">
      <c r="B32" s="24" t="s">
        <v>30</v>
      </c>
      <c r="C32" s="5">
        <f>COUNTIF(施設従事者!$O:$O,B32)</f>
        <v>0</v>
      </c>
      <c r="H32" s="10"/>
    </row>
    <row r="33" spans="2:10" ht="23.25" customHeight="1" thickBot="1" x14ac:dyDescent="0.25">
      <c r="B33" s="41" t="s">
        <v>31</v>
      </c>
      <c r="C33" s="35">
        <f>COUNTIF(施設従事者!$O:$O,B33)</f>
        <v>0</v>
      </c>
      <c r="H33" s="10"/>
    </row>
    <row r="34" spans="2:10" ht="23.25" customHeight="1" thickTop="1" x14ac:dyDescent="0.2">
      <c r="B34" s="40" t="s">
        <v>2</v>
      </c>
      <c r="C34" s="34">
        <f>SUM(C31:C32)</f>
        <v>0</v>
      </c>
      <c r="H34" s="10"/>
    </row>
    <row r="35" spans="2:10" ht="23.25" customHeight="1" x14ac:dyDescent="0.2">
      <c r="B35" s="20"/>
      <c r="C35" s="2"/>
      <c r="H35" s="10"/>
    </row>
    <row r="36" spans="2:10" ht="20.25" customHeight="1" x14ac:dyDescent="0.2">
      <c r="B36" s="20" t="s">
        <v>94</v>
      </c>
      <c r="C36" s="2"/>
      <c r="E36" s="46"/>
      <c r="F36" s="46"/>
      <c r="H36" s="10"/>
    </row>
    <row r="37" spans="2:10" ht="20.25" customHeight="1" x14ac:dyDescent="0.2">
      <c r="B37" s="53" t="s">
        <v>97</v>
      </c>
      <c r="C37" s="54"/>
      <c r="D37" s="44" t="s">
        <v>67</v>
      </c>
      <c r="H37" s="2"/>
    </row>
    <row r="38" spans="2:10" ht="20.25" customHeight="1" x14ac:dyDescent="0.2">
      <c r="B38" s="24" t="s">
        <v>4</v>
      </c>
      <c r="C38" s="5">
        <f>COUNTIF(施設従事者!P:P,B38 )</f>
        <v>0</v>
      </c>
      <c r="H38" s="2"/>
    </row>
    <row r="39" spans="2:10" ht="20.25" customHeight="1" x14ac:dyDescent="0.2">
      <c r="B39" s="24" t="s">
        <v>5</v>
      </c>
      <c r="C39" s="5">
        <f>COUNTIF(施設従事者!P:P,B39 )</f>
        <v>0</v>
      </c>
      <c r="H39" s="2"/>
    </row>
    <row r="40" spans="2:10" ht="20.25" customHeight="1" x14ac:dyDescent="0.2">
      <c r="B40" s="24" t="s">
        <v>32</v>
      </c>
      <c r="C40" s="5">
        <f>COUNTIF(施設従事者!P:P,B40 )</f>
        <v>0</v>
      </c>
      <c r="H40" s="2"/>
    </row>
    <row r="41" spans="2:10" ht="20.25" customHeight="1" thickBot="1" x14ac:dyDescent="0.25">
      <c r="B41" s="41" t="s">
        <v>3</v>
      </c>
      <c r="C41" s="35">
        <f>COUNTIF(施設従事者!P:P,B41 )</f>
        <v>0</v>
      </c>
      <c r="D41" s="61"/>
      <c r="H41" s="2"/>
      <c r="I41" s="2"/>
      <c r="J41" s="2"/>
    </row>
    <row r="42" spans="2:10" ht="24.75" customHeight="1" thickTop="1" x14ac:dyDescent="0.2">
      <c r="B42" s="42" t="s">
        <v>2</v>
      </c>
      <c r="C42" s="34">
        <f>SUM(C38:C41)</f>
        <v>0</v>
      </c>
    </row>
    <row r="43" spans="2:10" ht="85.5" customHeight="1" x14ac:dyDescent="0.2">
      <c r="B43" s="159" t="s">
        <v>96</v>
      </c>
      <c r="C43" s="159"/>
    </row>
    <row r="44" spans="2:10" ht="18" customHeight="1" x14ac:dyDescent="0.2">
      <c r="B44" s="14"/>
      <c r="C44" s="9"/>
    </row>
  </sheetData>
  <mergeCells count="2">
    <mergeCell ref="E1:I1"/>
    <mergeCell ref="B43:C43"/>
  </mergeCells>
  <phoneticPr fontId="3"/>
  <pageMargins left="0.70866141732283472" right="0.70866141732283472" top="0.74803149606299213" bottom="0.55118110236220474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施設従事者</vt:lpstr>
      <vt:lpstr>施設・集計表</vt:lpstr>
      <vt:lpstr>施設・集計表!Print_Area</vt:lpstr>
      <vt:lpstr>施設従事者!Print_Area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2025-03-24T03:14:44Z</dcterms:created>
  <dcterms:modified xsi:type="dcterms:W3CDTF">2025-03-24T03:14:48Z</dcterms:modified>
</cp:coreProperties>
</file>