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24DDE2D2-3C10-4A25-945F-8BFE692F3F7C}" xr6:coauthVersionLast="47" xr6:coauthVersionMax="47" xr10:uidLastSave="{00000000-0000-0000-0000-000000000000}"/>
  <bookViews>
    <workbookView xWindow="-108" yWindow="-108" windowWidth="22044" windowHeight="14616" tabRatio="825" xr2:uid="{00000000-000D-0000-FFFF-FFFF00000000}"/>
  </bookViews>
  <sheets>
    <sheet name="養護者" sheetId="7" r:id="rId1"/>
    <sheet name="項目一覧表" sheetId="9" r:id="rId2"/>
  </sheets>
  <definedNames>
    <definedName name="_xlnm._FilterDatabase" localSheetId="0" hidden="1">養護者!$A$5:$AF$105</definedName>
    <definedName name="_xlnm.Print_Area" localSheetId="1">項目一覧表!$A$1:$AH$49</definedName>
    <definedName name="_xlnm.Print_Area" localSheetId="0">養護者!$A$1:$AM$105</definedName>
    <definedName name="_xlnm.Print_Titles" localSheetId="0">養護者!$1:$5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2" i="9" l="1"/>
  <c r="Z5" i="9"/>
  <c r="C37" i="9"/>
  <c r="C12" i="9"/>
  <c r="AG13" i="9"/>
  <c r="AG14" i="9"/>
  <c r="AG15" i="9"/>
  <c r="AG5" i="9"/>
  <c r="Z20" i="9"/>
  <c r="Z6" i="9"/>
  <c r="Z7" i="9"/>
  <c r="Z8" i="9"/>
  <c r="Z9" i="9"/>
  <c r="Z10" i="9"/>
  <c r="Z11" i="9"/>
  <c r="Z12" i="9"/>
  <c r="Z13" i="9"/>
  <c r="Z14" i="9"/>
  <c r="W33" i="9"/>
  <c r="P33" i="9"/>
  <c r="P23" i="9"/>
  <c r="P24" i="9"/>
  <c r="P25" i="9"/>
  <c r="P26" i="9"/>
  <c r="P27" i="9"/>
  <c r="P28" i="9"/>
  <c r="P29" i="9"/>
  <c r="P30" i="9"/>
  <c r="P31" i="9"/>
  <c r="P32" i="9"/>
  <c r="P34" i="9"/>
  <c r="P35" i="9"/>
  <c r="P22" i="9"/>
  <c r="P36" i="9" s="1"/>
  <c r="P5" i="9"/>
  <c r="M41" i="9"/>
  <c r="J14" i="9"/>
  <c r="J15" i="9"/>
  <c r="J16" i="9"/>
  <c r="J17" i="9"/>
  <c r="J18" i="9"/>
  <c r="J13" i="9"/>
  <c r="J19" i="9" s="1"/>
  <c r="F45" i="9"/>
  <c r="F31" i="9"/>
  <c r="F30" i="9"/>
  <c r="F25" i="9"/>
  <c r="Z15" i="9" l="1"/>
  <c r="AG16" i="9"/>
  <c r="C5" i="9"/>
  <c r="C13" i="9"/>
  <c r="C33" i="9" s="1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8" i="9"/>
  <c r="C44" i="9" s="1"/>
  <c r="C39" i="9"/>
  <c r="C40" i="9"/>
  <c r="C41" i="9"/>
  <c r="C42" i="9"/>
  <c r="C43" i="9"/>
  <c r="AH7" i="7" l="1"/>
  <c r="AH8" i="7"/>
  <c r="AH9" i="7"/>
  <c r="AH10" i="7"/>
  <c r="AH11" i="7"/>
  <c r="AH12" i="7"/>
  <c r="AH13" i="7"/>
  <c r="AH14" i="7"/>
  <c r="AH15" i="7"/>
  <c r="AH16" i="7"/>
  <c r="AH17" i="7"/>
  <c r="AH18" i="7"/>
  <c r="AH19" i="7"/>
  <c r="AH20" i="7"/>
  <c r="AH21" i="7"/>
  <c r="AH22" i="7"/>
  <c r="AH23" i="7"/>
  <c r="AH24" i="7"/>
  <c r="AH25" i="7"/>
  <c r="AH26" i="7"/>
  <c r="AH27" i="7"/>
  <c r="AH28" i="7"/>
  <c r="AH29" i="7"/>
  <c r="AH30" i="7"/>
  <c r="AH31" i="7"/>
  <c r="AH32" i="7"/>
  <c r="AH33" i="7"/>
  <c r="AH34" i="7"/>
  <c r="AH35" i="7"/>
  <c r="AH36" i="7"/>
  <c r="AH37" i="7"/>
  <c r="AH38" i="7"/>
  <c r="AH39" i="7"/>
  <c r="AH40" i="7"/>
  <c r="AH41" i="7"/>
  <c r="AH42" i="7"/>
  <c r="AH43" i="7"/>
  <c r="AH44" i="7"/>
  <c r="AH45" i="7"/>
  <c r="AH46" i="7"/>
  <c r="AH47" i="7"/>
  <c r="AH48" i="7"/>
  <c r="AH49" i="7"/>
  <c r="AH50" i="7"/>
  <c r="AH51" i="7"/>
  <c r="AH52" i="7"/>
  <c r="AH53" i="7"/>
  <c r="AH54" i="7"/>
  <c r="AH55" i="7"/>
  <c r="AH56" i="7"/>
  <c r="AH57" i="7"/>
  <c r="AH58" i="7"/>
  <c r="AH59" i="7"/>
  <c r="AH60" i="7"/>
  <c r="AH61" i="7"/>
  <c r="AH62" i="7"/>
  <c r="AH63" i="7"/>
  <c r="AH64" i="7"/>
  <c r="AH65" i="7"/>
  <c r="AH66" i="7"/>
  <c r="AH67" i="7"/>
  <c r="AH68" i="7"/>
  <c r="AH69" i="7"/>
  <c r="AH70" i="7"/>
  <c r="AH71" i="7"/>
  <c r="AH72" i="7"/>
  <c r="AH73" i="7"/>
  <c r="AH74" i="7"/>
  <c r="AH75" i="7"/>
  <c r="AH76" i="7"/>
  <c r="AH77" i="7"/>
  <c r="AH78" i="7"/>
  <c r="AH79" i="7"/>
  <c r="AH80" i="7"/>
  <c r="AH81" i="7"/>
  <c r="AH82" i="7"/>
  <c r="AH83" i="7"/>
  <c r="AH84" i="7"/>
  <c r="AH85" i="7"/>
  <c r="AH86" i="7"/>
  <c r="AH87" i="7"/>
  <c r="AH88" i="7"/>
  <c r="AH89" i="7"/>
  <c r="AH90" i="7"/>
  <c r="AH91" i="7"/>
  <c r="AH92" i="7"/>
  <c r="AH93" i="7"/>
  <c r="AH94" i="7"/>
  <c r="AH95" i="7"/>
  <c r="AH96" i="7"/>
  <c r="AH97" i="7"/>
  <c r="AH98" i="7"/>
  <c r="AH99" i="7"/>
  <c r="AH100" i="7"/>
  <c r="AH101" i="7"/>
  <c r="AH102" i="7"/>
  <c r="AH103" i="7"/>
  <c r="AH104" i="7"/>
  <c r="AH105" i="7"/>
  <c r="AH6" i="7"/>
  <c r="A10" i="7"/>
  <c r="A6" i="7"/>
  <c r="A7" i="7" l="1"/>
  <c r="A8" i="7"/>
  <c r="A9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G7" i="9"/>
  <c r="Z27" i="9" l="1"/>
  <c r="AA27" i="9"/>
  <c r="AB27" i="9"/>
  <c r="W36" i="9" l="1"/>
  <c r="W37" i="9"/>
  <c r="M42" i="9"/>
  <c r="M45" i="9" s="1"/>
  <c r="M43" i="9"/>
  <c r="M44" i="9"/>
  <c r="M37" i="9" l="1"/>
  <c r="AB26" i="9"/>
  <c r="AA26" i="9"/>
  <c r="Z26" i="9"/>
  <c r="AB25" i="9"/>
  <c r="AA25" i="9"/>
  <c r="Z25" i="9"/>
  <c r="AB24" i="9"/>
  <c r="AA24" i="9"/>
  <c r="Z24" i="9"/>
  <c r="AB23" i="9"/>
  <c r="AA23" i="9"/>
  <c r="Z23" i="9"/>
  <c r="AB22" i="9"/>
  <c r="AA22" i="9"/>
  <c r="Z22" i="9"/>
  <c r="AB21" i="9"/>
  <c r="AA21" i="9"/>
  <c r="Z21" i="9"/>
  <c r="Z28" i="9" s="1"/>
  <c r="AB20" i="9"/>
  <c r="AB28" i="9" s="1"/>
  <c r="AA20" i="9"/>
  <c r="AA28" i="9" s="1"/>
  <c r="AC9" i="9"/>
  <c r="Z29" i="9" l="1"/>
  <c r="F19" i="9"/>
  <c r="C6" i="9" l="1"/>
  <c r="C7" i="9" s="1"/>
  <c r="F38" i="9" l="1"/>
  <c r="F39" i="9"/>
  <c r="F37" i="9"/>
  <c r="F35" i="9"/>
  <c r="F36" i="9"/>
  <c r="F34" i="9"/>
  <c r="F32" i="9"/>
  <c r="F33" i="9"/>
  <c r="F29" i="9"/>
  <c r="F28" i="9"/>
  <c r="F26" i="9"/>
  <c r="W34" i="9" l="1"/>
  <c r="W35" i="9"/>
  <c r="W38" i="9" l="1"/>
  <c r="W20" i="9"/>
  <c r="F46" i="9"/>
  <c r="F47" i="9" s="1"/>
  <c r="F13" i="9" l="1"/>
  <c r="J9" i="9"/>
  <c r="F27" i="9"/>
  <c r="F40" i="9" s="1"/>
  <c r="G34" i="9" l="1"/>
  <c r="G37" i="9"/>
  <c r="G31" i="9"/>
  <c r="G28" i="9"/>
  <c r="P15" i="9" l="1"/>
  <c r="P11" i="9" l="1"/>
  <c r="AG6" i="9" l="1"/>
  <c r="AG8" i="9" s="1"/>
  <c r="P6" i="9" l="1"/>
  <c r="P7" i="9"/>
  <c r="P8" i="9"/>
  <c r="P9" i="9"/>
  <c r="P10" i="9"/>
  <c r="P12" i="9"/>
  <c r="P13" i="9"/>
  <c r="P14" i="9"/>
  <c r="P16" i="9"/>
  <c r="P17" i="9"/>
  <c r="P18" i="9" l="1"/>
  <c r="F18" i="9"/>
  <c r="F17" i="9"/>
  <c r="F20" i="9" s="1"/>
  <c r="M27" i="9" l="1"/>
  <c r="G25" i="9"/>
  <c r="G40" i="9" s="1"/>
  <c r="M13" i="9"/>
  <c r="W29" i="9"/>
  <c r="S14" i="9"/>
  <c r="J46" i="9"/>
  <c r="J26" i="9" l="1"/>
  <c r="S22" i="9"/>
</calcChain>
</file>

<file path=xl/sharedStrings.xml><?xml version="1.0" encoding="utf-8"?>
<sst xmlns="http://schemas.openxmlformats.org/spreadsheetml/2006/main" count="357" uniqueCount="305">
  <si>
    <t>その他</t>
  </si>
  <si>
    <t>虐待者と
の同居</t>
    <rPh sb="0" eb="2">
      <t>ギャクタイ</t>
    </rPh>
    <rPh sb="2" eb="3">
      <t>シャ</t>
    </rPh>
    <rPh sb="6" eb="8">
      <t>ドウキョ</t>
    </rPh>
    <phoneticPr fontId="3"/>
  </si>
  <si>
    <t>世帯構成</t>
    <rPh sb="0" eb="2">
      <t>セタイ</t>
    </rPh>
    <rPh sb="2" eb="4">
      <t>コウセイ</t>
    </rPh>
    <phoneticPr fontId="3"/>
  </si>
  <si>
    <t>分離の
有無</t>
    <rPh sb="0" eb="2">
      <t>ブンリ</t>
    </rPh>
    <rPh sb="4" eb="6">
      <t>ウム</t>
    </rPh>
    <phoneticPr fontId="3"/>
  </si>
  <si>
    <t>分離の有無</t>
    <rPh sb="0" eb="2">
      <t>ブンリ</t>
    </rPh>
    <rPh sb="3" eb="5">
      <t>ウム</t>
    </rPh>
    <phoneticPr fontId="3"/>
  </si>
  <si>
    <t>権利擁護</t>
    <rPh sb="0" eb="2">
      <t>ケンリ</t>
    </rPh>
    <rPh sb="2" eb="4">
      <t>ヨウゴ</t>
    </rPh>
    <phoneticPr fontId="3"/>
  </si>
  <si>
    <t>分離</t>
    <rPh sb="0" eb="2">
      <t>ブンリ</t>
    </rPh>
    <phoneticPr fontId="3"/>
  </si>
  <si>
    <t>非分離</t>
    <rPh sb="0" eb="1">
      <t>ヒ</t>
    </rPh>
    <rPh sb="1" eb="3">
      <t>ブンリ</t>
    </rPh>
    <phoneticPr fontId="3"/>
  </si>
  <si>
    <t>計</t>
    <rPh sb="0" eb="1">
      <t>ケイ</t>
    </rPh>
    <phoneticPr fontId="3"/>
  </si>
  <si>
    <t>その他</t>
    <rPh sb="2" eb="3">
      <t>タ</t>
    </rPh>
    <phoneticPr fontId="3"/>
  </si>
  <si>
    <t>不明</t>
    <rPh sb="0" eb="2">
      <t>フメイ</t>
    </rPh>
    <phoneticPr fontId="3"/>
  </si>
  <si>
    <t>夫</t>
    <rPh sb="0" eb="1">
      <t>オット</t>
    </rPh>
    <phoneticPr fontId="3"/>
  </si>
  <si>
    <t>妻</t>
    <rPh sb="0" eb="1">
      <t>ツマ</t>
    </rPh>
    <phoneticPr fontId="3"/>
  </si>
  <si>
    <t>息子</t>
    <rPh sb="0" eb="2">
      <t>ムスコ</t>
    </rPh>
    <phoneticPr fontId="3"/>
  </si>
  <si>
    <t>息子の嫁</t>
    <rPh sb="0" eb="2">
      <t>ムスコ</t>
    </rPh>
    <rPh sb="3" eb="4">
      <t>ヨメ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</si>
  <si>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</si>
  <si>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</si>
  <si>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年齢別</t>
    <rPh sb="0" eb="2">
      <t>ネンレイ</t>
    </rPh>
    <rPh sb="2" eb="3">
      <t>ベツ</t>
    </rPh>
    <phoneticPr fontId="3"/>
  </si>
  <si>
    <t>同居</t>
    <rPh sb="0" eb="2">
      <t>ドウキョ</t>
    </rPh>
    <phoneticPr fontId="3"/>
  </si>
  <si>
    <t>別居</t>
    <rPh sb="0" eb="2">
      <t>ベッキョ</t>
    </rPh>
    <phoneticPr fontId="3"/>
  </si>
  <si>
    <t>虐待の
有無</t>
    <rPh sb="0" eb="2">
      <t>ギャクタイ</t>
    </rPh>
    <rPh sb="4" eb="6">
      <t>ウム</t>
    </rPh>
    <phoneticPr fontId="3"/>
  </si>
  <si>
    <t>障がい種別</t>
    <rPh sb="0" eb="1">
      <t>ショウ</t>
    </rPh>
    <rPh sb="3" eb="5">
      <t>シュベツ</t>
    </rPh>
    <phoneticPr fontId="3"/>
  </si>
  <si>
    <t>行動障がいの有無</t>
    <rPh sb="0" eb="2">
      <t>コウドウ</t>
    </rPh>
    <rPh sb="2" eb="3">
      <t>ショウ</t>
    </rPh>
    <rPh sb="6" eb="8">
      <t>ウム</t>
    </rPh>
    <phoneticPr fontId="3"/>
  </si>
  <si>
    <t>事実確認状況</t>
    <rPh sb="0" eb="2">
      <t>ジジツ</t>
    </rPh>
    <rPh sb="2" eb="4">
      <t>カクニン</t>
    </rPh>
    <rPh sb="4" eb="6">
      <t>ジョウキョウ</t>
    </rPh>
    <phoneticPr fontId="3"/>
  </si>
  <si>
    <t>対象者
氏名</t>
    <rPh sb="0" eb="2">
      <t>タイショウ</t>
    </rPh>
    <rPh sb="2" eb="3">
      <t>モノ</t>
    </rPh>
    <rPh sb="4" eb="6">
      <t>シメイ</t>
    </rPh>
    <phoneticPr fontId="3"/>
  </si>
  <si>
    <t>総合支援法上</t>
    <rPh sb="0" eb="2">
      <t>ソウゴウ</t>
    </rPh>
    <rPh sb="2" eb="4">
      <t>シエン</t>
    </rPh>
    <rPh sb="4" eb="5">
      <t>ホウ</t>
    </rPh>
    <rPh sb="5" eb="6">
      <t>ジョウ</t>
    </rPh>
    <phoneticPr fontId="3"/>
  </si>
  <si>
    <t>児童福祉法上</t>
    <rPh sb="0" eb="2">
      <t>ジドウ</t>
    </rPh>
    <rPh sb="2" eb="4">
      <t>フクシ</t>
    </rPh>
    <rPh sb="4" eb="5">
      <t>ホウ</t>
    </rPh>
    <rPh sb="5" eb="6">
      <t>ジョウ</t>
    </rPh>
    <phoneticPr fontId="3"/>
  </si>
  <si>
    <t>自立支援医療</t>
    <rPh sb="0" eb="2">
      <t>ジリツ</t>
    </rPh>
    <rPh sb="2" eb="4">
      <t>シエン</t>
    </rPh>
    <rPh sb="4" eb="6">
      <t>イリョウ</t>
    </rPh>
    <phoneticPr fontId="3"/>
  </si>
  <si>
    <t>利用なし</t>
    <rPh sb="0" eb="2">
      <t>リヨウ</t>
    </rPh>
    <phoneticPr fontId="3"/>
  </si>
  <si>
    <t>虐待者との同居</t>
    <rPh sb="0" eb="2">
      <t>ギャクタイ</t>
    </rPh>
    <rPh sb="2" eb="3">
      <t>シャ</t>
    </rPh>
    <rPh sb="5" eb="7">
      <t>ドウキョ</t>
    </rPh>
    <phoneticPr fontId="3"/>
  </si>
  <si>
    <t>単身</t>
    <rPh sb="0" eb="2">
      <t>タンシン</t>
    </rPh>
    <phoneticPr fontId="3"/>
  </si>
  <si>
    <t>両親と同居</t>
    <rPh sb="0" eb="2">
      <t>リョウシン</t>
    </rPh>
    <rPh sb="3" eb="5">
      <t>ドウキョ</t>
    </rPh>
    <phoneticPr fontId="3"/>
  </si>
  <si>
    <t>父と同居</t>
    <rPh sb="0" eb="1">
      <t>チチ</t>
    </rPh>
    <rPh sb="2" eb="4">
      <t>ドウキョ</t>
    </rPh>
    <phoneticPr fontId="3"/>
  </si>
  <si>
    <t>母ときょうだいと同居</t>
  </si>
  <si>
    <t>きょうだいと同居</t>
  </si>
  <si>
    <t>娘</t>
    <rPh sb="0" eb="1">
      <t>ムスメ</t>
    </rPh>
    <phoneticPr fontId="3"/>
  </si>
  <si>
    <t>娘の婿</t>
    <rPh sb="0" eb="1">
      <t>ムスメ</t>
    </rPh>
    <rPh sb="2" eb="3">
      <t>ムコ</t>
    </rPh>
    <phoneticPr fontId="3"/>
  </si>
  <si>
    <t>祖父</t>
    <rPh sb="0" eb="2">
      <t>ソフ</t>
    </rPh>
    <phoneticPr fontId="3"/>
  </si>
  <si>
    <t>祖母</t>
    <rPh sb="0" eb="2">
      <t>ソボ</t>
    </rPh>
    <phoneticPr fontId="3"/>
  </si>
  <si>
    <t>就学前</t>
    <rPh sb="0" eb="3">
      <t>シュウガクマエ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</si>
  <si>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</si>
  <si>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</si>
  <si>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65以上</t>
    <rPh sb="2" eb="4">
      <t>イジョウ</t>
    </rPh>
    <phoneticPr fontId="3"/>
  </si>
  <si>
    <t>虐待者の年齢</t>
    <rPh sb="0" eb="2">
      <t>ギャクタイ</t>
    </rPh>
    <rPh sb="2" eb="3">
      <t>シャ</t>
    </rPh>
    <rPh sb="4" eb="6">
      <t>ネンレイ</t>
    </rPh>
    <phoneticPr fontId="3"/>
  </si>
  <si>
    <t>相談・通報・届出者</t>
    <rPh sb="0" eb="2">
      <t>ソウダン</t>
    </rPh>
    <rPh sb="3" eb="5">
      <t>ツウホウ</t>
    </rPh>
    <rPh sb="6" eb="8">
      <t>トドケデ</t>
    </rPh>
    <rPh sb="8" eb="9">
      <t>シャ</t>
    </rPh>
    <phoneticPr fontId="3"/>
  </si>
  <si>
    <t>虐待の判断（事実確認結果）</t>
    <rPh sb="0" eb="2">
      <t>ギャクタイ</t>
    </rPh>
    <rPh sb="3" eb="5">
      <t>ハンダン</t>
    </rPh>
    <rPh sb="6" eb="8">
      <t>ジジツ</t>
    </rPh>
    <rPh sb="8" eb="10">
      <t>カクニン</t>
    </rPh>
    <rPh sb="10" eb="12">
      <t>ケッカ</t>
    </rPh>
    <phoneticPr fontId="3"/>
  </si>
  <si>
    <t>～17歳</t>
    <rPh sb="3" eb="4">
      <t>サイ</t>
    </rPh>
    <phoneticPr fontId="3"/>
  </si>
  <si>
    <t>18～29歳</t>
    <rPh sb="5" eb="6">
      <t>サイ</t>
    </rPh>
    <phoneticPr fontId="3"/>
  </si>
  <si>
    <t>家族・親族</t>
    <rPh sb="0" eb="2">
      <t>カゾク</t>
    </rPh>
    <rPh sb="3" eb="5">
      <t>シンゾク</t>
    </rPh>
    <phoneticPr fontId="3"/>
  </si>
  <si>
    <t>30～39歳</t>
    <rPh sb="5" eb="6">
      <t>サイ</t>
    </rPh>
    <phoneticPr fontId="3"/>
  </si>
  <si>
    <t>近隣・知人</t>
    <rPh sb="0" eb="2">
      <t>キンリン</t>
    </rPh>
    <rPh sb="3" eb="5">
      <t>チジン</t>
    </rPh>
    <phoneticPr fontId="3"/>
  </si>
  <si>
    <t>40～49歳</t>
    <rPh sb="5" eb="6">
      <t>サイ</t>
    </rPh>
    <phoneticPr fontId="3"/>
  </si>
  <si>
    <t>民生委員</t>
    <rPh sb="0" eb="2">
      <t>ミンセイ</t>
    </rPh>
    <rPh sb="2" eb="4">
      <t>イイン</t>
    </rPh>
    <phoneticPr fontId="3"/>
  </si>
  <si>
    <t>50～59歳</t>
    <rPh sb="5" eb="6">
      <t>サイ</t>
    </rPh>
    <phoneticPr fontId="3"/>
  </si>
  <si>
    <t>医療関係</t>
    <rPh sb="0" eb="2">
      <t>イリョウ</t>
    </rPh>
    <rPh sb="2" eb="4">
      <t>カンケイ</t>
    </rPh>
    <phoneticPr fontId="3"/>
  </si>
  <si>
    <t>教職員</t>
    <rPh sb="0" eb="3">
      <t>キョウショクイン</t>
    </rPh>
    <phoneticPr fontId="3"/>
  </si>
  <si>
    <t>合計</t>
    <rPh sb="0" eb="2">
      <t>ゴウケイ</t>
    </rPh>
    <phoneticPr fontId="3"/>
  </si>
  <si>
    <t>虐待者</t>
    <rPh sb="0" eb="2">
      <t>ギャクタイ</t>
    </rPh>
    <rPh sb="2" eb="3">
      <t>シャ</t>
    </rPh>
    <phoneticPr fontId="3"/>
  </si>
  <si>
    <t>身体的虐待</t>
    <rPh sb="0" eb="3">
      <t>シンタイテキ</t>
    </rPh>
    <rPh sb="3" eb="5">
      <t>ギャクタイ</t>
    </rPh>
    <phoneticPr fontId="3"/>
  </si>
  <si>
    <t>警察</t>
    <rPh sb="0" eb="2">
      <t>ケイサツ</t>
    </rPh>
    <phoneticPr fontId="3"/>
  </si>
  <si>
    <t>当該市区町村行政職員</t>
    <rPh sb="0" eb="2">
      <t>トウガイ</t>
    </rPh>
    <rPh sb="2" eb="4">
      <t>シク</t>
    </rPh>
    <rPh sb="4" eb="6">
      <t>チョウソン</t>
    </rPh>
    <rPh sb="6" eb="8">
      <t>ギョウセイ</t>
    </rPh>
    <rPh sb="8" eb="10">
      <t>ショクイン</t>
    </rPh>
    <phoneticPr fontId="3"/>
  </si>
  <si>
    <t>事実確認の状況</t>
    <rPh sb="0" eb="2">
      <t>ジジツ</t>
    </rPh>
    <rPh sb="2" eb="4">
      <t>カクニン</t>
    </rPh>
    <rPh sb="5" eb="7">
      <t>ジョウキョウ</t>
    </rPh>
    <phoneticPr fontId="3"/>
  </si>
  <si>
    <t>養護者の事業参加</t>
  </si>
  <si>
    <t>新たにサービス利用</t>
  </si>
  <si>
    <t>利用計画の見直し</t>
  </si>
  <si>
    <t>法個別給付以外のサービス</t>
  </si>
  <si>
    <t>③　①②のうち市町村長申立て事例</t>
    <rPh sb="7" eb="10">
      <t>シチョウソン</t>
    </rPh>
    <rPh sb="10" eb="11">
      <t>チョウ</t>
    </rPh>
    <rPh sb="11" eb="13">
      <t>モウシタ</t>
    </rPh>
    <rPh sb="14" eb="16">
      <t>ジレイ</t>
    </rPh>
    <phoneticPr fontId="3"/>
  </si>
  <si>
    <t>国調査に使用しない項目</t>
    <rPh sb="0" eb="1">
      <t>クニ</t>
    </rPh>
    <rPh sb="1" eb="3">
      <t>チョウサ</t>
    </rPh>
    <rPh sb="4" eb="6">
      <t>シヨウ</t>
    </rPh>
    <rPh sb="9" eb="11">
      <t>コウモク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</si>
  <si>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</si>
  <si>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</si>
  <si>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知的</t>
    <rPh sb="0" eb="2">
      <t>チテキ</t>
    </rPh>
    <phoneticPr fontId="3"/>
  </si>
  <si>
    <t>身体</t>
    <rPh sb="0" eb="2">
      <t>シンタイ</t>
    </rPh>
    <phoneticPr fontId="3"/>
  </si>
  <si>
    <t>地活事業</t>
    <rPh sb="0" eb="1">
      <t>チ</t>
    </rPh>
    <rPh sb="1" eb="2">
      <t>カツ</t>
    </rPh>
    <rPh sb="2" eb="4">
      <t>ジギョウ</t>
    </rPh>
    <phoneticPr fontId="3"/>
  </si>
  <si>
    <t>複数回答</t>
    <rPh sb="0" eb="2">
      <t>フクスウ</t>
    </rPh>
    <rPh sb="2" eb="4">
      <t>カイトウ</t>
    </rPh>
    <phoneticPr fontId="3"/>
  </si>
  <si>
    <t>精神は発達を除く</t>
    <rPh sb="0" eb="2">
      <t>セイシン</t>
    </rPh>
    <rPh sb="3" eb="5">
      <t>ハッタツ</t>
    </rPh>
    <rPh sb="6" eb="7">
      <t>ノゾ</t>
    </rPh>
    <phoneticPr fontId="3"/>
  </si>
  <si>
    <t>被虐待者の性別</t>
    <rPh sb="0" eb="1">
      <t>ヒ</t>
    </rPh>
    <rPh sb="1" eb="3">
      <t>ギャクタイ</t>
    </rPh>
    <rPh sb="3" eb="4">
      <t>シャ</t>
    </rPh>
    <rPh sb="5" eb="7">
      <t>セイベツ</t>
    </rPh>
    <phoneticPr fontId="3"/>
  </si>
  <si>
    <t>No.</t>
    <phoneticPr fontId="3"/>
  </si>
  <si>
    <t>性的虐待</t>
    <rPh sb="0" eb="2">
      <t>セイテキ</t>
    </rPh>
    <phoneticPr fontId="3"/>
  </si>
  <si>
    <t>心理的虐待</t>
    <rPh sb="0" eb="3">
      <t>シンリテキ</t>
    </rPh>
    <phoneticPr fontId="3"/>
  </si>
  <si>
    <t>経済的虐待</t>
    <rPh sb="0" eb="3">
      <t>ケイザイテキ</t>
    </rPh>
    <phoneticPr fontId="3"/>
  </si>
  <si>
    <t>放棄
放置</t>
    <rPh sb="0" eb="2">
      <t>ホウキ</t>
    </rPh>
    <phoneticPr fontId="3"/>
  </si>
  <si>
    <t>国調査
番号</t>
    <rPh sb="0" eb="1">
      <t>クニ</t>
    </rPh>
    <rPh sb="1" eb="3">
      <t>チョウサ</t>
    </rPh>
    <rPh sb="4" eb="6">
      <t>バンゴウ</t>
    </rPh>
    <phoneticPr fontId="3"/>
  </si>
  <si>
    <t>世帯について</t>
    <rPh sb="0" eb="2">
      <t>セタイ</t>
    </rPh>
    <phoneticPr fontId="3"/>
  </si>
  <si>
    <t>配偶者と同居</t>
    <phoneticPr fontId="3"/>
  </si>
  <si>
    <t>配偶者と子と同居</t>
    <phoneticPr fontId="3"/>
  </si>
  <si>
    <t>15～17</t>
    <phoneticPr fontId="3"/>
  </si>
  <si>
    <t>18･19</t>
    <phoneticPr fontId="3"/>
  </si>
  <si>
    <t>両親ときょうだいと同居</t>
    <phoneticPr fontId="3"/>
  </si>
  <si>
    <t>20～24</t>
    <phoneticPr fontId="3"/>
  </si>
  <si>
    <t>25～29</t>
    <phoneticPr fontId="3"/>
  </si>
  <si>
    <t>父ときょうだいと同居</t>
    <phoneticPr fontId="3"/>
  </si>
  <si>
    <t>30～34</t>
    <phoneticPr fontId="3"/>
  </si>
  <si>
    <t>母と同居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</si>
  <si>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</si>
  <si>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</si>
  <si>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</si>
  <si>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</si>
  <si>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</si>
  <si>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</si>
  <si>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4ない</t>
    <phoneticPr fontId="3"/>
  </si>
  <si>
    <t>父</t>
    <phoneticPr fontId="3"/>
  </si>
  <si>
    <t>5不明</t>
    <phoneticPr fontId="3"/>
  </si>
  <si>
    <t>母</t>
    <phoneticPr fontId="3"/>
  </si>
  <si>
    <t>精神(発達除く）</t>
    <phoneticPr fontId="3"/>
  </si>
  <si>
    <t>発達</t>
    <phoneticPr fontId="3"/>
  </si>
  <si>
    <t>なし</t>
    <phoneticPr fontId="3"/>
  </si>
  <si>
    <t>国調査該当項目の集計一覧</t>
    <rPh sb="0" eb="1">
      <t>クニ</t>
    </rPh>
    <rPh sb="1" eb="3">
      <t>チョウサ</t>
    </rPh>
    <rPh sb="3" eb="5">
      <t>ガイトウ</t>
    </rPh>
    <rPh sb="5" eb="7">
      <t>コウモク</t>
    </rPh>
    <rPh sb="8" eb="10">
      <t>シュウケイ</t>
    </rPh>
    <rPh sb="10" eb="12">
      <t>イチラン</t>
    </rPh>
    <phoneticPr fontId="3"/>
  </si>
  <si>
    <t>虐待者の性別</t>
    <rPh sb="0" eb="2">
      <t>ギャクタイ</t>
    </rPh>
    <rPh sb="2" eb="3">
      <t>シャ</t>
    </rPh>
    <rPh sb="4" eb="6">
      <t>セイベツ</t>
    </rPh>
    <phoneticPr fontId="3"/>
  </si>
  <si>
    <t>項目</t>
    <rPh sb="0" eb="2">
      <t>コウモク</t>
    </rPh>
    <phoneticPr fontId="3"/>
  </si>
  <si>
    <t>対象者
氏名</t>
    <rPh sb="0" eb="2">
      <t>タイショウ</t>
    </rPh>
    <rPh sb="2" eb="3">
      <t>モノ</t>
    </rPh>
    <rPh sb="4" eb="6">
      <t>シメイ</t>
    </rPh>
    <rPh sb="5" eb="6">
      <t>メイ</t>
    </rPh>
    <phoneticPr fontId="3"/>
  </si>
  <si>
    <t>子と同居</t>
    <rPh sb="0" eb="1">
      <t>コ</t>
    </rPh>
    <rPh sb="2" eb="4">
      <t>ドウキョ</t>
    </rPh>
    <phoneticPr fontId="3"/>
  </si>
  <si>
    <t>介護保険法に基づく居宅サービス事業者等</t>
    <phoneticPr fontId="3"/>
  </si>
  <si>
    <t>※</t>
    <phoneticPr fontId="3"/>
  </si>
  <si>
    <t>2認定調査ないが1と同程度</t>
    <phoneticPr fontId="3"/>
  </si>
  <si>
    <t>3あるが１、２以下</t>
    <phoneticPr fontId="3"/>
  </si>
  <si>
    <t>相談・通報・届出者（１）</t>
    <rPh sb="0" eb="1">
      <t>ソウダン</t>
    </rPh>
    <rPh sb="2" eb="4">
      <t>ツウホウ</t>
    </rPh>
    <rPh sb="5" eb="7">
      <t>トドケデ</t>
    </rPh>
    <rPh sb="8" eb="9">
      <t>シャ</t>
    </rPh>
    <phoneticPr fontId="3"/>
  </si>
  <si>
    <t>相談・通報・届出者（２）</t>
    <rPh sb="0" eb="1">
      <t>ソウダン</t>
    </rPh>
    <rPh sb="2" eb="4">
      <t>ツウホウ</t>
    </rPh>
    <rPh sb="5" eb="7">
      <t>トドケデ</t>
    </rPh>
    <rPh sb="8" eb="9">
      <t>シャ</t>
    </rPh>
    <phoneticPr fontId="3"/>
  </si>
  <si>
    <t>本人（身体障がい）</t>
    <rPh sb="0" eb="2">
      <t>ホンニン</t>
    </rPh>
    <rPh sb="3" eb="5">
      <t>シンタイ</t>
    </rPh>
    <rPh sb="5" eb="6">
      <t>ショウ</t>
    </rPh>
    <phoneticPr fontId="3"/>
  </si>
  <si>
    <t>本人（知的障がい）</t>
    <rPh sb="0" eb="2">
      <t>ホンニン</t>
    </rPh>
    <rPh sb="3" eb="5">
      <t>チテキ</t>
    </rPh>
    <rPh sb="5" eb="6">
      <t>ショウ</t>
    </rPh>
    <phoneticPr fontId="3"/>
  </si>
  <si>
    <t>本人（発達障がい）</t>
    <rPh sb="0" eb="2">
      <t>ホンニン</t>
    </rPh>
    <rPh sb="3" eb="5">
      <t>ハッタツ</t>
    </rPh>
    <rPh sb="5" eb="6">
      <t>ショウ</t>
    </rPh>
    <phoneticPr fontId="3"/>
  </si>
  <si>
    <t>本人（難病）</t>
    <rPh sb="0" eb="2">
      <t>ホンニン</t>
    </rPh>
    <rPh sb="3" eb="5">
      <t>ナンビョウ</t>
    </rPh>
    <phoneticPr fontId="3"/>
  </si>
  <si>
    <t>本人（その他障がい）</t>
    <rPh sb="0" eb="2">
      <t>ホンニン</t>
    </rPh>
    <rPh sb="5" eb="6">
      <t>タ</t>
    </rPh>
    <rPh sb="6" eb="7">
      <t>ショウ</t>
    </rPh>
    <phoneticPr fontId="3"/>
  </si>
  <si>
    <t>本人（障がい不明）</t>
    <rPh sb="0" eb="2">
      <t>ホンニン</t>
    </rPh>
    <rPh sb="3" eb="4">
      <t>ショウ</t>
    </rPh>
    <rPh sb="6" eb="8">
      <t>フメイ</t>
    </rPh>
    <phoneticPr fontId="3"/>
  </si>
  <si>
    <t>相談支援専門員</t>
    <rPh sb="0" eb="2">
      <t>ソウダン</t>
    </rPh>
    <rPh sb="2" eb="4">
      <t>シエン</t>
    </rPh>
    <rPh sb="4" eb="7">
      <t>センモンイン</t>
    </rPh>
    <phoneticPr fontId="3"/>
  </si>
  <si>
    <t>施設・事業所の職員</t>
    <rPh sb="0" eb="2">
      <t>シセツ</t>
    </rPh>
    <rPh sb="3" eb="6">
      <t>ジギョウショ</t>
    </rPh>
    <rPh sb="7" eb="9">
      <t>ショクイン</t>
    </rPh>
    <phoneticPr fontId="3"/>
  </si>
  <si>
    <t>成年後見人等</t>
    <rPh sb="0" eb="2">
      <t>セイネン</t>
    </rPh>
    <rPh sb="2" eb="5">
      <t>コウケンニン</t>
    </rPh>
    <rPh sb="5" eb="6">
      <t>トウ</t>
    </rPh>
    <phoneticPr fontId="3"/>
  </si>
  <si>
    <t>他部署等への引継ぎ</t>
    <rPh sb="0" eb="3">
      <t>タブショ</t>
    </rPh>
    <rPh sb="3" eb="4">
      <t>トウ</t>
    </rPh>
    <rPh sb="6" eb="8">
      <t>ヒキツ</t>
    </rPh>
    <phoneticPr fontId="3"/>
  </si>
  <si>
    <t>１日（翌日）</t>
    <phoneticPr fontId="3"/>
  </si>
  <si>
    <t>２日</t>
  </si>
  <si>
    <t>３～６日</t>
  </si>
  <si>
    <t>７～13日</t>
  </si>
  <si>
    <t>14～20日</t>
  </si>
  <si>
    <t>21～27日</t>
  </si>
  <si>
    <t>28日以上</t>
  </si>
  <si>
    <t>事実確認を行うまでの日数</t>
    <rPh sb="0" eb="2">
      <t>ジジツ</t>
    </rPh>
    <rPh sb="2" eb="4">
      <t>カクニン</t>
    </rPh>
    <rPh sb="5" eb="6">
      <t>オコナ</t>
    </rPh>
    <rPh sb="10" eb="12">
      <t>ニッスウ</t>
    </rPh>
    <phoneticPr fontId="3"/>
  </si>
  <si>
    <t>事実確認日</t>
    <rPh sb="0" eb="2">
      <t>ジジツ</t>
    </rPh>
    <rPh sb="2" eb="4">
      <t>カクニン</t>
    </rPh>
    <rPh sb="4" eb="5">
      <t>ビ</t>
    </rPh>
    <phoneticPr fontId="3"/>
  </si>
  <si>
    <t>放棄放置・重度</t>
    <rPh sb="5" eb="7">
      <t>ジュウド</t>
    </rPh>
    <phoneticPr fontId="3"/>
  </si>
  <si>
    <t>放棄放置・中度</t>
    <rPh sb="5" eb="7">
      <t>チュウド</t>
    </rPh>
    <phoneticPr fontId="3"/>
  </si>
  <si>
    <t>放棄放置・軽度</t>
    <rPh sb="5" eb="7">
      <t>ケイド</t>
    </rPh>
    <phoneticPr fontId="3"/>
  </si>
  <si>
    <t>（参考）
小計</t>
    <rPh sb="1" eb="3">
      <t>サンコウ</t>
    </rPh>
    <rPh sb="5" eb="7">
      <t>ショウケイ</t>
    </rPh>
    <rPh sb="6" eb="7">
      <t>ケイ</t>
    </rPh>
    <phoneticPr fontId="3"/>
  </si>
  <si>
    <t>身体的・重度</t>
    <rPh sb="0" eb="3">
      <t>シンタイテキ</t>
    </rPh>
    <rPh sb="4" eb="6">
      <t>ジュウド</t>
    </rPh>
    <phoneticPr fontId="3"/>
  </si>
  <si>
    <t>身体的・中度</t>
    <rPh sb="0" eb="3">
      <t>シンタイテキ</t>
    </rPh>
    <rPh sb="4" eb="6">
      <t>チュウド</t>
    </rPh>
    <phoneticPr fontId="3"/>
  </si>
  <si>
    <t>身体的・軽度</t>
    <rPh sb="0" eb="3">
      <t>シンタイテキ</t>
    </rPh>
    <rPh sb="4" eb="6">
      <t>ケイド</t>
    </rPh>
    <phoneticPr fontId="3"/>
  </si>
  <si>
    <t>性的・重度</t>
    <rPh sb="0" eb="1">
      <t>セイ</t>
    </rPh>
    <rPh sb="1" eb="2">
      <t>テキ</t>
    </rPh>
    <rPh sb="3" eb="5">
      <t>ジュウド</t>
    </rPh>
    <phoneticPr fontId="3"/>
  </si>
  <si>
    <t>性的・中度</t>
    <rPh sb="0" eb="1">
      <t>セイ</t>
    </rPh>
    <rPh sb="1" eb="2">
      <t>テキ</t>
    </rPh>
    <rPh sb="3" eb="5">
      <t>チュウド</t>
    </rPh>
    <phoneticPr fontId="3"/>
  </si>
  <si>
    <t>性的・軽度</t>
    <rPh sb="0" eb="1">
      <t>セイ</t>
    </rPh>
    <rPh sb="1" eb="2">
      <t>テキ</t>
    </rPh>
    <rPh sb="3" eb="5">
      <t>ケイド</t>
    </rPh>
    <phoneticPr fontId="3"/>
  </si>
  <si>
    <t>心理的・重度</t>
    <rPh sb="0" eb="3">
      <t>シンリテキ</t>
    </rPh>
    <rPh sb="4" eb="6">
      <t>ジュウド</t>
    </rPh>
    <phoneticPr fontId="3"/>
  </si>
  <si>
    <t>心理的・中度</t>
    <rPh sb="0" eb="3">
      <t>シンリテキ</t>
    </rPh>
    <rPh sb="4" eb="6">
      <t>チュウド</t>
    </rPh>
    <phoneticPr fontId="3"/>
  </si>
  <si>
    <t>心理的・軽度</t>
    <rPh sb="0" eb="3">
      <t>シンリテキ</t>
    </rPh>
    <rPh sb="4" eb="6">
      <t>ケイド</t>
    </rPh>
    <phoneticPr fontId="3"/>
  </si>
  <si>
    <t>経済的・重度</t>
    <rPh sb="0" eb="3">
      <t>ケイザイテキ</t>
    </rPh>
    <rPh sb="4" eb="6">
      <t>ジュウド</t>
    </rPh>
    <phoneticPr fontId="3"/>
  </si>
  <si>
    <t>経済的・中度</t>
    <rPh sb="0" eb="3">
      <t>ケイザイテキ</t>
    </rPh>
    <rPh sb="4" eb="6">
      <t>チュウド</t>
    </rPh>
    <phoneticPr fontId="3"/>
  </si>
  <si>
    <t>経済的・軽度</t>
    <rPh sb="0" eb="3">
      <t>ケイザイテキ</t>
    </rPh>
    <rPh sb="4" eb="6">
      <t>ケイド</t>
    </rPh>
    <phoneticPr fontId="3"/>
  </si>
  <si>
    <t>身体拘束</t>
    <rPh sb="0" eb="2">
      <t>シンタイ</t>
    </rPh>
    <rPh sb="2" eb="4">
      <t>コウソク</t>
    </rPh>
    <phoneticPr fontId="3"/>
  </si>
  <si>
    <t>拘束あり</t>
    <rPh sb="0" eb="2">
      <t>コウソク</t>
    </rPh>
    <phoneticPr fontId="3"/>
  </si>
  <si>
    <t>拘束なし</t>
    <rPh sb="0" eb="2">
      <t>コウソク</t>
    </rPh>
    <phoneticPr fontId="3"/>
  </si>
  <si>
    <t>障がい支援区分</t>
    <rPh sb="0" eb="1">
      <t>ショウ</t>
    </rPh>
    <rPh sb="3" eb="5">
      <t>シエン</t>
    </rPh>
    <rPh sb="5" eb="7">
      <t>クブン</t>
    </rPh>
    <phoneticPr fontId="3"/>
  </si>
  <si>
    <t>障がい年金</t>
    <rPh sb="0" eb="1">
      <t>ショウ</t>
    </rPh>
    <rPh sb="3" eb="5">
      <t>ネンキン</t>
    </rPh>
    <phoneticPr fontId="3"/>
  </si>
  <si>
    <t>老齢年金</t>
    <rPh sb="0" eb="2">
      <t>ロウレイ</t>
    </rPh>
    <rPh sb="2" eb="4">
      <t>ネンキン</t>
    </rPh>
    <phoneticPr fontId="3"/>
  </si>
  <si>
    <t>遺族年金</t>
    <rPh sb="0" eb="2">
      <t>イゾク</t>
    </rPh>
    <rPh sb="2" eb="4">
      <t>ネンキン</t>
    </rPh>
    <phoneticPr fontId="3"/>
  </si>
  <si>
    <t>経済的虐待の内訳</t>
    <rPh sb="0" eb="3">
      <t>ケイザイテキ</t>
    </rPh>
    <rPh sb="3" eb="5">
      <t>ギャクタイ</t>
    </rPh>
    <rPh sb="6" eb="8">
      <t>ウチワケ</t>
    </rPh>
    <phoneticPr fontId="3"/>
  </si>
  <si>
    <t>兄弟</t>
    <rPh sb="0" eb="2">
      <t>キョウダイ</t>
    </rPh>
    <phoneticPr fontId="3"/>
  </si>
  <si>
    <t>姉妹</t>
    <rPh sb="0" eb="2">
      <t>シマイ</t>
    </rPh>
    <phoneticPr fontId="3"/>
  </si>
  <si>
    <t>60～64歳</t>
    <rPh sb="5" eb="6">
      <t>サイ</t>
    </rPh>
    <phoneticPr fontId="3"/>
  </si>
  <si>
    <t>65～74歳</t>
    <rPh sb="5" eb="6">
      <t>サイ</t>
    </rPh>
    <phoneticPr fontId="3"/>
  </si>
  <si>
    <t>75歳以上</t>
    <rPh sb="2" eb="3">
      <t>サイ</t>
    </rPh>
    <rPh sb="3" eb="5">
      <t>イジョウ</t>
    </rPh>
    <phoneticPr fontId="3"/>
  </si>
  <si>
    <t>虐待類型・程度</t>
    <rPh sb="0" eb="2">
      <t>ギャクタイ</t>
    </rPh>
    <rPh sb="2" eb="4">
      <t>ルイケイ</t>
    </rPh>
    <rPh sb="5" eb="7">
      <t>テイド</t>
    </rPh>
    <phoneticPr fontId="3"/>
  </si>
  <si>
    <t>過去の虐待有無</t>
    <rPh sb="0" eb="2">
      <t>カコ</t>
    </rPh>
    <rPh sb="3" eb="5">
      <t>ギャクタイ</t>
    </rPh>
    <rPh sb="5" eb="7">
      <t>ウム</t>
    </rPh>
    <phoneticPr fontId="3"/>
  </si>
  <si>
    <t>兆候の把握なし</t>
    <rPh sb="0" eb="2">
      <t>チョウコウ</t>
    </rPh>
    <rPh sb="3" eb="5">
      <t>ハアク</t>
    </rPh>
    <phoneticPr fontId="3"/>
  </si>
  <si>
    <t>※事実確認「有」に限定</t>
    <rPh sb="1" eb="3">
      <t>ジジツ</t>
    </rPh>
    <rPh sb="3" eb="5">
      <t>カクニン</t>
    </rPh>
    <rPh sb="6" eb="7">
      <t>ア</t>
    </rPh>
    <rPh sb="9" eb="11">
      <t>ゲンテイ</t>
    </rPh>
    <phoneticPr fontId="3"/>
  </si>
  <si>
    <t>難病</t>
    <rPh sb="0" eb="2">
      <t>ナンビョウ</t>
    </rPh>
    <phoneticPr fontId="3"/>
  </si>
  <si>
    <t>虐待時のサービス利用状況</t>
    <rPh sb="0" eb="2">
      <t>ギャクタイ</t>
    </rPh>
    <rPh sb="2" eb="3">
      <t>ジ</t>
    </rPh>
    <rPh sb="8" eb="10">
      <t>リヨウ</t>
    </rPh>
    <rPh sb="10" eb="12">
      <t>ジョウキョウ</t>
    </rPh>
    <phoneticPr fontId="3"/>
  </si>
  <si>
    <t>虐待者</t>
    <rPh sb="0" eb="2">
      <t>ギャクタイ</t>
    </rPh>
    <rPh sb="2" eb="3">
      <t>シャ</t>
    </rPh>
    <phoneticPr fontId="3"/>
  </si>
  <si>
    <t>被虐待者</t>
    <rPh sb="0" eb="1">
      <t>ヒ</t>
    </rPh>
    <rPh sb="1" eb="3">
      <t>ギャクタイ</t>
    </rPh>
    <rPh sb="3" eb="4">
      <t>シャ</t>
    </rPh>
    <phoneticPr fontId="3"/>
  </si>
  <si>
    <t>家庭環境</t>
    <phoneticPr fontId="3"/>
  </si>
  <si>
    <t>虐待の発生要因や状況</t>
  </si>
  <si>
    <t>②被虐待者の行動障がい</t>
    <rPh sb="8" eb="9">
      <t>ショウ</t>
    </rPh>
    <phoneticPr fontId="3"/>
  </si>
  <si>
    <t>①虐待者の介護疲れ</t>
    <phoneticPr fontId="3"/>
  </si>
  <si>
    <t>①被虐待者の介護度や支援度の高さ</t>
    <phoneticPr fontId="3"/>
  </si>
  <si>
    <t>①家庭における被虐待者と虐待者の虐待発生までの人間関係</t>
    <phoneticPr fontId="3"/>
  </si>
  <si>
    <t>②家庭における経済的困窮（経済的問題）</t>
    <phoneticPr fontId="3"/>
  </si>
  <si>
    <t>④家庭におけるその他の要因</t>
    <phoneticPr fontId="3"/>
  </si>
  <si>
    <t>計</t>
    <rPh sb="0" eb="1">
      <t>ケイ</t>
    </rPh>
    <phoneticPr fontId="3"/>
  </si>
  <si>
    <t>本人（精神障がい ※発達除く）</t>
    <rPh sb="0" eb="2">
      <t>ホンニン</t>
    </rPh>
    <rPh sb="3" eb="5">
      <t>セイシン</t>
    </rPh>
    <rPh sb="5" eb="6">
      <t>ショウ</t>
    </rPh>
    <rPh sb="10" eb="12">
      <t>ハッタツ</t>
    </rPh>
    <rPh sb="12" eb="13">
      <t>ノゾ</t>
    </rPh>
    <phoneticPr fontId="3"/>
  </si>
  <si>
    <t>複数回答可</t>
    <rPh sb="0" eb="2">
      <t>フクスウ</t>
    </rPh>
    <rPh sb="2" eb="4">
      <t>カイトウ</t>
    </rPh>
    <rPh sb="4" eb="5">
      <t>カ</t>
    </rPh>
    <phoneticPr fontId="3"/>
  </si>
  <si>
    <t>複数回答可</t>
    <rPh sb="0" eb="2">
      <t>フクスウ</t>
    </rPh>
    <rPh sb="2" eb="4">
      <t>カイトウ</t>
    </rPh>
    <rPh sb="4" eb="5">
      <t>カ</t>
    </rPh>
    <phoneticPr fontId="3"/>
  </si>
  <si>
    <t>※身体的虐待有の場合の内訳</t>
    <rPh sb="1" eb="4">
      <t>シンタイテキ</t>
    </rPh>
    <rPh sb="4" eb="6">
      <t>ギャクタイ</t>
    </rPh>
    <rPh sb="6" eb="7">
      <t>アリ</t>
    </rPh>
    <rPh sb="8" eb="10">
      <t>バアイ</t>
    </rPh>
    <rPh sb="11" eb="13">
      <t>ウチワケ</t>
    </rPh>
    <phoneticPr fontId="3"/>
  </si>
  <si>
    <t>定期的な見守り</t>
    <rPh sb="0" eb="3">
      <t>テイキテキ</t>
    </rPh>
    <rPh sb="4" eb="6">
      <t>ミマモ</t>
    </rPh>
    <phoneticPr fontId="3"/>
  </si>
  <si>
    <t>②虐待者の知識や情報の不足</t>
    <phoneticPr fontId="3"/>
  </si>
  <si>
    <t>③虐待者の飲酒やギャンブル等への依存の影響</t>
    <phoneticPr fontId="3"/>
  </si>
  <si>
    <t>④虐待者の介護等に関する強い不安や悩み・介護ストレス</t>
    <phoneticPr fontId="3"/>
  </si>
  <si>
    <t>⑤虐待者が過去に虐待を行ったことがある</t>
    <phoneticPr fontId="3"/>
  </si>
  <si>
    <t>⑥虐待者が虐待と認識していない</t>
    <phoneticPr fontId="3"/>
  </si>
  <si>
    <t>⑧虐待者側のその他の要因</t>
    <phoneticPr fontId="3"/>
  </si>
  <si>
    <t>③被虐待者側のその他の要因</t>
    <phoneticPr fontId="3"/>
  </si>
  <si>
    <t>⇒「分離」、「非分離」ともに入力</t>
    <rPh sb="2" eb="4">
      <t>ブンリ</t>
    </rPh>
    <rPh sb="7" eb="8">
      <t>ヒ</t>
    </rPh>
    <rPh sb="8" eb="10">
      <t>ブンリ</t>
    </rPh>
    <rPh sb="14" eb="16">
      <t>ニュウリョク</t>
    </rPh>
    <phoneticPr fontId="3"/>
  </si>
  <si>
    <t>⇒「分離」のみ入力</t>
    <rPh sb="2" eb="4">
      <t>ブンリ</t>
    </rPh>
    <rPh sb="7" eb="9">
      <t>ニュウリョク</t>
    </rPh>
    <phoneticPr fontId="3"/>
  </si>
  <si>
    <t>「分離の有無」後の対応（２）①</t>
    <rPh sb="1" eb="3">
      <t>ブンリ</t>
    </rPh>
    <rPh sb="4" eb="6">
      <t>ウム</t>
    </rPh>
    <rPh sb="7" eb="8">
      <t>ゴ</t>
    </rPh>
    <rPh sb="9" eb="11">
      <t>タイオウ</t>
    </rPh>
    <phoneticPr fontId="3"/>
  </si>
  <si>
    <t>「分離の有無」後の対応（２）②</t>
    <rPh sb="1" eb="3">
      <t>ブンリ</t>
    </rPh>
    <rPh sb="4" eb="6">
      <t>ウム</t>
    </rPh>
    <rPh sb="7" eb="8">
      <t>ゴ</t>
    </rPh>
    <rPh sb="9" eb="11">
      <t>タイオウ</t>
    </rPh>
    <phoneticPr fontId="3"/>
  </si>
  <si>
    <t>「分離の有無」後の対応（２）③</t>
    <rPh sb="1" eb="3">
      <t>ブンリ</t>
    </rPh>
    <rPh sb="4" eb="6">
      <t>ウム</t>
    </rPh>
    <rPh sb="7" eb="8">
      <t>ゴ</t>
    </rPh>
    <rPh sb="9" eb="11">
      <t>タイオウ</t>
    </rPh>
    <phoneticPr fontId="3"/>
  </si>
  <si>
    <t>※養護者の場合、17歳以下は児童虐待で計上するため含めない</t>
    <rPh sb="1" eb="4">
      <t>ヨウゴシャ</t>
    </rPh>
    <rPh sb="5" eb="7">
      <t>バアイ</t>
    </rPh>
    <rPh sb="10" eb="13">
      <t>サイイカ</t>
    </rPh>
    <rPh sb="14" eb="16">
      <t>ジドウ</t>
    </rPh>
    <rPh sb="16" eb="18">
      <t>ギャクタイ</t>
    </rPh>
    <rPh sb="19" eb="21">
      <t>ケイジョウ</t>
    </rPh>
    <rPh sb="25" eb="26">
      <t>フク</t>
    </rPh>
    <phoneticPr fontId="3"/>
  </si>
  <si>
    <t>⇒その他の場合、具体的内容（自由記述）</t>
    <rPh sb="3" eb="4">
      <t>タ</t>
    </rPh>
    <rPh sb="5" eb="7">
      <t>バアイ</t>
    </rPh>
    <rPh sb="8" eb="11">
      <t>グタイテキ</t>
    </rPh>
    <rPh sb="11" eb="13">
      <t>ナイヨウ</t>
    </rPh>
    <rPh sb="14" eb="16">
      <t>ジユウ</t>
    </rPh>
    <rPh sb="16" eb="18">
      <t>キジュツ</t>
    </rPh>
    <phoneticPr fontId="3"/>
  </si>
  <si>
    <t>分離のみ　内訳　（国調査回答用）</t>
    <rPh sb="0" eb="2">
      <t>ブンリ</t>
    </rPh>
    <rPh sb="5" eb="7">
      <t>ウチワケ</t>
    </rPh>
    <rPh sb="9" eb="10">
      <t>クニ</t>
    </rPh>
    <rPh sb="10" eb="12">
      <t>チョウサ</t>
    </rPh>
    <rPh sb="12" eb="14">
      <t>カイトウ</t>
    </rPh>
    <rPh sb="14" eb="15">
      <t>ヨウ</t>
    </rPh>
    <phoneticPr fontId="3"/>
  </si>
  <si>
    <t>①</t>
    <phoneticPr fontId="3"/>
  </si>
  <si>
    <t>②</t>
    <phoneticPr fontId="3"/>
  </si>
  <si>
    <t>③</t>
    <phoneticPr fontId="3"/>
  </si>
  <si>
    <t>分離・非分離　内訳</t>
    <rPh sb="0" eb="2">
      <t>ブンリ</t>
    </rPh>
    <rPh sb="3" eb="4">
      <t>ヒ</t>
    </rPh>
    <rPh sb="4" eb="6">
      <t>ブンリ</t>
    </rPh>
    <rPh sb="7" eb="9">
      <t>ウチワケ</t>
    </rPh>
    <phoneticPr fontId="3"/>
  </si>
  <si>
    <t>小計</t>
    <rPh sb="0" eb="2">
      <t>ショウケイケイ</t>
    </rPh>
    <phoneticPr fontId="3"/>
  </si>
  <si>
    <t>※自由記述欄の回答内容はこの表に計上されませんので、確認時はご注意ください。</t>
    <rPh sb="1" eb="3">
      <t>ジユウ</t>
    </rPh>
    <rPh sb="3" eb="5">
      <t>キジュツ</t>
    </rPh>
    <rPh sb="5" eb="6">
      <t>ラン</t>
    </rPh>
    <rPh sb="7" eb="9">
      <t>カイトウ</t>
    </rPh>
    <rPh sb="9" eb="11">
      <t>ナイヨウ</t>
    </rPh>
    <rPh sb="14" eb="15">
      <t>ヒョウ</t>
    </rPh>
    <rPh sb="16" eb="18">
      <t>ケイジョウ</t>
    </rPh>
    <rPh sb="26" eb="28">
      <t>カクニン</t>
    </rPh>
    <rPh sb="28" eb="29">
      <t>ジ</t>
    </rPh>
    <rPh sb="31" eb="33">
      <t>チュウイ</t>
    </rPh>
    <phoneticPr fontId="3"/>
  </si>
  <si>
    <t>※複数回答可</t>
    <rPh sb="1" eb="3">
      <t>フクスウ</t>
    </rPh>
    <rPh sb="3" eb="5">
      <t>カイトウ</t>
    </rPh>
    <rPh sb="5" eb="6">
      <t>カ</t>
    </rPh>
    <phoneticPr fontId="3"/>
  </si>
  <si>
    <t>３票
問４
問10</t>
    <rPh sb="1" eb="2">
      <t>ヒョウ</t>
    </rPh>
    <rPh sb="3" eb="4">
      <t>トイ</t>
    </rPh>
    <rPh sb="6" eb="7">
      <t>トイ</t>
    </rPh>
    <phoneticPr fontId="3"/>
  </si>
  <si>
    <t>３票
問６</t>
    <rPh sb="1" eb="2">
      <t>ヒョウ</t>
    </rPh>
    <rPh sb="3" eb="4">
      <t>トイ</t>
    </rPh>
    <phoneticPr fontId="3"/>
  </si>
  <si>
    <t>３票
問９(１)</t>
    <rPh sb="1" eb="2">
      <t>ヒョウ</t>
    </rPh>
    <rPh sb="3" eb="4">
      <t>トイ</t>
    </rPh>
    <phoneticPr fontId="3"/>
  </si>
  <si>
    <t>３票
問11（１）</t>
    <rPh sb="1" eb="2">
      <t>ヒョウ</t>
    </rPh>
    <rPh sb="3" eb="4">
      <t>トイ</t>
    </rPh>
    <phoneticPr fontId="3"/>
  </si>
  <si>
    <t>３票
問12（１）</t>
    <rPh sb="1" eb="2">
      <t>ヒョウ</t>
    </rPh>
    <rPh sb="3" eb="4">
      <t>トイ</t>
    </rPh>
    <phoneticPr fontId="3"/>
  </si>
  <si>
    <t>３票
問12
（７）</t>
    <rPh sb="1" eb="2">
      <t>ヒョウ</t>
    </rPh>
    <rPh sb="3" eb="4">
      <t>トイ</t>
    </rPh>
    <phoneticPr fontId="3"/>
  </si>
  <si>
    <t>３票
問12
（８）</t>
    <rPh sb="1" eb="2">
      <t>ヒョウ</t>
    </rPh>
    <rPh sb="3" eb="4">
      <t>トイ</t>
    </rPh>
    <phoneticPr fontId="3"/>
  </si>
  <si>
    <t>３票
問12
（９）</t>
    <rPh sb="1" eb="2">
      <t>ヒョウ</t>
    </rPh>
    <rPh sb="3" eb="4">
      <t>トイ</t>
    </rPh>
    <phoneticPr fontId="3"/>
  </si>
  <si>
    <t>３票
問13
（１）</t>
    <rPh sb="1" eb="2">
      <t>ヒョウ</t>
    </rPh>
    <rPh sb="3" eb="4">
      <t>トイ</t>
    </rPh>
    <phoneticPr fontId="3"/>
  </si>
  <si>
    <t>３票
問13
（２）</t>
    <phoneticPr fontId="3"/>
  </si>
  <si>
    <t>通報内容</t>
    <rPh sb="0" eb="1">
      <t>ツウホウ</t>
    </rPh>
    <rPh sb="1" eb="3">
      <t>ナイヨウ</t>
    </rPh>
    <phoneticPr fontId="3"/>
  </si>
  <si>
    <t>分離した場合の方法</t>
    <rPh sb="0" eb="2">
      <t>ブンリ</t>
    </rPh>
    <rPh sb="4" eb="6">
      <t>バアイ</t>
    </rPh>
    <rPh sb="7" eb="9">
      <t>ホウホウ</t>
    </rPh>
    <phoneticPr fontId="3"/>
  </si>
  <si>
    <t>立入以外（訪問調査）</t>
    <rPh sb="0" eb="2">
      <t>タチイリ</t>
    </rPh>
    <rPh sb="2" eb="4">
      <t>イガイ</t>
    </rPh>
    <rPh sb="5" eb="7">
      <t>ホウモン</t>
    </rPh>
    <rPh sb="7" eb="9">
      <t>チョウサ</t>
    </rPh>
    <phoneticPr fontId="3"/>
  </si>
  <si>
    <t>立入以外（情報収集）</t>
    <rPh sb="0" eb="2">
      <t>タチイリ</t>
    </rPh>
    <rPh sb="2" eb="4">
      <t>イガイ</t>
    </rPh>
    <rPh sb="5" eb="7">
      <t>ジョウホウ</t>
    </rPh>
    <rPh sb="7" eb="9">
      <t>シュウシュウ</t>
    </rPh>
    <phoneticPr fontId="3"/>
  </si>
  <si>
    <t>立入（警察同行）</t>
    <rPh sb="0" eb="2">
      <t>タチイリ</t>
    </rPh>
    <rPh sb="3" eb="5">
      <t>ケイサツ</t>
    </rPh>
    <rPh sb="5" eb="7">
      <t>ドウコウ</t>
    </rPh>
    <phoneticPr fontId="3"/>
  </si>
  <si>
    <t>立入（警察同行なし）</t>
    <rPh sb="0" eb="2">
      <t>タチイリ</t>
    </rPh>
    <rPh sb="3" eb="5">
      <t>ケイサツ</t>
    </rPh>
    <rPh sb="5" eb="7">
      <t>ドウコウ</t>
    </rPh>
    <phoneticPr fontId="3"/>
  </si>
  <si>
    <r>
      <rPr>
        <b/>
        <sz val="10"/>
        <color rgb="FFFF0000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「検討中・調査予定・確認中」に上げた事例については、その後の対応に関して、次年度の調査で「問３　昨年度からの繰り越し件数」以下の問について計上が必要。</t>
    </r>
    <rPh sb="2" eb="4">
      <t>ケントウ</t>
    </rPh>
    <rPh sb="4" eb="5">
      <t>チュウ</t>
    </rPh>
    <rPh sb="6" eb="8">
      <t>チョウサ</t>
    </rPh>
    <rPh sb="8" eb="10">
      <t>ヨテイ</t>
    </rPh>
    <rPh sb="11" eb="14">
      <t>カクニンチュウ</t>
    </rPh>
    <rPh sb="16" eb="17">
      <t>ア</t>
    </rPh>
    <rPh sb="19" eb="21">
      <t>ジレイ</t>
    </rPh>
    <rPh sb="29" eb="30">
      <t>ゴ</t>
    </rPh>
    <rPh sb="31" eb="33">
      <t>タイオウ</t>
    </rPh>
    <rPh sb="34" eb="35">
      <t>カン</t>
    </rPh>
    <rPh sb="38" eb="41">
      <t>ジネンド</t>
    </rPh>
    <rPh sb="42" eb="44">
      <t>チョウサ</t>
    </rPh>
    <rPh sb="46" eb="47">
      <t>トイ</t>
    </rPh>
    <rPh sb="49" eb="52">
      <t>サクネンド</t>
    </rPh>
    <rPh sb="55" eb="56">
      <t>ク</t>
    </rPh>
    <rPh sb="57" eb="58">
      <t>コ</t>
    </rPh>
    <rPh sb="59" eb="61">
      <t>ケンスウ</t>
    </rPh>
    <rPh sb="62" eb="64">
      <t>イカ</t>
    </rPh>
    <rPh sb="65" eb="66">
      <t>トイ</t>
    </rPh>
    <rPh sb="70" eb="72">
      <t>ケイジョウ</t>
    </rPh>
    <rPh sb="73" eb="75">
      <t>ヒツヨウ</t>
    </rPh>
    <phoneticPr fontId="3"/>
  </si>
  <si>
    <t>市区町村・府事業</t>
    <rPh sb="0" eb="1">
      <t>シ</t>
    </rPh>
    <rPh sb="1" eb="2">
      <t>ク</t>
    </rPh>
    <rPh sb="2" eb="4">
      <t>チョウソン</t>
    </rPh>
    <rPh sb="5" eb="6">
      <t>フ</t>
    </rPh>
    <rPh sb="6" eb="8">
      <t>ジギョウ</t>
    </rPh>
    <phoneticPr fontId="3"/>
  </si>
  <si>
    <t>虐待者の続柄</t>
    <rPh sb="0" eb="2">
      <t>ギャクタイ</t>
    </rPh>
    <rPh sb="2" eb="3">
      <t>シャ</t>
    </rPh>
    <rPh sb="4" eb="6">
      <t>ツヅキガラ</t>
    </rPh>
    <phoneticPr fontId="3"/>
  </si>
  <si>
    <t>1強い(支援区分３、行動関連項目１０点以上)</t>
    <phoneticPr fontId="3"/>
  </si>
  <si>
    <t>成年後見</t>
    <rPh sb="0" eb="4">
      <t>セイネンコウケン</t>
    </rPh>
    <phoneticPr fontId="3"/>
  </si>
  <si>
    <t>日常生活自立支援事業</t>
    <rPh sb="0" eb="4">
      <t>ニチジョウセイカツ</t>
    </rPh>
    <rPh sb="4" eb="6">
      <t>ジリツ</t>
    </rPh>
    <rPh sb="6" eb="8">
      <t>シエン</t>
    </rPh>
    <rPh sb="8" eb="10">
      <t>ジギョウ</t>
    </rPh>
    <phoneticPr fontId="3"/>
  </si>
  <si>
    <t>⑦虐待者の障がい、精神疾患や強い抑うつ状態</t>
    <phoneticPr fontId="3"/>
  </si>
  <si>
    <t>③家庭内に複数人の障がい者、要介護者がいる</t>
    <phoneticPr fontId="3"/>
  </si>
  <si>
    <t>過去に虐待判断あり</t>
    <rPh sb="0" eb="2">
      <t>カコ</t>
    </rPh>
    <rPh sb="3" eb="5">
      <t>ギャクタイ</t>
    </rPh>
    <rPh sb="5" eb="7">
      <t>ハンダン</t>
    </rPh>
    <phoneticPr fontId="3"/>
  </si>
  <si>
    <t>虐待判断ないが兆候あり</t>
    <rPh sb="0" eb="2">
      <t>ギャクタイ</t>
    </rPh>
    <rPh sb="2" eb="4">
      <t>ハンダン</t>
    </rPh>
    <rPh sb="7" eb="9">
      <t>チョウコウ</t>
    </rPh>
    <phoneticPr fontId="3"/>
  </si>
  <si>
    <t>検討中</t>
    <phoneticPr fontId="3"/>
  </si>
  <si>
    <t>①サービス契約</t>
    <phoneticPr fontId="3"/>
  </si>
  <si>
    <t>①のうち面会制限あり</t>
    <phoneticPr fontId="3"/>
  </si>
  <si>
    <t>②措置</t>
    <phoneticPr fontId="3"/>
  </si>
  <si>
    <t>②のうち面会制限あり</t>
    <phoneticPr fontId="3"/>
  </si>
  <si>
    <t>③一時保護</t>
    <phoneticPr fontId="3"/>
  </si>
  <si>
    <t>③のうち面会制限あり</t>
    <phoneticPr fontId="3"/>
  </si>
  <si>
    <t>④一時入院</t>
    <phoneticPr fontId="3"/>
  </si>
  <si>
    <t>④のうち面会制限あり</t>
    <phoneticPr fontId="3"/>
  </si>
  <si>
    <t>⑤その他</t>
    <phoneticPr fontId="3"/>
  </si>
  <si>
    <t>⑤のうち面会制限あり</t>
    <phoneticPr fontId="3"/>
  </si>
  <si>
    <t>養護者への助言・指導</t>
    <rPh sb="0" eb="3">
      <t>ヨウゴシャ</t>
    </rPh>
    <phoneticPr fontId="3"/>
  </si>
  <si>
    <t>①　後見開始済</t>
    <phoneticPr fontId="3"/>
  </si>
  <si>
    <t>②　後見手続中</t>
    <phoneticPr fontId="3"/>
  </si>
  <si>
    <t>④　日常生活自立支援事業</t>
    <phoneticPr fontId="3"/>
  </si>
  <si>
    <t>虐待判断について</t>
    <rPh sb="0" eb="2">
      <t>ギャクタイ</t>
    </rPh>
    <rPh sb="2" eb="4">
      <t>ハンダン</t>
    </rPh>
    <phoneticPr fontId="3"/>
  </si>
  <si>
    <t>虐待判断日</t>
    <rPh sb="0" eb="2">
      <t>ギャクタイ</t>
    </rPh>
    <rPh sb="2" eb="4">
      <t>ハンダン</t>
    </rPh>
    <rPh sb="4" eb="5">
      <t>ビ</t>
    </rPh>
    <phoneticPr fontId="3"/>
  </si>
  <si>
    <t>●養護者　Aシート集計　※R6年度実施国調査の問の番号順</t>
    <rPh sb="1" eb="4">
      <t>ヨウゴシャ</t>
    </rPh>
    <rPh sb="9" eb="11">
      <t>シュウケイ</t>
    </rPh>
    <phoneticPr fontId="3"/>
  </si>
  <si>
    <t>5、6　問４、問10（１）</t>
    <rPh sb="4" eb="5">
      <t>トイ</t>
    </rPh>
    <rPh sb="7" eb="8">
      <t>トイ</t>
    </rPh>
    <phoneticPr fontId="3"/>
  </si>
  <si>
    <t>72　問13（３）</t>
    <rPh sb="3" eb="4">
      <t>トイ</t>
    </rPh>
    <phoneticPr fontId="3"/>
  </si>
  <si>
    <t>受付
機関</t>
    <rPh sb="0" eb="2">
      <t>ウケツケ</t>
    </rPh>
    <rPh sb="3" eb="5">
      <t>キカン</t>
    </rPh>
    <phoneticPr fontId="3"/>
  </si>
  <si>
    <t>受付日</t>
    <rPh sb="0" eb="2">
      <t>ウケツケ</t>
    </rPh>
    <rPh sb="2" eb="3">
      <t>ヒ</t>
    </rPh>
    <phoneticPr fontId="3"/>
  </si>
  <si>
    <t>相談・通報・届出の受付について</t>
    <rPh sb="9" eb="11">
      <t>ウケツケ</t>
    </rPh>
    <phoneticPr fontId="3"/>
  </si>
  <si>
    <t>０日（当日）</t>
    <phoneticPr fontId="3"/>
  </si>
  <si>
    <t>現在の支援内容継続</t>
    <rPh sb="0" eb="2">
      <t>ゲンザイ</t>
    </rPh>
    <rPh sb="3" eb="7">
      <t>シエンナイヨウ</t>
    </rPh>
    <rPh sb="7" eb="9">
      <t>ケイゾク</t>
    </rPh>
    <phoneticPr fontId="3"/>
  </si>
  <si>
    <t>３票
問９(２)</t>
    <rPh sb="1" eb="2">
      <t>ヒョウ</t>
    </rPh>
    <rPh sb="3" eb="4">
      <t>トイ</t>
    </rPh>
    <phoneticPr fontId="3"/>
  </si>
  <si>
    <t>調査不要</t>
    <phoneticPr fontId="3"/>
  </si>
  <si>
    <t>あり</t>
    <phoneticPr fontId="3"/>
  </si>
  <si>
    <t>虐待類型・虐待の程度</t>
    <rPh sb="0" eb="2">
      <t>ギャクタイ</t>
    </rPh>
    <rPh sb="2" eb="4">
      <t>ルイケイ</t>
    </rPh>
    <rPh sb="5" eb="7">
      <t>ギャクタイ</t>
    </rPh>
    <rPh sb="8" eb="10">
      <t>テイド</t>
    </rPh>
    <phoneticPr fontId="3"/>
  </si>
  <si>
    <t>分離の検討不要（元々別居で緊急性・危険性なし）</t>
    <rPh sb="0" eb="2">
      <t>ブンリ</t>
    </rPh>
    <rPh sb="3" eb="5">
      <t>ケントウ</t>
    </rPh>
    <rPh sb="5" eb="7">
      <t>フヨウ</t>
    </rPh>
    <rPh sb="8" eb="10">
      <t>モトモト</t>
    </rPh>
    <phoneticPr fontId="3"/>
  </si>
  <si>
    <t>虐待者について</t>
    <rPh sb="0" eb="2">
      <t>ギャクタイ</t>
    </rPh>
    <rPh sb="2" eb="3">
      <t>シャ</t>
    </rPh>
    <phoneticPr fontId="3"/>
  </si>
  <si>
    <t>身体的虐待の内、
身体拘束の有無</t>
    <rPh sb="0" eb="3">
      <t>シンタイテキ</t>
    </rPh>
    <rPh sb="3" eb="5">
      <t>ギャクタイ</t>
    </rPh>
    <rPh sb="6" eb="7">
      <t>ウチ</t>
    </rPh>
    <rPh sb="9" eb="11">
      <t>シンタイ</t>
    </rPh>
    <rPh sb="11" eb="13">
      <t>コウソク</t>
    </rPh>
    <rPh sb="14" eb="16">
      <t>ウム</t>
    </rPh>
    <phoneticPr fontId="3"/>
  </si>
  <si>
    <r>
      <t>通報歴
（新規、再、</t>
    </r>
    <r>
      <rPr>
        <u/>
        <sz val="12"/>
        <rFont val="Meiryo UI"/>
        <family val="3"/>
        <charset val="128"/>
      </rPr>
      <t>前年度継続</t>
    </r>
    <r>
      <rPr>
        <sz val="12"/>
        <rFont val="Meiryo UI"/>
        <family val="3"/>
        <charset val="128"/>
      </rPr>
      <t xml:space="preserve">）
</t>
    </r>
    <rPh sb="0" eb="2">
      <t>ツウホウ</t>
    </rPh>
    <rPh sb="2" eb="3">
      <t>レキ</t>
    </rPh>
    <rPh sb="5" eb="7">
      <t>シンキ</t>
    </rPh>
    <rPh sb="8" eb="9">
      <t>サイ</t>
    </rPh>
    <rPh sb="10" eb="13">
      <t>ゼンネンド</t>
    </rPh>
    <rPh sb="13" eb="15">
      <t>ケイゾク</t>
    </rPh>
    <phoneticPr fontId="3"/>
  </si>
  <si>
    <t>新規</t>
    <rPh sb="0" eb="2">
      <t>シンキ</t>
    </rPh>
    <phoneticPr fontId="3"/>
  </si>
  <si>
    <t>再</t>
    <rPh sb="0" eb="1">
      <t>サイ</t>
    </rPh>
    <phoneticPr fontId="3"/>
  </si>
  <si>
    <t>前年度継続</t>
    <rPh sb="0" eb="3">
      <t>ゼンネンド</t>
    </rPh>
    <rPh sb="3" eb="5">
      <t>ケイゾク</t>
    </rPh>
    <phoneticPr fontId="3"/>
  </si>
  <si>
    <t>通報歴</t>
    <rPh sb="0" eb="3">
      <t>ツウホウレキ</t>
    </rPh>
    <phoneticPr fontId="3"/>
  </si>
  <si>
    <t>確認継続中・検討中・調査予定</t>
    <rPh sb="2" eb="4">
      <t>ケイゾク</t>
    </rPh>
    <phoneticPr fontId="3"/>
  </si>
  <si>
    <t>虐待者（１）
の続柄</t>
    <rPh sb="0" eb="2">
      <t>ギャクタイ</t>
    </rPh>
    <rPh sb="2" eb="3">
      <t>シャ</t>
    </rPh>
    <rPh sb="8" eb="10">
      <t>ツヅキガラ</t>
    </rPh>
    <phoneticPr fontId="3"/>
  </si>
  <si>
    <t>虐待者（２）
の続柄</t>
    <rPh sb="0" eb="2">
      <t>ギャクタイ</t>
    </rPh>
    <rPh sb="2" eb="3">
      <t>シャ</t>
    </rPh>
    <rPh sb="8" eb="10">
      <t>ツヅキガラ</t>
    </rPh>
    <phoneticPr fontId="3"/>
  </si>
  <si>
    <t>判断日</t>
    <rPh sb="0" eb="3">
      <t>ハンダンビ</t>
    </rPh>
    <phoneticPr fontId="3"/>
  </si>
  <si>
    <t>終結
（虐待なしの場合）</t>
    <rPh sb="0" eb="2">
      <t>シュウケツ</t>
    </rPh>
    <rPh sb="4" eb="6">
      <t>ギャクタイ</t>
    </rPh>
    <rPh sb="9" eb="11">
      <t>バアイ</t>
    </rPh>
    <phoneticPr fontId="3"/>
  </si>
  <si>
    <t>引継ぎの有無</t>
    <rPh sb="0" eb="2">
      <t>ヒキツ</t>
    </rPh>
    <rPh sb="4" eb="6">
      <t>ウム</t>
    </rPh>
    <phoneticPr fontId="3"/>
  </si>
  <si>
    <t>モニタリング評価</t>
    <rPh sb="6" eb="8">
      <t>ヒョウカ</t>
    </rPh>
    <phoneticPr fontId="3"/>
  </si>
  <si>
    <t>虐待の可能性が高い　→　対応方針検討会議</t>
    <rPh sb="0" eb="2">
      <t>ギャクタイ</t>
    </rPh>
    <rPh sb="3" eb="5">
      <t>カノウ</t>
    </rPh>
    <rPh sb="5" eb="6">
      <t>セイ</t>
    </rPh>
    <rPh sb="7" eb="8">
      <t>タカ</t>
    </rPh>
    <rPh sb="12" eb="14">
      <t>タイオウ</t>
    </rPh>
    <rPh sb="14" eb="16">
      <t>ホウシン</t>
    </rPh>
    <rPh sb="16" eb="18">
      <t>ケントウ</t>
    </rPh>
    <rPh sb="18" eb="20">
      <t>カイギ</t>
    </rPh>
    <phoneticPr fontId="2"/>
  </si>
  <si>
    <t>その他</t>
    <rPh sb="2" eb="3">
      <t>タ</t>
    </rPh>
    <phoneticPr fontId="2"/>
  </si>
  <si>
    <t>虐待事案終結</t>
    <rPh sb="0" eb="2">
      <t>ギャクタイ</t>
    </rPh>
    <rPh sb="2" eb="4">
      <t>ジアン</t>
    </rPh>
    <rPh sb="4" eb="6">
      <t>シュウケツ</t>
    </rPh>
    <phoneticPr fontId="2"/>
  </si>
  <si>
    <t>終結
（虐待あり・判断できずの場合）</t>
    <rPh sb="0" eb="2">
      <t>シュウケツ</t>
    </rPh>
    <rPh sb="4" eb="6">
      <t>ギャクタイ</t>
    </rPh>
    <rPh sb="9" eb="11">
      <t>ハンダン</t>
    </rPh>
    <rPh sb="15" eb="17">
      <t>バアイ</t>
    </rPh>
    <phoneticPr fontId="3"/>
  </si>
  <si>
    <t>モニタリング
評価日</t>
    <phoneticPr fontId="3"/>
  </si>
  <si>
    <t>モニタリング評価</t>
    <phoneticPr fontId="3"/>
  </si>
  <si>
    <t>モニタリング
開始日</t>
    <rPh sb="7" eb="9">
      <t>カイシ</t>
    </rPh>
    <phoneticPr fontId="3"/>
  </si>
  <si>
    <t>現段階では判断できない</t>
    <rPh sb="0" eb="3">
      <t>ゲンダンカイ</t>
    </rPh>
    <rPh sb="5" eb="7">
      <t>ハンダン</t>
    </rPh>
    <phoneticPr fontId="3"/>
  </si>
  <si>
    <t>虐待の疑いあり　→　モニタリング継続</t>
    <rPh sb="0" eb="2">
      <t>ギャクタイ</t>
    </rPh>
    <rPh sb="3" eb="4">
      <t>ウタガ</t>
    </rPh>
    <rPh sb="16" eb="18">
      <t>ケイゾク</t>
    </rPh>
    <phoneticPr fontId="2"/>
  </si>
  <si>
    <t>市町村障がい福祉課</t>
    <rPh sb="0" eb="3">
      <t>シチョウソン</t>
    </rPh>
    <rPh sb="3" eb="4">
      <t>ショウ</t>
    </rPh>
    <rPh sb="6" eb="9">
      <t>フクシカ</t>
    </rPh>
    <phoneticPr fontId="3"/>
  </si>
  <si>
    <t>市町村虐待防止センター</t>
    <rPh sb="0" eb="3">
      <t>シチョウソン</t>
    </rPh>
    <rPh sb="3" eb="5">
      <t>ギャクタイ</t>
    </rPh>
    <rPh sb="5" eb="7">
      <t>ボウシ</t>
    </rPh>
    <phoneticPr fontId="3"/>
  </si>
  <si>
    <t>4　問４、問10（１）</t>
    <rPh sb="2" eb="3">
      <t>トイ</t>
    </rPh>
    <rPh sb="5" eb="6">
      <t>トイ</t>
    </rPh>
    <phoneticPr fontId="3"/>
  </si>
  <si>
    <t>３票
問１
問２</t>
    <rPh sb="1" eb="2">
      <t>ヒョウ</t>
    </rPh>
    <rPh sb="3" eb="4">
      <t>トイ</t>
    </rPh>
    <rPh sb="6" eb="7">
      <t>トイ</t>
    </rPh>
    <phoneticPr fontId="3"/>
  </si>
  <si>
    <t>【「現段階では判断できない」】の場合
当面の対応方針</t>
    <rPh sb="2" eb="5">
      <t>ゲンダンカイ</t>
    </rPh>
    <rPh sb="7" eb="9">
      <t>ハンダン</t>
    </rPh>
    <rPh sb="16" eb="18">
      <t>バアイ</t>
    </rPh>
    <rPh sb="19" eb="21">
      <t>トウメン</t>
    </rPh>
    <rPh sb="22" eb="24">
      <t>タイオウ</t>
    </rPh>
    <rPh sb="24" eb="26">
      <t>ホウシン</t>
    </rPh>
    <phoneticPr fontId="3"/>
  </si>
  <si>
    <t>8　問６、問10（２）</t>
    <rPh sb="2" eb="3">
      <t>トイ</t>
    </rPh>
    <rPh sb="5" eb="6">
      <t>トイ</t>
    </rPh>
    <phoneticPr fontId="3"/>
  </si>
  <si>
    <t>11　問９（１）</t>
    <rPh sb="3" eb="4">
      <t>トイ</t>
    </rPh>
    <phoneticPr fontId="3"/>
  </si>
  <si>
    <r>
      <rPr>
        <sz val="10"/>
        <color theme="1"/>
        <rFont val="ＭＳ Ｐゴシック"/>
        <family val="3"/>
        <charset val="128"/>
      </rPr>
      <t>15</t>
    </r>
    <r>
      <rPr>
        <sz val="10"/>
        <rFont val="ＭＳ Ｐゴシック"/>
        <family val="3"/>
        <charset val="128"/>
      </rPr>
      <t>～20　問11（１）</t>
    </r>
    <rPh sb="6" eb="7">
      <t>トイ</t>
    </rPh>
    <phoneticPr fontId="3"/>
  </si>
  <si>
    <t>16　問11（１）</t>
    <rPh sb="3" eb="4">
      <t>トイ</t>
    </rPh>
    <phoneticPr fontId="3"/>
  </si>
  <si>
    <t>21　問12（1）</t>
    <rPh sb="3" eb="4">
      <t>トイ</t>
    </rPh>
    <phoneticPr fontId="3"/>
  </si>
  <si>
    <t>22　問12（７）</t>
    <phoneticPr fontId="3"/>
  </si>
  <si>
    <t>23　問12（８）</t>
    <rPh sb="3" eb="4">
      <t>トイ</t>
    </rPh>
    <phoneticPr fontId="3"/>
  </si>
  <si>
    <t>24、25　問12（９）</t>
    <rPh sb="5" eb="6">
      <t>トイ</t>
    </rPh>
    <phoneticPr fontId="3"/>
  </si>
  <si>
    <t>26、27　問13（１）</t>
    <rPh sb="6" eb="7">
      <t>トイ</t>
    </rPh>
    <phoneticPr fontId="3"/>
  </si>
  <si>
    <t>28　問13（２）</t>
    <rPh sb="3" eb="4">
      <t>トイ</t>
    </rPh>
    <phoneticPr fontId="3"/>
  </si>
  <si>
    <t>29～31　問９、問13（２）</t>
    <rPh sb="6" eb="7">
      <t>トイ</t>
    </rPh>
    <rPh sb="9" eb="10">
      <t>トイ</t>
    </rPh>
    <phoneticPr fontId="3"/>
  </si>
  <si>
    <t>【モニタリングシート：様式６】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</si>
</sst>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e\.m\.d;@"/>
    <numFmt numFmtId="177" formatCode="[$-411]ggge&quot;年&quot;m&quot;月&quot;d&quot;日&quot;;@"/>
    <numFmt numFmtId="178" formatCode="0000000000"/>
    <numFmt numFmtId="179" formatCode="0_);[Red]\(0\)"/>
    <numFmt numFmtId="180" formatCode="&quot;¥&quot;#,##0_);[Red]\(&quot;¥&quot;#,##0\)"/>
    <numFmt numFmtId="181" formatCode="0_ "/>
  </numFmts>
  <fonts count="5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color theme="3" tint="-0.249977111117893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2"/>
      <name val="Meiryo UI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39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0" borderId="14" applyNumberFormat="0" applyAlignment="0" applyProtection="0">
      <alignment horizontal="left" vertical="center"/>
    </xf>
    <xf numFmtId="0" fontId="22" fillId="0" borderId="6">
      <alignment horizontal="left" vertical="center"/>
    </xf>
    <xf numFmtId="0" fontId="22" fillId="0" borderId="6">
      <alignment horizontal="left" vertical="center"/>
    </xf>
    <xf numFmtId="0" fontId="22" fillId="0" borderId="6">
      <alignment horizontal="left" vertical="center"/>
    </xf>
    <xf numFmtId="0" fontId="22" fillId="0" borderId="6">
      <alignment horizontal="left" vertical="center"/>
    </xf>
    <xf numFmtId="0" fontId="22" fillId="0" borderId="6">
      <alignment horizontal="left" vertical="center"/>
    </xf>
    <xf numFmtId="0" fontId="22" fillId="0" borderId="6">
      <alignment horizontal="left"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4" borderId="15" applyNumberFormat="0" applyAlignment="0" applyProtection="0">
      <alignment vertical="center"/>
    </xf>
    <xf numFmtId="0" fontId="24" fillId="24" borderId="15" applyNumberFormat="0" applyAlignment="0" applyProtection="0">
      <alignment vertical="center"/>
    </xf>
    <xf numFmtId="0" fontId="24" fillId="24" borderId="15" applyNumberFormat="0" applyAlignment="0" applyProtection="0">
      <alignment vertical="center"/>
    </xf>
    <xf numFmtId="0" fontId="24" fillId="24" borderId="15" applyNumberFormat="0" applyAlignment="0" applyProtection="0">
      <alignment vertical="center"/>
    </xf>
    <xf numFmtId="0" fontId="24" fillId="24" borderId="15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181" fontId="3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180" fontId="2" fillId="0" borderId="0" applyFont="0" applyFill="0" applyBorder="0" applyAlignment="0" applyProtection="0"/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" fillId="0" borderId="0"/>
    <xf numFmtId="0" fontId="2" fillId="0" borderId="0">
      <alignment vertical="center"/>
    </xf>
    <xf numFmtId="0" fontId="20" fillId="0" borderId="0">
      <alignment vertical="center"/>
    </xf>
    <xf numFmtId="0" fontId="2" fillId="0" borderId="0"/>
    <xf numFmtId="0" fontId="39" fillId="0" borderId="0"/>
    <xf numFmtId="0" fontId="26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4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0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20" fillId="0" borderId="0"/>
    <xf numFmtId="0" fontId="2" fillId="0" borderId="0"/>
    <xf numFmtId="0" fontId="41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0" borderId="6">
      <alignment horizontal="left" vertical="center"/>
    </xf>
    <xf numFmtId="0" fontId="22" fillId="0" borderId="6">
      <alignment horizontal="left" vertical="center"/>
    </xf>
    <xf numFmtId="0" fontId="22" fillId="0" borderId="6">
      <alignment horizontal="left" vertical="center"/>
    </xf>
    <xf numFmtId="0" fontId="22" fillId="0" borderId="6">
      <alignment horizontal="left" vertical="center"/>
    </xf>
    <xf numFmtId="0" fontId="22" fillId="0" borderId="6">
      <alignment horizontal="left" vertical="center"/>
    </xf>
    <xf numFmtId="0" fontId="22" fillId="0" borderId="6">
      <alignment horizontal="left"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</cellStyleXfs>
  <cellXfs count="20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7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12" fillId="0" borderId="0" xfId="0" applyFont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176" fontId="4" fillId="0" borderId="3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shrinkToFit="1"/>
    </xf>
    <xf numFmtId="0" fontId="0" fillId="0" borderId="0" xfId="0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7" fillId="0" borderId="0" xfId="0" applyFont="1" applyFill="1" applyBorder="1" applyAlignment="1" applyProtection="1">
      <alignment horizontal="left" vertical="center" wrapText="1" shrinkToFit="1"/>
      <protection locked="0"/>
    </xf>
    <xf numFmtId="0" fontId="6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6" fillId="0" borderId="0" xfId="0" applyFont="1">
      <alignment vertical="center"/>
    </xf>
    <xf numFmtId="176" fontId="4" fillId="0" borderId="5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 shrinkToFit="1"/>
    </xf>
    <xf numFmtId="177" fontId="4" fillId="0" borderId="10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4" fillId="0" borderId="0" xfId="0" applyFont="1" applyFill="1" applyBorder="1" applyAlignment="1">
      <alignment horizontal="left" vertical="center" shrinkToFit="1"/>
    </xf>
    <xf numFmtId="0" fontId="18" fillId="0" borderId="0" xfId="0" applyFont="1">
      <alignment vertical="center"/>
    </xf>
    <xf numFmtId="177" fontId="4" fillId="2" borderId="2" xfId="0" applyNumberFormat="1" applyFont="1" applyFill="1" applyBorder="1" applyAlignment="1">
      <alignment vertical="center"/>
    </xf>
    <xf numFmtId="177" fontId="4" fillId="3" borderId="1" xfId="0" applyNumberFormat="1" applyFont="1" applyFill="1" applyBorder="1" applyAlignment="1">
      <alignment vertical="center"/>
    </xf>
    <xf numFmtId="177" fontId="4" fillId="3" borderId="2" xfId="0" applyNumberFormat="1" applyFont="1" applyFill="1" applyBorder="1" applyAlignment="1">
      <alignment vertical="center"/>
    </xf>
    <xf numFmtId="176" fontId="4" fillId="0" borderId="3" xfId="0" applyNumberFormat="1" applyFont="1" applyBorder="1" applyAlignment="1">
      <alignment horizontal="left" vertical="center" shrinkToFit="1"/>
    </xf>
    <xf numFmtId="176" fontId="4" fillId="0" borderId="10" xfId="0" applyNumberFormat="1" applyFont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3" xfId="0" applyFont="1" applyBorder="1" applyAlignment="1">
      <alignment horizontal="center" vertical="center" wrapText="1" shrinkToFit="1"/>
    </xf>
    <xf numFmtId="0" fontId="12" fillId="0" borderId="0" xfId="0" applyFont="1">
      <alignment vertical="center"/>
    </xf>
    <xf numFmtId="0" fontId="13" fillId="0" borderId="8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177" fontId="15" fillId="0" borderId="0" xfId="0" applyNumberFormat="1" applyFont="1" applyFill="1" applyBorder="1" applyAlignment="1">
      <alignment horizontal="right" vertical="top"/>
    </xf>
    <xf numFmtId="0" fontId="15" fillId="0" borderId="0" xfId="0" applyFont="1" applyAlignment="1">
      <alignment horizontal="right" vertical="top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177" fontId="4" fillId="28" borderId="3" xfId="0" applyNumberFormat="1" applyFont="1" applyFill="1" applyBorder="1" applyAlignment="1">
      <alignment horizontal="center" vertical="center" shrinkToFit="1"/>
    </xf>
    <xf numFmtId="0" fontId="5" fillId="28" borderId="3" xfId="0" applyFont="1" applyFill="1" applyBorder="1" applyAlignment="1">
      <alignment horizontal="center" vertical="center"/>
    </xf>
    <xf numFmtId="177" fontId="4" fillId="3" borderId="3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shrinkToFit="1"/>
    </xf>
    <xf numFmtId="177" fontId="4" fillId="0" borderId="12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left" vertical="center" shrinkToFit="1"/>
    </xf>
    <xf numFmtId="0" fontId="1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>
      <alignment vertical="center"/>
    </xf>
    <xf numFmtId="0" fontId="4" fillId="0" borderId="10" xfId="0" applyFont="1" applyFill="1" applyBorder="1">
      <alignment vertical="center"/>
    </xf>
    <xf numFmtId="177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vertical="top"/>
    </xf>
    <xf numFmtId="0" fontId="4" fillId="0" borderId="0" xfId="0" applyFont="1" applyFill="1" applyBorder="1" applyAlignment="1">
      <alignment vertical="center" textRotation="255"/>
    </xf>
    <xf numFmtId="0" fontId="4" fillId="0" borderId="27" xfId="0" applyFont="1" applyFill="1" applyBorder="1" applyAlignment="1">
      <alignment vertical="center" textRotation="255"/>
    </xf>
    <xf numFmtId="177" fontId="4" fillId="0" borderId="0" xfId="0" applyNumberFormat="1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1" fillId="0" borderId="3" xfId="0" applyFont="1" applyBorder="1" applyAlignment="1">
      <alignment horizontal="center" vertical="center" shrinkToFit="1"/>
    </xf>
    <xf numFmtId="0" fontId="43" fillId="0" borderId="3" xfId="0" applyFont="1" applyBorder="1" applyAlignment="1">
      <alignment horizontal="center" vertical="center" wrapText="1" shrinkToFit="1"/>
    </xf>
    <xf numFmtId="0" fontId="43" fillId="0" borderId="3" xfId="0" applyFont="1" applyFill="1" applyBorder="1" applyAlignment="1">
      <alignment horizontal="left" vertical="center" wrapText="1"/>
    </xf>
    <xf numFmtId="176" fontId="11" fillId="0" borderId="3" xfId="0" applyNumberFormat="1" applyFont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left" vertical="center"/>
    </xf>
    <xf numFmtId="0" fontId="4" fillId="0" borderId="0" xfId="0" applyFont="1" applyAlignment="1">
      <alignment vertical="top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vertical="center"/>
    </xf>
    <xf numFmtId="177" fontId="11" fillId="2" borderId="3" xfId="0" applyNumberFormat="1" applyFont="1" applyFill="1" applyBorder="1" applyAlignment="1">
      <alignment horizontal="center" vertical="center"/>
    </xf>
    <xf numFmtId="176" fontId="11" fillId="2" borderId="5" xfId="0" applyNumberFormat="1" applyFont="1" applyFill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center" vertical="center" shrinkToFit="1"/>
    </xf>
    <xf numFmtId="179" fontId="4" fillId="0" borderId="0" xfId="0" applyNumberFormat="1" applyFont="1" applyFill="1" applyBorder="1" applyAlignment="1">
      <alignment horizontal="center" vertical="center" shrinkToFit="1"/>
    </xf>
    <xf numFmtId="0" fontId="46" fillId="5" borderId="3" xfId="0" applyFont="1" applyFill="1" applyBorder="1" applyAlignment="1" applyProtection="1">
      <alignment horizontal="center" vertical="center"/>
    </xf>
    <xf numFmtId="0" fontId="46" fillId="5" borderId="3" xfId="0" applyFont="1" applyFill="1" applyBorder="1" applyAlignment="1">
      <alignment horizontal="center" vertical="center" wrapText="1"/>
    </xf>
    <xf numFmtId="0" fontId="46" fillId="4" borderId="3" xfId="0" applyFont="1" applyFill="1" applyBorder="1" applyAlignment="1">
      <alignment horizontal="center" vertical="center" wrapText="1"/>
    </xf>
    <xf numFmtId="179" fontId="48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3" xfId="0" applyFont="1" applyFill="1" applyBorder="1" applyAlignment="1" applyProtection="1">
      <alignment horizontal="center" vertical="center" wrapText="1"/>
    </xf>
    <xf numFmtId="178" fontId="46" fillId="5" borderId="3" xfId="0" applyNumberFormat="1" applyFont="1" applyFill="1" applyBorder="1" applyAlignment="1" applyProtection="1">
      <alignment horizontal="center" vertical="center" wrapText="1"/>
      <protection locked="0"/>
    </xf>
    <xf numFmtId="176" fontId="46" fillId="5" borderId="3" xfId="0" applyNumberFormat="1" applyFont="1" applyFill="1" applyBorder="1" applyAlignment="1" applyProtection="1">
      <alignment horizontal="center" vertical="center" shrinkToFit="1"/>
      <protection locked="0"/>
    </xf>
    <xf numFmtId="0" fontId="46" fillId="5" borderId="3" xfId="0" applyFont="1" applyFill="1" applyBorder="1" applyAlignment="1" applyProtection="1">
      <alignment horizontal="center" vertical="center" wrapText="1" shrinkToFit="1"/>
      <protection locked="0"/>
    </xf>
    <xf numFmtId="0" fontId="46" fillId="5" borderId="3" xfId="0" applyFont="1" applyFill="1" applyBorder="1" applyAlignment="1" applyProtection="1">
      <alignment horizontal="center" vertical="center" wrapText="1"/>
      <protection locked="0"/>
    </xf>
    <xf numFmtId="0" fontId="48" fillId="4" borderId="3" xfId="0" applyNumberFormat="1" applyFont="1" applyFill="1" applyBorder="1" applyAlignment="1" applyProtection="1">
      <alignment vertical="center" shrinkToFit="1"/>
      <protection locked="0"/>
    </xf>
    <xf numFmtId="0" fontId="46" fillId="0" borderId="3" xfId="0" applyFont="1" applyFill="1" applyBorder="1" applyAlignment="1" applyProtection="1">
      <alignment horizontal="center" vertical="center" wrapText="1"/>
    </xf>
    <xf numFmtId="0" fontId="45" fillId="0" borderId="3" xfId="0" applyFont="1" applyFill="1" applyBorder="1" applyAlignment="1" applyProtection="1">
      <alignment horizontal="center" vertical="center" wrapText="1" shrinkToFit="1"/>
      <protection locked="0"/>
    </xf>
    <xf numFmtId="0" fontId="45" fillId="0" borderId="3" xfId="0" applyFont="1" applyFill="1" applyBorder="1" applyAlignment="1" applyProtection="1">
      <alignment horizontal="center" vertical="center" wrapText="1"/>
      <protection locked="0"/>
    </xf>
    <xf numFmtId="0" fontId="51" fillId="0" borderId="3" xfId="0" applyFont="1" applyFill="1" applyBorder="1" applyAlignment="1" applyProtection="1">
      <alignment horizontal="center" vertical="center" wrapText="1" shrinkToFit="1"/>
      <protection locked="0"/>
    </xf>
    <xf numFmtId="178" fontId="4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3" xfId="0" applyFont="1" applyFill="1" applyBorder="1" applyAlignment="1" applyProtection="1">
      <alignment vertical="center" wrapText="1"/>
      <protection locked="0"/>
    </xf>
    <xf numFmtId="178" fontId="45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45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50" fillId="0" borderId="3" xfId="0" applyFont="1" applyFill="1" applyBorder="1" applyAlignment="1" applyProtection="1">
      <alignment vertical="center" wrapText="1"/>
      <protection locked="0"/>
    </xf>
    <xf numFmtId="0" fontId="46" fillId="5" borderId="3" xfId="0" applyFont="1" applyFill="1" applyBorder="1" applyAlignment="1">
      <alignment horizontal="center" vertical="center" wrapText="1"/>
    </xf>
    <xf numFmtId="14" fontId="45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14" fontId="50" fillId="0" borderId="3" xfId="0" applyNumberFormat="1" applyFont="1" applyFill="1" applyBorder="1" applyAlignment="1" applyProtection="1">
      <alignment vertical="center" wrapText="1"/>
      <protection locked="0"/>
    </xf>
    <xf numFmtId="0" fontId="46" fillId="5" borderId="3" xfId="0" applyFont="1" applyFill="1" applyBorder="1" applyAlignment="1">
      <alignment horizontal="center" vertical="center" wrapText="1"/>
    </xf>
    <xf numFmtId="0" fontId="47" fillId="5" borderId="3" xfId="0" applyFont="1" applyFill="1" applyBorder="1" applyAlignment="1">
      <alignment horizontal="center" vertical="center" wrapText="1"/>
    </xf>
    <xf numFmtId="0" fontId="46" fillId="5" borderId="3" xfId="0" applyFont="1" applyFill="1" applyBorder="1" applyAlignment="1" applyProtection="1">
      <alignment horizontal="center" vertical="center" wrapText="1"/>
      <protection locked="0"/>
    </xf>
    <xf numFmtId="0" fontId="46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 shrinkToFit="1"/>
    </xf>
    <xf numFmtId="0" fontId="48" fillId="4" borderId="3" xfId="0" applyFont="1" applyFill="1" applyBorder="1" applyAlignment="1">
      <alignment horizontal="center" vertical="center" wrapText="1"/>
    </xf>
    <xf numFmtId="0" fontId="46" fillId="5" borderId="3" xfId="0" applyFont="1" applyFill="1" applyBorder="1" applyAlignment="1">
      <alignment horizontal="center" vertical="center" wrapText="1"/>
    </xf>
    <xf numFmtId="0" fontId="46" fillId="4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 shrinkToFit="1"/>
    </xf>
    <xf numFmtId="19" fontId="45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176" fontId="45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0" xfId="0" applyNumberFormat="1" applyFont="1" applyFill="1" applyBorder="1" applyAlignment="1">
      <alignment horizontal="left" vertical="center" shrinkToFit="1"/>
    </xf>
    <xf numFmtId="177" fontId="3" fillId="0" borderId="10" xfId="0" applyNumberFormat="1" applyFont="1" applyBorder="1" applyAlignment="1">
      <alignment vertical="center" wrapText="1" shrinkToFit="1"/>
    </xf>
    <xf numFmtId="0" fontId="47" fillId="5" borderId="3" xfId="0" applyFont="1" applyFill="1" applyBorder="1" applyAlignment="1">
      <alignment horizontal="center" vertical="center" wrapText="1"/>
    </xf>
    <xf numFmtId="0" fontId="46" fillId="5" borderId="3" xfId="0" applyFont="1" applyFill="1" applyBorder="1" applyAlignment="1">
      <alignment horizontal="center" vertical="center" wrapText="1"/>
    </xf>
    <xf numFmtId="0" fontId="46" fillId="5" borderId="1" xfId="0" applyFont="1" applyFill="1" applyBorder="1" applyAlignment="1" applyProtection="1">
      <alignment horizontal="center" vertical="center" wrapText="1" shrinkToFit="1"/>
      <protection locked="0"/>
    </xf>
    <xf numFmtId="0" fontId="46" fillId="5" borderId="2" xfId="0" applyFont="1" applyFill="1" applyBorder="1" applyAlignment="1" applyProtection="1">
      <alignment horizontal="center" vertical="center" wrapText="1" shrinkToFit="1"/>
      <protection locked="0"/>
    </xf>
    <xf numFmtId="0" fontId="47" fillId="5" borderId="1" xfId="0" applyFont="1" applyFill="1" applyBorder="1" applyAlignment="1" applyProtection="1">
      <alignment horizontal="center" vertical="center" wrapText="1" shrinkToFit="1"/>
      <protection locked="0"/>
    </xf>
    <xf numFmtId="0" fontId="47" fillId="5" borderId="6" xfId="0" applyFont="1" applyFill="1" applyBorder="1" applyAlignment="1" applyProtection="1">
      <alignment horizontal="center" vertical="center" wrapText="1" shrinkToFit="1"/>
      <protection locked="0"/>
    </xf>
    <xf numFmtId="177" fontId="49" fillId="4" borderId="1" xfId="0" applyNumberFormat="1" applyFont="1" applyFill="1" applyBorder="1" applyAlignment="1">
      <alignment horizontal="center" vertical="center" wrapText="1"/>
    </xf>
    <xf numFmtId="177" fontId="49" fillId="4" borderId="2" xfId="0" applyNumberFormat="1" applyFont="1" applyFill="1" applyBorder="1" applyAlignment="1">
      <alignment horizontal="center" vertical="center" wrapText="1"/>
    </xf>
    <xf numFmtId="0" fontId="46" fillId="4" borderId="3" xfId="0" applyFont="1" applyFill="1" applyBorder="1" applyAlignment="1">
      <alignment horizontal="center" vertical="center" wrapText="1"/>
    </xf>
    <xf numFmtId="0" fontId="46" fillId="4" borderId="1" xfId="0" applyFont="1" applyFill="1" applyBorder="1" applyAlignment="1" applyProtection="1">
      <alignment horizontal="center" vertical="center" wrapText="1" shrinkToFit="1"/>
      <protection locked="0"/>
    </xf>
    <xf numFmtId="0" fontId="46" fillId="4" borderId="6" xfId="0" applyFont="1" applyFill="1" applyBorder="1" applyAlignment="1" applyProtection="1">
      <alignment horizontal="center" vertical="center" wrapText="1" shrinkToFit="1"/>
      <protection locked="0"/>
    </xf>
    <xf numFmtId="0" fontId="46" fillId="4" borderId="2" xfId="0" applyFont="1" applyFill="1" applyBorder="1" applyAlignment="1" applyProtection="1">
      <alignment horizontal="center" vertical="center" wrapText="1" shrinkToFit="1"/>
      <protection locked="0"/>
    </xf>
    <xf numFmtId="0" fontId="46" fillId="4" borderId="3" xfId="0" applyNumberFormat="1" applyFont="1" applyFill="1" applyBorder="1" applyAlignment="1">
      <alignment horizontal="center" vertical="center" wrapText="1"/>
    </xf>
    <xf numFmtId="177" fontId="49" fillId="5" borderId="3" xfId="0" applyNumberFormat="1" applyFont="1" applyFill="1" applyBorder="1" applyAlignment="1">
      <alignment horizontal="center" vertical="center" wrapText="1"/>
    </xf>
    <xf numFmtId="177" fontId="46" fillId="5" borderId="1" xfId="0" applyNumberFormat="1" applyFont="1" applyFill="1" applyBorder="1" applyAlignment="1">
      <alignment horizontal="center" vertical="center" wrapText="1"/>
    </xf>
    <xf numFmtId="177" fontId="46" fillId="5" borderId="6" xfId="0" applyNumberFormat="1" applyFont="1" applyFill="1" applyBorder="1" applyAlignment="1">
      <alignment horizontal="center" vertical="center" wrapText="1"/>
    </xf>
    <xf numFmtId="177" fontId="46" fillId="5" borderId="2" xfId="0" applyNumberFormat="1" applyFont="1" applyFill="1" applyBorder="1" applyAlignment="1">
      <alignment horizontal="center" vertical="center" wrapText="1"/>
    </xf>
    <xf numFmtId="0" fontId="46" fillId="5" borderId="3" xfId="0" applyNumberFormat="1" applyFont="1" applyFill="1" applyBorder="1" applyAlignment="1">
      <alignment horizontal="center" vertical="center" wrapText="1"/>
    </xf>
    <xf numFmtId="0" fontId="46" fillId="5" borderId="3" xfId="0" quotePrefix="1" applyFont="1" applyFill="1" applyBorder="1" applyAlignment="1">
      <alignment horizontal="center" vertical="center" wrapText="1"/>
    </xf>
    <xf numFmtId="0" fontId="49" fillId="5" borderId="3" xfId="0" applyFont="1" applyFill="1" applyBorder="1" applyAlignment="1">
      <alignment horizontal="center" vertical="center" wrapText="1"/>
    </xf>
    <xf numFmtId="0" fontId="45" fillId="5" borderId="3" xfId="0" applyFont="1" applyFill="1" applyBorder="1" applyAlignment="1">
      <alignment horizontal="center" vertical="center" wrapText="1"/>
    </xf>
    <xf numFmtId="177" fontId="46" fillId="5" borderId="3" xfId="0" applyNumberFormat="1" applyFont="1" applyFill="1" applyBorder="1" applyAlignment="1">
      <alignment horizontal="center" vertical="center" wrapText="1"/>
    </xf>
    <xf numFmtId="0" fontId="46" fillId="5" borderId="3" xfId="0" applyFont="1" applyFill="1" applyBorder="1" applyAlignment="1" applyProtection="1">
      <alignment horizontal="center" vertical="center" wrapText="1"/>
    </xf>
    <xf numFmtId="0" fontId="46" fillId="5" borderId="3" xfId="0" applyFont="1" applyFill="1" applyBorder="1" applyAlignment="1" applyProtection="1">
      <alignment horizontal="center" vertical="center" wrapText="1"/>
      <protection locked="0"/>
    </xf>
    <xf numFmtId="177" fontId="49" fillId="5" borderId="1" xfId="0" applyNumberFormat="1" applyFont="1" applyFill="1" applyBorder="1" applyAlignment="1">
      <alignment horizontal="center" vertical="center" wrapText="1"/>
    </xf>
    <xf numFmtId="177" fontId="49" fillId="5" borderId="2" xfId="0" applyNumberFormat="1" applyFont="1" applyFill="1" applyBorder="1" applyAlignment="1">
      <alignment horizontal="center" vertical="center" wrapText="1"/>
    </xf>
    <xf numFmtId="0" fontId="47" fillId="5" borderId="1" xfId="0" applyFont="1" applyFill="1" applyBorder="1" applyAlignment="1">
      <alignment horizontal="center" vertical="center" wrapText="1"/>
    </xf>
    <xf numFmtId="0" fontId="47" fillId="5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top" wrapText="1" shrinkToFit="1"/>
    </xf>
    <xf numFmtId="0" fontId="4" fillId="0" borderId="0" xfId="0" applyFont="1" applyFill="1" applyBorder="1" applyAlignment="1">
      <alignment vertical="top" wrapText="1" shrinkToFit="1"/>
    </xf>
    <xf numFmtId="0" fontId="11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44" fillId="0" borderId="9" xfId="0" applyFont="1" applyBorder="1" applyAlignment="1">
      <alignment vertical="top" wrapText="1"/>
    </xf>
    <xf numFmtId="0" fontId="44" fillId="0" borderId="0" xfId="0" applyFont="1" applyBorder="1" applyAlignment="1">
      <alignment vertical="top" wrapText="1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4" xfId="0" applyFont="1" applyFill="1" applyBorder="1" applyAlignment="1">
      <alignment horizontal="center" vertical="center" textRotation="255"/>
    </xf>
    <xf numFmtId="0" fontId="13" fillId="0" borderId="9" xfId="0" applyFont="1" applyBorder="1" applyAlignment="1">
      <alignment vertical="top" wrapText="1"/>
    </xf>
  </cellXfs>
  <cellStyles count="539">
    <cellStyle name="20% - アクセント 1 2" xfId="6" xr:uid="{00000000-0005-0000-0000-000000000000}"/>
    <cellStyle name="20% - アクセント 1 2 2" xfId="7" xr:uid="{00000000-0005-0000-0000-000001000000}"/>
    <cellStyle name="20% - アクセント 1 2_H23社会的養護_施設設備調査_入力フォーマット(児童養護施設)" xfId="8" xr:uid="{00000000-0005-0000-0000-000002000000}"/>
    <cellStyle name="20% - アクセント 1 3" xfId="9" xr:uid="{00000000-0005-0000-0000-000003000000}"/>
    <cellStyle name="20% - アクセント 1 4" xfId="10" xr:uid="{00000000-0005-0000-0000-000004000000}"/>
    <cellStyle name="20% - アクセント 2 2" xfId="11" xr:uid="{00000000-0005-0000-0000-000005000000}"/>
    <cellStyle name="20% - アクセント 2 2 2" xfId="12" xr:uid="{00000000-0005-0000-0000-000006000000}"/>
    <cellStyle name="20% - アクセント 2 2_H23社会的養護_施設設備調査_入力フォーマット(児童養護施設)" xfId="13" xr:uid="{00000000-0005-0000-0000-000007000000}"/>
    <cellStyle name="20% - アクセント 2 3" xfId="14" xr:uid="{00000000-0005-0000-0000-000008000000}"/>
    <cellStyle name="20% - アクセント 2 4" xfId="15" xr:uid="{00000000-0005-0000-0000-000009000000}"/>
    <cellStyle name="20% - アクセント 3 2" xfId="16" xr:uid="{00000000-0005-0000-0000-00000A000000}"/>
    <cellStyle name="20% - アクセント 3 2 2" xfId="17" xr:uid="{00000000-0005-0000-0000-00000B000000}"/>
    <cellStyle name="20% - アクセント 3 2_H23社会的養護_施設設備調査_入力フォーマット(児童養護施設)" xfId="18" xr:uid="{00000000-0005-0000-0000-00000C000000}"/>
    <cellStyle name="20% - アクセント 3 3" xfId="19" xr:uid="{00000000-0005-0000-0000-00000D000000}"/>
    <cellStyle name="20% - アクセント 3 4" xfId="20" xr:uid="{00000000-0005-0000-0000-00000E000000}"/>
    <cellStyle name="20% - アクセント 4 2" xfId="21" xr:uid="{00000000-0005-0000-0000-00000F000000}"/>
    <cellStyle name="20% - アクセント 4 2 2" xfId="22" xr:uid="{00000000-0005-0000-0000-000010000000}"/>
    <cellStyle name="20% - アクセント 4 2_H23社会的養護_施設設備調査_入力フォーマット(児童養護施設)" xfId="23" xr:uid="{00000000-0005-0000-0000-000011000000}"/>
    <cellStyle name="20% - アクセント 4 3" xfId="24" xr:uid="{00000000-0005-0000-0000-000012000000}"/>
    <cellStyle name="20% - アクセント 4 4" xfId="25" xr:uid="{00000000-0005-0000-0000-000013000000}"/>
    <cellStyle name="20% - アクセント 5 2" xfId="26" xr:uid="{00000000-0005-0000-0000-000014000000}"/>
    <cellStyle name="20% - アクセント 5 2 2" xfId="27" xr:uid="{00000000-0005-0000-0000-000015000000}"/>
    <cellStyle name="20% - アクセント 5 2_H23社会的養護_施設設備調査_入力フォーマット(児童養護施設)" xfId="28" xr:uid="{00000000-0005-0000-0000-000016000000}"/>
    <cellStyle name="20% - アクセント 5 3" xfId="29" xr:uid="{00000000-0005-0000-0000-000017000000}"/>
    <cellStyle name="20% - アクセント 5 4" xfId="30" xr:uid="{00000000-0005-0000-0000-000018000000}"/>
    <cellStyle name="20% - アクセント 6 2" xfId="31" xr:uid="{00000000-0005-0000-0000-000019000000}"/>
    <cellStyle name="20% - アクセント 6 2 2" xfId="32" xr:uid="{00000000-0005-0000-0000-00001A000000}"/>
    <cellStyle name="20% - アクセント 6 2_H23社会的養護_施設設備調査_入力フォーマット(児童養護施設)" xfId="33" xr:uid="{00000000-0005-0000-0000-00001B000000}"/>
    <cellStyle name="20% - アクセント 6 3" xfId="34" xr:uid="{00000000-0005-0000-0000-00001C000000}"/>
    <cellStyle name="20% - アクセント 6 4" xfId="35" xr:uid="{00000000-0005-0000-0000-00001D000000}"/>
    <cellStyle name="40% - アクセント 1 2" xfId="36" xr:uid="{00000000-0005-0000-0000-00001E000000}"/>
    <cellStyle name="40% - アクセント 1 2 2" xfId="37" xr:uid="{00000000-0005-0000-0000-00001F000000}"/>
    <cellStyle name="40% - アクセント 1 2_H23社会的養護_施設設備調査_入力フォーマット(児童養護施設)" xfId="38" xr:uid="{00000000-0005-0000-0000-000020000000}"/>
    <cellStyle name="40% - アクセント 1 3" xfId="39" xr:uid="{00000000-0005-0000-0000-000021000000}"/>
    <cellStyle name="40% - アクセント 1 4" xfId="40" xr:uid="{00000000-0005-0000-0000-000022000000}"/>
    <cellStyle name="40% - アクセント 2 2" xfId="41" xr:uid="{00000000-0005-0000-0000-000023000000}"/>
    <cellStyle name="40% - アクセント 2 2 2" xfId="42" xr:uid="{00000000-0005-0000-0000-000024000000}"/>
    <cellStyle name="40% - アクセント 2 2_H23社会的養護_施設設備調査_入力フォーマット(児童養護施設)" xfId="43" xr:uid="{00000000-0005-0000-0000-000025000000}"/>
    <cellStyle name="40% - アクセント 2 3" xfId="44" xr:uid="{00000000-0005-0000-0000-000026000000}"/>
    <cellStyle name="40% - アクセント 2 4" xfId="45" xr:uid="{00000000-0005-0000-0000-000027000000}"/>
    <cellStyle name="40% - アクセント 3 2" xfId="46" xr:uid="{00000000-0005-0000-0000-000028000000}"/>
    <cellStyle name="40% - アクセント 3 2 2" xfId="47" xr:uid="{00000000-0005-0000-0000-000029000000}"/>
    <cellStyle name="40% - アクセント 3 2_H23社会的養護_施設設備調査_入力フォーマット(児童養護施設)" xfId="48" xr:uid="{00000000-0005-0000-0000-00002A000000}"/>
    <cellStyle name="40% - アクセント 3 3" xfId="49" xr:uid="{00000000-0005-0000-0000-00002B000000}"/>
    <cellStyle name="40% - アクセント 3 4" xfId="50" xr:uid="{00000000-0005-0000-0000-00002C000000}"/>
    <cellStyle name="40% - アクセント 4 2" xfId="51" xr:uid="{00000000-0005-0000-0000-00002D000000}"/>
    <cellStyle name="40% - アクセント 4 2 2" xfId="52" xr:uid="{00000000-0005-0000-0000-00002E000000}"/>
    <cellStyle name="40% - アクセント 4 2_H23社会的養護_施設設備調査_入力フォーマット(児童養護施設)" xfId="53" xr:uid="{00000000-0005-0000-0000-00002F000000}"/>
    <cellStyle name="40% - アクセント 4 3" xfId="54" xr:uid="{00000000-0005-0000-0000-000030000000}"/>
    <cellStyle name="40% - アクセント 4 4" xfId="55" xr:uid="{00000000-0005-0000-0000-000031000000}"/>
    <cellStyle name="40% - アクセント 5 2" xfId="56" xr:uid="{00000000-0005-0000-0000-000032000000}"/>
    <cellStyle name="40% - アクセント 5 2 2" xfId="57" xr:uid="{00000000-0005-0000-0000-000033000000}"/>
    <cellStyle name="40% - アクセント 5 2_H23社会的養護_施設設備調査_入力フォーマット(児童養護施設)" xfId="58" xr:uid="{00000000-0005-0000-0000-000034000000}"/>
    <cellStyle name="40% - アクセント 5 3" xfId="59" xr:uid="{00000000-0005-0000-0000-000035000000}"/>
    <cellStyle name="40% - アクセント 5 4" xfId="60" xr:uid="{00000000-0005-0000-0000-000036000000}"/>
    <cellStyle name="40% - アクセント 6 2" xfId="61" xr:uid="{00000000-0005-0000-0000-000037000000}"/>
    <cellStyle name="40% - アクセント 6 2 2" xfId="62" xr:uid="{00000000-0005-0000-0000-000038000000}"/>
    <cellStyle name="40% - アクセント 6 2_H23社会的養護_施設設備調査_入力フォーマット(児童養護施設)" xfId="63" xr:uid="{00000000-0005-0000-0000-000039000000}"/>
    <cellStyle name="40% - アクセント 6 3" xfId="64" xr:uid="{00000000-0005-0000-0000-00003A000000}"/>
    <cellStyle name="40% - アクセント 6 4" xfId="65" xr:uid="{00000000-0005-0000-0000-00003B000000}"/>
    <cellStyle name="60% - アクセント 1 2" xfId="66" xr:uid="{00000000-0005-0000-0000-00003C000000}"/>
    <cellStyle name="60% - アクセント 1 2 2" xfId="67" xr:uid="{00000000-0005-0000-0000-00003D000000}"/>
    <cellStyle name="60% - アクセント 1 2_H23社会的養護_施設設備調査_入力フォーマット(児童養護施設)" xfId="68" xr:uid="{00000000-0005-0000-0000-00003E000000}"/>
    <cellStyle name="60% - アクセント 1 3" xfId="69" xr:uid="{00000000-0005-0000-0000-00003F000000}"/>
    <cellStyle name="60% - アクセント 1 4" xfId="70" xr:uid="{00000000-0005-0000-0000-000040000000}"/>
    <cellStyle name="60% - アクセント 2 2" xfId="71" xr:uid="{00000000-0005-0000-0000-000041000000}"/>
    <cellStyle name="60% - アクセント 2 2 2" xfId="72" xr:uid="{00000000-0005-0000-0000-000042000000}"/>
    <cellStyle name="60% - アクセント 2 2_H23社会的養護_施設設備調査_入力フォーマット(児童養護施設)" xfId="73" xr:uid="{00000000-0005-0000-0000-000043000000}"/>
    <cellStyle name="60% - アクセント 2 3" xfId="74" xr:uid="{00000000-0005-0000-0000-000044000000}"/>
    <cellStyle name="60% - アクセント 2 4" xfId="75" xr:uid="{00000000-0005-0000-0000-000045000000}"/>
    <cellStyle name="60% - アクセント 3 2" xfId="76" xr:uid="{00000000-0005-0000-0000-000046000000}"/>
    <cellStyle name="60% - アクセント 3 2 2" xfId="77" xr:uid="{00000000-0005-0000-0000-000047000000}"/>
    <cellStyle name="60% - アクセント 3 2_H23社会的養護_施設設備調査_入力フォーマット(児童養護施設)" xfId="78" xr:uid="{00000000-0005-0000-0000-000048000000}"/>
    <cellStyle name="60% - アクセント 3 3" xfId="79" xr:uid="{00000000-0005-0000-0000-000049000000}"/>
    <cellStyle name="60% - アクセント 3 4" xfId="80" xr:uid="{00000000-0005-0000-0000-00004A000000}"/>
    <cellStyle name="60% - アクセント 4 2" xfId="81" xr:uid="{00000000-0005-0000-0000-00004B000000}"/>
    <cellStyle name="60% - アクセント 4 2 2" xfId="82" xr:uid="{00000000-0005-0000-0000-00004C000000}"/>
    <cellStyle name="60% - アクセント 4 2_H23社会的養護_施設設備調査_入力フォーマット(児童養護施設)" xfId="83" xr:uid="{00000000-0005-0000-0000-00004D000000}"/>
    <cellStyle name="60% - アクセント 4 3" xfId="84" xr:uid="{00000000-0005-0000-0000-00004E000000}"/>
    <cellStyle name="60% - アクセント 4 4" xfId="85" xr:uid="{00000000-0005-0000-0000-00004F000000}"/>
    <cellStyle name="60% - アクセント 5 2" xfId="86" xr:uid="{00000000-0005-0000-0000-000050000000}"/>
    <cellStyle name="60% - アクセント 5 2 2" xfId="87" xr:uid="{00000000-0005-0000-0000-000051000000}"/>
    <cellStyle name="60% - アクセント 5 2_H23社会的養護_施設設備調査_入力フォーマット(児童養護施設)" xfId="88" xr:uid="{00000000-0005-0000-0000-000052000000}"/>
    <cellStyle name="60% - アクセント 5 3" xfId="89" xr:uid="{00000000-0005-0000-0000-000053000000}"/>
    <cellStyle name="60% - アクセント 5 4" xfId="90" xr:uid="{00000000-0005-0000-0000-000054000000}"/>
    <cellStyle name="60% - アクセント 6 2" xfId="91" xr:uid="{00000000-0005-0000-0000-000055000000}"/>
    <cellStyle name="60% - アクセント 6 2 2" xfId="92" xr:uid="{00000000-0005-0000-0000-000056000000}"/>
    <cellStyle name="60% - アクセント 6 2_H23社会的養護_施設設備調査_入力フォーマット(児童養護施設)" xfId="93" xr:uid="{00000000-0005-0000-0000-000057000000}"/>
    <cellStyle name="60% - アクセント 6 3" xfId="94" xr:uid="{00000000-0005-0000-0000-000058000000}"/>
    <cellStyle name="60% - アクセント 6 4" xfId="95" xr:uid="{00000000-0005-0000-0000-000059000000}"/>
    <cellStyle name="Header1" xfId="96" xr:uid="{00000000-0005-0000-0000-00005A000000}"/>
    <cellStyle name="Header2" xfId="97" xr:uid="{00000000-0005-0000-0000-00005B000000}"/>
    <cellStyle name="Header2 2" xfId="98" xr:uid="{00000000-0005-0000-0000-00005C000000}"/>
    <cellStyle name="Header2 2 2" xfId="401" xr:uid="{00000000-0005-0000-0000-00005D000000}"/>
    <cellStyle name="Header2 3" xfId="99" xr:uid="{00000000-0005-0000-0000-00005E000000}"/>
    <cellStyle name="Header2 3 2" xfId="402" xr:uid="{00000000-0005-0000-0000-00005F000000}"/>
    <cellStyle name="Header2 4" xfId="100" xr:uid="{00000000-0005-0000-0000-000060000000}"/>
    <cellStyle name="Header2 4 2" xfId="403" xr:uid="{00000000-0005-0000-0000-000061000000}"/>
    <cellStyle name="Header2 5" xfId="101" xr:uid="{00000000-0005-0000-0000-000062000000}"/>
    <cellStyle name="Header2 5 2" xfId="404" xr:uid="{00000000-0005-0000-0000-000063000000}"/>
    <cellStyle name="Header2 6" xfId="102" xr:uid="{00000000-0005-0000-0000-000064000000}"/>
    <cellStyle name="Header2 6 2" xfId="405" xr:uid="{00000000-0005-0000-0000-000065000000}"/>
    <cellStyle name="Header2 7" xfId="400" xr:uid="{00000000-0005-0000-0000-000066000000}"/>
    <cellStyle name="アクセント 1 2" xfId="103" xr:uid="{00000000-0005-0000-0000-000067000000}"/>
    <cellStyle name="アクセント 1 2 2" xfId="104" xr:uid="{00000000-0005-0000-0000-000068000000}"/>
    <cellStyle name="アクセント 1 2_H23社会的養護_施設設備調査_入力フォーマット(児童養護施設)" xfId="105" xr:uid="{00000000-0005-0000-0000-000069000000}"/>
    <cellStyle name="アクセント 1 3" xfId="106" xr:uid="{00000000-0005-0000-0000-00006A000000}"/>
    <cellStyle name="アクセント 1 4" xfId="107" xr:uid="{00000000-0005-0000-0000-00006B000000}"/>
    <cellStyle name="アクセント 2 2" xfId="108" xr:uid="{00000000-0005-0000-0000-00006C000000}"/>
    <cellStyle name="アクセント 2 2 2" xfId="109" xr:uid="{00000000-0005-0000-0000-00006D000000}"/>
    <cellStyle name="アクセント 2 2_H23社会的養護_施設設備調査_入力フォーマット(児童養護施設)" xfId="110" xr:uid="{00000000-0005-0000-0000-00006E000000}"/>
    <cellStyle name="アクセント 2 3" xfId="111" xr:uid="{00000000-0005-0000-0000-00006F000000}"/>
    <cellStyle name="アクセント 2 4" xfId="112" xr:uid="{00000000-0005-0000-0000-000070000000}"/>
    <cellStyle name="アクセント 3 2" xfId="113" xr:uid="{00000000-0005-0000-0000-000071000000}"/>
    <cellStyle name="アクセント 3 2 2" xfId="114" xr:uid="{00000000-0005-0000-0000-000072000000}"/>
    <cellStyle name="アクセント 3 2_H23社会的養護_施設設備調査_入力フォーマット(児童養護施設)" xfId="115" xr:uid="{00000000-0005-0000-0000-000073000000}"/>
    <cellStyle name="アクセント 3 3" xfId="116" xr:uid="{00000000-0005-0000-0000-000074000000}"/>
    <cellStyle name="アクセント 3 4" xfId="117" xr:uid="{00000000-0005-0000-0000-000075000000}"/>
    <cellStyle name="アクセント 4 2" xfId="118" xr:uid="{00000000-0005-0000-0000-000076000000}"/>
    <cellStyle name="アクセント 4 2 2" xfId="119" xr:uid="{00000000-0005-0000-0000-000077000000}"/>
    <cellStyle name="アクセント 4 2_H23社会的養護_施設設備調査_入力フォーマット(児童養護施設)" xfId="120" xr:uid="{00000000-0005-0000-0000-000078000000}"/>
    <cellStyle name="アクセント 4 3" xfId="121" xr:uid="{00000000-0005-0000-0000-000079000000}"/>
    <cellStyle name="アクセント 4 4" xfId="122" xr:uid="{00000000-0005-0000-0000-00007A000000}"/>
    <cellStyle name="アクセント 5 2" xfId="123" xr:uid="{00000000-0005-0000-0000-00007B000000}"/>
    <cellStyle name="アクセント 5 2 2" xfId="124" xr:uid="{00000000-0005-0000-0000-00007C000000}"/>
    <cellStyle name="アクセント 5 2_H23社会的養護_施設設備調査_入力フォーマット(児童養護施設)" xfId="125" xr:uid="{00000000-0005-0000-0000-00007D000000}"/>
    <cellStyle name="アクセント 5 3" xfId="126" xr:uid="{00000000-0005-0000-0000-00007E000000}"/>
    <cellStyle name="アクセント 5 4" xfId="127" xr:uid="{00000000-0005-0000-0000-00007F000000}"/>
    <cellStyle name="アクセント 6 2" xfId="128" xr:uid="{00000000-0005-0000-0000-000080000000}"/>
    <cellStyle name="アクセント 6 2 2" xfId="129" xr:uid="{00000000-0005-0000-0000-000081000000}"/>
    <cellStyle name="アクセント 6 2_H23社会的養護_施設設備調査_入力フォーマット(児童養護施設)" xfId="130" xr:uid="{00000000-0005-0000-0000-000082000000}"/>
    <cellStyle name="アクセント 6 3" xfId="131" xr:uid="{00000000-0005-0000-0000-000083000000}"/>
    <cellStyle name="アクセント 6 4" xfId="132" xr:uid="{00000000-0005-0000-0000-000084000000}"/>
    <cellStyle name="タイトル 2" xfId="133" xr:uid="{00000000-0005-0000-0000-000085000000}"/>
    <cellStyle name="タイトル 2 2" xfId="134" xr:uid="{00000000-0005-0000-0000-000086000000}"/>
    <cellStyle name="タイトル 2_H23社会的養護_施設設備調査_入力フォーマット(児童養護施設)" xfId="135" xr:uid="{00000000-0005-0000-0000-000087000000}"/>
    <cellStyle name="タイトル 3" xfId="136" xr:uid="{00000000-0005-0000-0000-000088000000}"/>
    <cellStyle name="タイトル 4" xfId="137" xr:uid="{00000000-0005-0000-0000-000089000000}"/>
    <cellStyle name="チェック セル 2" xfId="138" xr:uid="{00000000-0005-0000-0000-00008A000000}"/>
    <cellStyle name="チェック セル 2 2" xfId="139" xr:uid="{00000000-0005-0000-0000-00008B000000}"/>
    <cellStyle name="チェック セル 2_H23社会的養護_施設設備調査_入力フォーマット(児童養護施設)" xfId="140" xr:uid="{00000000-0005-0000-0000-00008C000000}"/>
    <cellStyle name="チェック セル 3" xfId="141" xr:uid="{00000000-0005-0000-0000-00008D000000}"/>
    <cellStyle name="チェック セル 4" xfId="142" xr:uid="{00000000-0005-0000-0000-00008E000000}"/>
    <cellStyle name="どちらでもない 2" xfId="143" xr:uid="{00000000-0005-0000-0000-00008F000000}"/>
    <cellStyle name="どちらでもない 2 2" xfId="144" xr:uid="{00000000-0005-0000-0000-000090000000}"/>
    <cellStyle name="どちらでもない 2_H23社会的養護_施設設備調査_入力フォーマット(児童養護施設)" xfId="145" xr:uid="{00000000-0005-0000-0000-000091000000}"/>
    <cellStyle name="どちらでもない 3" xfId="146" xr:uid="{00000000-0005-0000-0000-000092000000}"/>
    <cellStyle name="どちらでもない 4" xfId="147" xr:uid="{00000000-0005-0000-0000-000093000000}"/>
    <cellStyle name="パーセント 2" xfId="148" xr:uid="{00000000-0005-0000-0000-000094000000}"/>
    <cellStyle name="パーセント 2 2" xfId="149" xr:uid="{00000000-0005-0000-0000-000095000000}"/>
    <cellStyle name="パーセント 3" xfId="150" xr:uid="{00000000-0005-0000-0000-000096000000}"/>
    <cellStyle name="メモ 2" xfId="151" xr:uid="{00000000-0005-0000-0000-000097000000}"/>
    <cellStyle name="メモ 2 2" xfId="152" xr:uid="{00000000-0005-0000-0000-000098000000}"/>
    <cellStyle name="メモ 2 2 2" xfId="407" xr:uid="{00000000-0005-0000-0000-000099000000}"/>
    <cellStyle name="メモ 2 3" xfId="153" xr:uid="{00000000-0005-0000-0000-00009A000000}"/>
    <cellStyle name="メモ 2 3 2" xfId="408" xr:uid="{00000000-0005-0000-0000-00009B000000}"/>
    <cellStyle name="メモ 2 4" xfId="154" xr:uid="{00000000-0005-0000-0000-00009C000000}"/>
    <cellStyle name="メモ 2 4 2" xfId="409" xr:uid="{00000000-0005-0000-0000-00009D000000}"/>
    <cellStyle name="メモ 2 5" xfId="155" xr:uid="{00000000-0005-0000-0000-00009E000000}"/>
    <cellStyle name="メモ 2 5 2" xfId="410" xr:uid="{00000000-0005-0000-0000-00009F000000}"/>
    <cellStyle name="メモ 2 6" xfId="156" xr:uid="{00000000-0005-0000-0000-0000A0000000}"/>
    <cellStyle name="メモ 2 6 2" xfId="411" xr:uid="{00000000-0005-0000-0000-0000A1000000}"/>
    <cellStyle name="メモ 2 7" xfId="157" xr:uid="{00000000-0005-0000-0000-0000A2000000}"/>
    <cellStyle name="メモ 2 7 2" xfId="412" xr:uid="{00000000-0005-0000-0000-0000A3000000}"/>
    <cellStyle name="メモ 2 8" xfId="406" xr:uid="{00000000-0005-0000-0000-0000A4000000}"/>
    <cellStyle name="メモ 3" xfId="158" xr:uid="{00000000-0005-0000-0000-0000A5000000}"/>
    <cellStyle name="メモ 3 2" xfId="159" xr:uid="{00000000-0005-0000-0000-0000A6000000}"/>
    <cellStyle name="メモ 3 2 2" xfId="414" xr:uid="{00000000-0005-0000-0000-0000A7000000}"/>
    <cellStyle name="メモ 3 3" xfId="160" xr:uid="{00000000-0005-0000-0000-0000A8000000}"/>
    <cellStyle name="メモ 3 3 2" xfId="415" xr:uid="{00000000-0005-0000-0000-0000A9000000}"/>
    <cellStyle name="メモ 3 4" xfId="161" xr:uid="{00000000-0005-0000-0000-0000AA000000}"/>
    <cellStyle name="メモ 3 4 2" xfId="416" xr:uid="{00000000-0005-0000-0000-0000AB000000}"/>
    <cellStyle name="メモ 3 5" xfId="162" xr:uid="{00000000-0005-0000-0000-0000AC000000}"/>
    <cellStyle name="メモ 3 5 2" xfId="417" xr:uid="{00000000-0005-0000-0000-0000AD000000}"/>
    <cellStyle name="メモ 3 6" xfId="163" xr:uid="{00000000-0005-0000-0000-0000AE000000}"/>
    <cellStyle name="メモ 3 6 2" xfId="418" xr:uid="{00000000-0005-0000-0000-0000AF000000}"/>
    <cellStyle name="メモ 3 7" xfId="164" xr:uid="{00000000-0005-0000-0000-0000B0000000}"/>
    <cellStyle name="メモ 3 7 2" xfId="419" xr:uid="{00000000-0005-0000-0000-0000B1000000}"/>
    <cellStyle name="メモ 3 8" xfId="413" xr:uid="{00000000-0005-0000-0000-0000B2000000}"/>
    <cellStyle name="メモ 4" xfId="165" xr:uid="{00000000-0005-0000-0000-0000B3000000}"/>
    <cellStyle name="メモ 4 2" xfId="166" xr:uid="{00000000-0005-0000-0000-0000B4000000}"/>
    <cellStyle name="メモ 4 2 2" xfId="421" xr:uid="{00000000-0005-0000-0000-0000B5000000}"/>
    <cellStyle name="メモ 4 3" xfId="167" xr:uid="{00000000-0005-0000-0000-0000B6000000}"/>
    <cellStyle name="メモ 4 3 2" xfId="422" xr:uid="{00000000-0005-0000-0000-0000B7000000}"/>
    <cellStyle name="メモ 4 4" xfId="168" xr:uid="{00000000-0005-0000-0000-0000B8000000}"/>
    <cellStyle name="メモ 4 4 2" xfId="423" xr:uid="{00000000-0005-0000-0000-0000B9000000}"/>
    <cellStyle name="メモ 4 5" xfId="169" xr:uid="{00000000-0005-0000-0000-0000BA000000}"/>
    <cellStyle name="メモ 4 5 2" xfId="424" xr:uid="{00000000-0005-0000-0000-0000BB000000}"/>
    <cellStyle name="メモ 4 6" xfId="170" xr:uid="{00000000-0005-0000-0000-0000BC000000}"/>
    <cellStyle name="メモ 4 6 2" xfId="425" xr:uid="{00000000-0005-0000-0000-0000BD000000}"/>
    <cellStyle name="メモ 4 7" xfId="171" xr:uid="{00000000-0005-0000-0000-0000BE000000}"/>
    <cellStyle name="メモ 4 7 2" xfId="426" xr:uid="{00000000-0005-0000-0000-0000BF000000}"/>
    <cellStyle name="メモ 4 8" xfId="420" xr:uid="{00000000-0005-0000-0000-0000C0000000}"/>
    <cellStyle name="リンク セル 2" xfId="172" xr:uid="{00000000-0005-0000-0000-0000C1000000}"/>
    <cellStyle name="リンク セル 2 2" xfId="173" xr:uid="{00000000-0005-0000-0000-0000C2000000}"/>
    <cellStyle name="リンク セル 2_H23社会的養護_施設設備調査_入力フォーマット(児童養護施設)" xfId="174" xr:uid="{00000000-0005-0000-0000-0000C3000000}"/>
    <cellStyle name="リンク セル 3" xfId="175" xr:uid="{00000000-0005-0000-0000-0000C4000000}"/>
    <cellStyle name="リンク セル 4" xfId="176" xr:uid="{00000000-0005-0000-0000-0000C5000000}"/>
    <cellStyle name="悪い 2" xfId="177" xr:uid="{00000000-0005-0000-0000-0000C6000000}"/>
    <cellStyle name="悪い 2 2" xfId="178" xr:uid="{00000000-0005-0000-0000-0000C7000000}"/>
    <cellStyle name="悪い 2_H23社会的養護_施設設備調査_入力フォーマット(児童養護施設)" xfId="179" xr:uid="{00000000-0005-0000-0000-0000C8000000}"/>
    <cellStyle name="悪い 3" xfId="180" xr:uid="{00000000-0005-0000-0000-0000C9000000}"/>
    <cellStyle name="悪い 4" xfId="181" xr:uid="{00000000-0005-0000-0000-0000CA000000}"/>
    <cellStyle name="計算 2" xfId="182" xr:uid="{00000000-0005-0000-0000-0000CB000000}"/>
    <cellStyle name="計算 2 2" xfId="183" xr:uid="{00000000-0005-0000-0000-0000CC000000}"/>
    <cellStyle name="計算 2 2 2" xfId="184" xr:uid="{00000000-0005-0000-0000-0000CD000000}"/>
    <cellStyle name="計算 2 2 2 2" xfId="429" xr:uid="{00000000-0005-0000-0000-0000CE000000}"/>
    <cellStyle name="計算 2 2 3" xfId="185" xr:uid="{00000000-0005-0000-0000-0000CF000000}"/>
    <cellStyle name="計算 2 2 3 2" xfId="430" xr:uid="{00000000-0005-0000-0000-0000D0000000}"/>
    <cellStyle name="計算 2 2 4" xfId="186" xr:uid="{00000000-0005-0000-0000-0000D1000000}"/>
    <cellStyle name="計算 2 2 4 2" xfId="431" xr:uid="{00000000-0005-0000-0000-0000D2000000}"/>
    <cellStyle name="計算 2 2 5" xfId="187" xr:uid="{00000000-0005-0000-0000-0000D3000000}"/>
    <cellStyle name="計算 2 2 5 2" xfId="432" xr:uid="{00000000-0005-0000-0000-0000D4000000}"/>
    <cellStyle name="計算 2 2 6" xfId="188" xr:uid="{00000000-0005-0000-0000-0000D5000000}"/>
    <cellStyle name="計算 2 2 6 2" xfId="433" xr:uid="{00000000-0005-0000-0000-0000D6000000}"/>
    <cellStyle name="計算 2 2 7" xfId="189" xr:uid="{00000000-0005-0000-0000-0000D7000000}"/>
    <cellStyle name="計算 2 2 7 2" xfId="434" xr:uid="{00000000-0005-0000-0000-0000D8000000}"/>
    <cellStyle name="計算 2 2 8" xfId="428" xr:uid="{00000000-0005-0000-0000-0000D9000000}"/>
    <cellStyle name="計算 2 3" xfId="190" xr:uid="{00000000-0005-0000-0000-0000DA000000}"/>
    <cellStyle name="計算 2 3 2" xfId="435" xr:uid="{00000000-0005-0000-0000-0000DB000000}"/>
    <cellStyle name="計算 2 4" xfId="191" xr:uid="{00000000-0005-0000-0000-0000DC000000}"/>
    <cellStyle name="計算 2 4 2" xfId="436" xr:uid="{00000000-0005-0000-0000-0000DD000000}"/>
    <cellStyle name="計算 2 5" xfId="192" xr:uid="{00000000-0005-0000-0000-0000DE000000}"/>
    <cellStyle name="計算 2 5 2" xfId="437" xr:uid="{00000000-0005-0000-0000-0000DF000000}"/>
    <cellStyle name="計算 2 6" xfId="193" xr:uid="{00000000-0005-0000-0000-0000E0000000}"/>
    <cellStyle name="計算 2 6 2" xfId="438" xr:uid="{00000000-0005-0000-0000-0000E1000000}"/>
    <cellStyle name="計算 2 7" xfId="194" xr:uid="{00000000-0005-0000-0000-0000E2000000}"/>
    <cellStyle name="計算 2 7 2" xfId="439" xr:uid="{00000000-0005-0000-0000-0000E3000000}"/>
    <cellStyle name="計算 2 8" xfId="195" xr:uid="{00000000-0005-0000-0000-0000E4000000}"/>
    <cellStyle name="計算 2 8 2" xfId="440" xr:uid="{00000000-0005-0000-0000-0000E5000000}"/>
    <cellStyle name="計算 2 9" xfId="427" xr:uid="{00000000-0005-0000-0000-0000E6000000}"/>
    <cellStyle name="計算 2_H23社会的養護_施設設備調査_入力フォーマット(児童養護施設)" xfId="196" xr:uid="{00000000-0005-0000-0000-0000E7000000}"/>
    <cellStyle name="計算 3" xfId="197" xr:uid="{00000000-0005-0000-0000-0000E8000000}"/>
    <cellStyle name="計算 3 2" xfId="198" xr:uid="{00000000-0005-0000-0000-0000E9000000}"/>
    <cellStyle name="計算 3 2 2" xfId="442" xr:uid="{00000000-0005-0000-0000-0000EA000000}"/>
    <cellStyle name="計算 3 3" xfId="199" xr:uid="{00000000-0005-0000-0000-0000EB000000}"/>
    <cellStyle name="計算 3 3 2" xfId="443" xr:uid="{00000000-0005-0000-0000-0000EC000000}"/>
    <cellStyle name="計算 3 4" xfId="200" xr:uid="{00000000-0005-0000-0000-0000ED000000}"/>
    <cellStyle name="計算 3 4 2" xfId="444" xr:uid="{00000000-0005-0000-0000-0000EE000000}"/>
    <cellStyle name="計算 3 5" xfId="201" xr:uid="{00000000-0005-0000-0000-0000EF000000}"/>
    <cellStyle name="計算 3 5 2" xfId="445" xr:uid="{00000000-0005-0000-0000-0000F0000000}"/>
    <cellStyle name="計算 3 6" xfId="202" xr:uid="{00000000-0005-0000-0000-0000F1000000}"/>
    <cellStyle name="計算 3 6 2" xfId="446" xr:uid="{00000000-0005-0000-0000-0000F2000000}"/>
    <cellStyle name="計算 3 7" xfId="203" xr:uid="{00000000-0005-0000-0000-0000F3000000}"/>
    <cellStyle name="計算 3 7 2" xfId="447" xr:uid="{00000000-0005-0000-0000-0000F4000000}"/>
    <cellStyle name="計算 3 8" xfId="441" xr:uid="{00000000-0005-0000-0000-0000F5000000}"/>
    <cellStyle name="計算 4" xfId="204" xr:uid="{00000000-0005-0000-0000-0000F6000000}"/>
    <cellStyle name="計算 4 2" xfId="205" xr:uid="{00000000-0005-0000-0000-0000F7000000}"/>
    <cellStyle name="計算 4 2 2" xfId="449" xr:uid="{00000000-0005-0000-0000-0000F8000000}"/>
    <cellStyle name="計算 4 3" xfId="206" xr:uid="{00000000-0005-0000-0000-0000F9000000}"/>
    <cellStyle name="計算 4 3 2" xfId="450" xr:uid="{00000000-0005-0000-0000-0000FA000000}"/>
    <cellStyle name="計算 4 4" xfId="207" xr:uid="{00000000-0005-0000-0000-0000FB000000}"/>
    <cellStyle name="計算 4 4 2" xfId="451" xr:uid="{00000000-0005-0000-0000-0000FC000000}"/>
    <cellStyle name="計算 4 5" xfId="208" xr:uid="{00000000-0005-0000-0000-0000FD000000}"/>
    <cellStyle name="計算 4 5 2" xfId="452" xr:uid="{00000000-0005-0000-0000-0000FE000000}"/>
    <cellStyle name="計算 4 6" xfId="209" xr:uid="{00000000-0005-0000-0000-0000FF000000}"/>
    <cellStyle name="計算 4 6 2" xfId="453" xr:uid="{00000000-0005-0000-0000-000000010000}"/>
    <cellStyle name="計算 4 7" xfId="210" xr:uid="{00000000-0005-0000-0000-000001010000}"/>
    <cellStyle name="計算 4 7 2" xfId="454" xr:uid="{00000000-0005-0000-0000-000002010000}"/>
    <cellStyle name="計算 4 8" xfId="448" xr:uid="{00000000-0005-0000-0000-000003010000}"/>
    <cellStyle name="警告文 2" xfId="211" xr:uid="{00000000-0005-0000-0000-000004010000}"/>
    <cellStyle name="警告文 2 2" xfId="212" xr:uid="{00000000-0005-0000-0000-000005010000}"/>
    <cellStyle name="警告文 2_H23社会的養護_施設設備調査_入力フォーマット(児童養護施設)" xfId="213" xr:uid="{00000000-0005-0000-0000-000006010000}"/>
    <cellStyle name="警告文 3" xfId="214" xr:uid="{00000000-0005-0000-0000-000007010000}"/>
    <cellStyle name="警告文 4" xfId="215" xr:uid="{00000000-0005-0000-0000-000008010000}"/>
    <cellStyle name="桁区切り 10" xfId="216" xr:uid="{00000000-0005-0000-0000-000009010000}"/>
    <cellStyle name="桁区切り 11" xfId="217" xr:uid="{00000000-0005-0000-0000-00000A010000}"/>
    <cellStyle name="桁区切り 12" xfId="218" xr:uid="{00000000-0005-0000-0000-00000B010000}"/>
    <cellStyle name="桁区切り 13" xfId="219" xr:uid="{00000000-0005-0000-0000-00000C010000}"/>
    <cellStyle name="桁区切り 2" xfId="220" xr:uid="{00000000-0005-0000-0000-00000D010000}"/>
    <cellStyle name="桁区切り 2 2" xfId="221" xr:uid="{00000000-0005-0000-0000-00000E010000}"/>
    <cellStyle name="桁区切り 3" xfId="222" xr:uid="{00000000-0005-0000-0000-00000F010000}"/>
    <cellStyle name="桁区切り 3 2" xfId="223" xr:uid="{00000000-0005-0000-0000-000010010000}"/>
    <cellStyle name="桁区切り 3 2 2" xfId="224" xr:uid="{00000000-0005-0000-0000-000011010000}"/>
    <cellStyle name="桁区切り 3 3" xfId="225" xr:uid="{00000000-0005-0000-0000-000012010000}"/>
    <cellStyle name="桁区切り 4" xfId="4" xr:uid="{00000000-0005-0000-0000-000013010000}"/>
    <cellStyle name="桁区切り 4 2" xfId="226" xr:uid="{00000000-0005-0000-0000-000014010000}"/>
    <cellStyle name="桁区切り 5" xfId="227" xr:uid="{00000000-0005-0000-0000-000015010000}"/>
    <cellStyle name="桁区切り 6" xfId="228" xr:uid="{00000000-0005-0000-0000-000016010000}"/>
    <cellStyle name="桁区切り 6 2" xfId="229" xr:uid="{00000000-0005-0000-0000-000017010000}"/>
    <cellStyle name="桁区切り 6 2 2" xfId="230" xr:uid="{00000000-0005-0000-0000-000018010000}"/>
    <cellStyle name="桁区切り 7" xfId="231" xr:uid="{00000000-0005-0000-0000-000019010000}"/>
    <cellStyle name="桁区切り 8" xfId="232" xr:uid="{00000000-0005-0000-0000-00001A010000}"/>
    <cellStyle name="桁区切り 9" xfId="233" xr:uid="{00000000-0005-0000-0000-00001B010000}"/>
    <cellStyle name="見出し 1 2" xfId="234" xr:uid="{00000000-0005-0000-0000-00001C010000}"/>
    <cellStyle name="見出し 1 2 2" xfId="235" xr:uid="{00000000-0005-0000-0000-00001D010000}"/>
    <cellStyle name="見出し 1 2_H23社会的養護_施設設備調査_入力フォーマット(児童養護施設)" xfId="236" xr:uid="{00000000-0005-0000-0000-00001E010000}"/>
    <cellStyle name="見出し 1 3" xfId="237" xr:uid="{00000000-0005-0000-0000-00001F010000}"/>
    <cellStyle name="見出し 1 4" xfId="238" xr:uid="{00000000-0005-0000-0000-000020010000}"/>
    <cellStyle name="見出し 2 2" xfId="239" xr:uid="{00000000-0005-0000-0000-000021010000}"/>
    <cellStyle name="見出し 2 2 2" xfId="240" xr:uid="{00000000-0005-0000-0000-000022010000}"/>
    <cellStyle name="見出し 2 2_H23社会的養護_施設設備調査_入力フォーマット(児童養護施設)" xfId="241" xr:uid="{00000000-0005-0000-0000-000023010000}"/>
    <cellStyle name="見出し 2 3" xfId="242" xr:uid="{00000000-0005-0000-0000-000024010000}"/>
    <cellStyle name="見出し 2 4" xfId="243" xr:uid="{00000000-0005-0000-0000-000025010000}"/>
    <cellStyle name="見出し 3 2" xfId="244" xr:uid="{00000000-0005-0000-0000-000026010000}"/>
    <cellStyle name="見出し 3 2 2" xfId="245" xr:uid="{00000000-0005-0000-0000-000027010000}"/>
    <cellStyle name="見出し 3 2 2 2" xfId="246" xr:uid="{00000000-0005-0000-0000-000028010000}"/>
    <cellStyle name="見出し 3 2 3" xfId="247" xr:uid="{00000000-0005-0000-0000-000029010000}"/>
    <cellStyle name="見出し 3 2_H23社会的養護_施設設備調査_入力フォーマット(児童養護施設)" xfId="248" xr:uid="{00000000-0005-0000-0000-00002A010000}"/>
    <cellStyle name="見出し 3 3" xfId="249" xr:uid="{00000000-0005-0000-0000-00002B010000}"/>
    <cellStyle name="見出し 3 3 2" xfId="250" xr:uid="{00000000-0005-0000-0000-00002C010000}"/>
    <cellStyle name="見出し 3 4" xfId="251" xr:uid="{00000000-0005-0000-0000-00002D010000}"/>
    <cellStyle name="見出し 3 4 2" xfId="252" xr:uid="{00000000-0005-0000-0000-00002E010000}"/>
    <cellStyle name="見出し 4 2" xfId="253" xr:uid="{00000000-0005-0000-0000-00002F010000}"/>
    <cellStyle name="見出し 4 2 2" xfId="254" xr:uid="{00000000-0005-0000-0000-000030010000}"/>
    <cellStyle name="見出し 4 2_H23社会的養護_施設設備調査_入力フォーマット(児童養護施設)" xfId="255" xr:uid="{00000000-0005-0000-0000-000031010000}"/>
    <cellStyle name="見出し 4 3" xfId="256" xr:uid="{00000000-0005-0000-0000-000032010000}"/>
    <cellStyle name="見出し 4 4" xfId="257" xr:uid="{00000000-0005-0000-0000-000033010000}"/>
    <cellStyle name="集計 2" xfId="258" xr:uid="{00000000-0005-0000-0000-000034010000}"/>
    <cellStyle name="集計 2 2" xfId="259" xr:uid="{00000000-0005-0000-0000-000035010000}"/>
    <cellStyle name="集計 2 2 2" xfId="260" xr:uid="{00000000-0005-0000-0000-000036010000}"/>
    <cellStyle name="集計 2 2 2 2" xfId="457" xr:uid="{00000000-0005-0000-0000-000037010000}"/>
    <cellStyle name="集計 2 2 3" xfId="261" xr:uid="{00000000-0005-0000-0000-000038010000}"/>
    <cellStyle name="集計 2 2 3 2" xfId="458" xr:uid="{00000000-0005-0000-0000-000039010000}"/>
    <cellStyle name="集計 2 2 4" xfId="262" xr:uid="{00000000-0005-0000-0000-00003A010000}"/>
    <cellStyle name="集計 2 2 4 2" xfId="459" xr:uid="{00000000-0005-0000-0000-00003B010000}"/>
    <cellStyle name="集計 2 2 5" xfId="263" xr:uid="{00000000-0005-0000-0000-00003C010000}"/>
    <cellStyle name="集計 2 2 5 2" xfId="460" xr:uid="{00000000-0005-0000-0000-00003D010000}"/>
    <cellStyle name="集計 2 2 6" xfId="264" xr:uid="{00000000-0005-0000-0000-00003E010000}"/>
    <cellStyle name="集計 2 2 6 2" xfId="461" xr:uid="{00000000-0005-0000-0000-00003F010000}"/>
    <cellStyle name="集計 2 2 7" xfId="265" xr:uid="{00000000-0005-0000-0000-000040010000}"/>
    <cellStyle name="集計 2 2 7 2" xfId="462" xr:uid="{00000000-0005-0000-0000-000041010000}"/>
    <cellStyle name="集計 2 2 8" xfId="456" xr:uid="{00000000-0005-0000-0000-000042010000}"/>
    <cellStyle name="集計 2 3" xfId="266" xr:uid="{00000000-0005-0000-0000-000043010000}"/>
    <cellStyle name="集計 2 3 2" xfId="463" xr:uid="{00000000-0005-0000-0000-000044010000}"/>
    <cellStyle name="集計 2 4" xfId="267" xr:uid="{00000000-0005-0000-0000-000045010000}"/>
    <cellStyle name="集計 2 4 2" xfId="464" xr:uid="{00000000-0005-0000-0000-000046010000}"/>
    <cellStyle name="集計 2 5" xfId="268" xr:uid="{00000000-0005-0000-0000-000047010000}"/>
    <cellStyle name="集計 2 5 2" xfId="465" xr:uid="{00000000-0005-0000-0000-000048010000}"/>
    <cellStyle name="集計 2 6" xfId="269" xr:uid="{00000000-0005-0000-0000-000049010000}"/>
    <cellStyle name="集計 2 6 2" xfId="466" xr:uid="{00000000-0005-0000-0000-00004A010000}"/>
    <cellStyle name="集計 2 7" xfId="270" xr:uid="{00000000-0005-0000-0000-00004B010000}"/>
    <cellStyle name="集計 2 7 2" xfId="467" xr:uid="{00000000-0005-0000-0000-00004C010000}"/>
    <cellStyle name="集計 2 8" xfId="271" xr:uid="{00000000-0005-0000-0000-00004D010000}"/>
    <cellStyle name="集計 2 8 2" xfId="468" xr:uid="{00000000-0005-0000-0000-00004E010000}"/>
    <cellStyle name="集計 2 9" xfId="455" xr:uid="{00000000-0005-0000-0000-00004F010000}"/>
    <cellStyle name="集計 2_H23社会的養護_施設設備調査_入力フォーマット(児童養護施設)" xfId="272" xr:uid="{00000000-0005-0000-0000-000050010000}"/>
    <cellStyle name="集計 3" xfId="273" xr:uid="{00000000-0005-0000-0000-000051010000}"/>
    <cellStyle name="集計 3 2" xfId="274" xr:uid="{00000000-0005-0000-0000-000052010000}"/>
    <cellStyle name="集計 3 2 2" xfId="470" xr:uid="{00000000-0005-0000-0000-000053010000}"/>
    <cellStyle name="集計 3 3" xfId="275" xr:uid="{00000000-0005-0000-0000-000054010000}"/>
    <cellStyle name="集計 3 3 2" xfId="471" xr:uid="{00000000-0005-0000-0000-000055010000}"/>
    <cellStyle name="集計 3 4" xfId="276" xr:uid="{00000000-0005-0000-0000-000056010000}"/>
    <cellStyle name="集計 3 4 2" xfId="472" xr:uid="{00000000-0005-0000-0000-000057010000}"/>
    <cellStyle name="集計 3 5" xfId="277" xr:uid="{00000000-0005-0000-0000-000058010000}"/>
    <cellStyle name="集計 3 5 2" xfId="473" xr:uid="{00000000-0005-0000-0000-000059010000}"/>
    <cellStyle name="集計 3 6" xfId="278" xr:uid="{00000000-0005-0000-0000-00005A010000}"/>
    <cellStyle name="集計 3 6 2" xfId="474" xr:uid="{00000000-0005-0000-0000-00005B010000}"/>
    <cellStyle name="集計 3 7" xfId="279" xr:uid="{00000000-0005-0000-0000-00005C010000}"/>
    <cellStyle name="集計 3 7 2" xfId="475" xr:uid="{00000000-0005-0000-0000-00005D010000}"/>
    <cellStyle name="集計 3 8" xfId="469" xr:uid="{00000000-0005-0000-0000-00005E010000}"/>
    <cellStyle name="集計 4" xfId="280" xr:uid="{00000000-0005-0000-0000-00005F010000}"/>
    <cellStyle name="集計 4 2" xfId="281" xr:uid="{00000000-0005-0000-0000-000060010000}"/>
    <cellStyle name="集計 4 2 2" xfId="477" xr:uid="{00000000-0005-0000-0000-000061010000}"/>
    <cellStyle name="集計 4 3" xfId="282" xr:uid="{00000000-0005-0000-0000-000062010000}"/>
    <cellStyle name="集計 4 3 2" xfId="478" xr:uid="{00000000-0005-0000-0000-000063010000}"/>
    <cellStyle name="集計 4 4" xfId="283" xr:uid="{00000000-0005-0000-0000-000064010000}"/>
    <cellStyle name="集計 4 4 2" xfId="479" xr:uid="{00000000-0005-0000-0000-000065010000}"/>
    <cellStyle name="集計 4 5" xfId="284" xr:uid="{00000000-0005-0000-0000-000066010000}"/>
    <cellStyle name="集計 4 5 2" xfId="480" xr:uid="{00000000-0005-0000-0000-000067010000}"/>
    <cellStyle name="集計 4 6" xfId="285" xr:uid="{00000000-0005-0000-0000-000068010000}"/>
    <cellStyle name="集計 4 6 2" xfId="481" xr:uid="{00000000-0005-0000-0000-000069010000}"/>
    <cellStyle name="集計 4 7" xfId="286" xr:uid="{00000000-0005-0000-0000-00006A010000}"/>
    <cellStyle name="集計 4 7 2" xfId="482" xr:uid="{00000000-0005-0000-0000-00006B010000}"/>
    <cellStyle name="集計 4 8" xfId="476" xr:uid="{00000000-0005-0000-0000-00006C010000}"/>
    <cellStyle name="出力 2" xfId="287" xr:uid="{00000000-0005-0000-0000-00006D010000}"/>
    <cellStyle name="出力 2 2" xfId="288" xr:uid="{00000000-0005-0000-0000-00006E010000}"/>
    <cellStyle name="出力 2 2 2" xfId="289" xr:uid="{00000000-0005-0000-0000-00006F010000}"/>
    <cellStyle name="出力 2 2 2 2" xfId="485" xr:uid="{00000000-0005-0000-0000-000070010000}"/>
    <cellStyle name="出力 2 2 3" xfId="290" xr:uid="{00000000-0005-0000-0000-000071010000}"/>
    <cellStyle name="出力 2 2 3 2" xfId="486" xr:uid="{00000000-0005-0000-0000-000072010000}"/>
    <cellStyle name="出力 2 2 4" xfId="291" xr:uid="{00000000-0005-0000-0000-000073010000}"/>
    <cellStyle name="出力 2 2 4 2" xfId="487" xr:uid="{00000000-0005-0000-0000-000074010000}"/>
    <cellStyle name="出力 2 2 5" xfId="292" xr:uid="{00000000-0005-0000-0000-000075010000}"/>
    <cellStyle name="出力 2 2 5 2" xfId="488" xr:uid="{00000000-0005-0000-0000-000076010000}"/>
    <cellStyle name="出力 2 2 6" xfId="293" xr:uid="{00000000-0005-0000-0000-000077010000}"/>
    <cellStyle name="出力 2 2 6 2" xfId="489" xr:uid="{00000000-0005-0000-0000-000078010000}"/>
    <cellStyle name="出力 2 2 7" xfId="294" xr:uid="{00000000-0005-0000-0000-000079010000}"/>
    <cellStyle name="出力 2 2 7 2" xfId="490" xr:uid="{00000000-0005-0000-0000-00007A010000}"/>
    <cellStyle name="出力 2 2 8" xfId="484" xr:uid="{00000000-0005-0000-0000-00007B010000}"/>
    <cellStyle name="出力 2 3" xfId="295" xr:uid="{00000000-0005-0000-0000-00007C010000}"/>
    <cellStyle name="出力 2 3 2" xfId="491" xr:uid="{00000000-0005-0000-0000-00007D010000}"/>
    <cellStyle name="出力 2 4" xfId="296" xr:uid="{00000000-0005-0000-0000-00007E010000}"/>
    <cellStyle name="出力 2 4 2" xfId="492" xr:uid="{00000000-0005-0000-0000-00007F010000}"/>
    <cellStyle name="出力 2 5" xfId="297" xr:uid="{00000000-0005-0000-0000-000080010000}"/>
    <cellStyle name="出力 2 5 2" xfId="493" xr:uid="{00000000-0005-0000-0000-000081010000}"/>
    <cellStyle name="出力 2 6" xfId="298" xr:uid="{00000000-0005-0000-0000-000082010000}"/>
    <cellStyle name="出力 2 6 2" xfId="494" xr:uid="{00000000-0005-0000-0000-000083010000}"/>
    <cellStyle name="出力 2 7" xfId="299" xr:uid="{00000000-0005-0000-0000-000084010000}"/>
    <cellStyle name="出力 2 7 2" xfId="495" xr:uid="{00000000-0005-0000-0000-000085010000}"/>
    <cellStyle name="出力 2 8" xfId="300" xr:uid="{00000000-0005-0000-0000-000086010000}"/>
    <cellStyle name="出力 2 8 2" xfId="496" xr:uid="{00000000-0005-0000-0000-000087010000}"/>
    <cellStyle name="出力 2 9" xfId="483" xr:uid="{00000000-0005-0000-0000-000088010000}"/>
    <cellStyle name="出力 2_H23社会的養護_施設設備調査_入力フォーマット(児童養護施設)" xfId="301" xr:uid="{00000000-0005-0000-0000-000089010000}"/>
    <cellStyle name="出力 3" xfId="302" xr:uid="{00000000-0005-0000-0000-00008A010000}"/>
    <cellStyle name="出力 3 2" xfId="303" xr:uid="{00000000-0005-0000-0000-00008B010000}"/>
    <cellStyle name="出力 3 2 2" xfId="498" xr:uid="{00000000-0005-0000-0000-00008C010000}"/>
    <cellStyle name="出力 3 3" xfId="304" xr:uid="{00000000-0005-0000-0000-00008D010000}"/>
    <cellStyle name="出力 3 3 2" xfId="499" xr:uid="{00000000-0005-0000-0000-00008E010000}"/>
    <cellStyle name="出力 3 4" xfId="305" xr:uid="{00000000-0005-0000-0000-00008F010000}"/>
    <cellStyle name="出力 3 4 2" xfId="500" xr:uid="{00000000-0005-0000-0000-000090010000}"/>
    <cellStyle name="出力 3 5" xfId="306" xr:uid="{00000000-0005-0000-0000-000091010000}"/>
    <cellStyle name="出力 3 5 2" xfId="501" xr:uid="{00000000-0005-0000-0000-000092010000}"/>
    <cellStyle name="出力 3 6" xfId="307" xr:uid="{00000000-0005-0000-0000-000093010000}"/>
    <cellStyle name="出力 3 6 2" xfId="502" xr:uid="{00000000-0005-0000-0000-000094010000}"/>
    <cellStyle name="出力 3 7" xfId="308" xr:uid="{00000000-0005-0000-0000-000095010000}"/>
    <cellStyle name="出力 3 7 2" xfId="503" xr:uid="{00000000-0005-0000-0000-000096010000}"/>
    <cellStyle name="出力 3 8" xfId="497" xr:uid="{00000000-0005-0000-0000-000097010000}"/>
    <cellStyle name="出力 4" xfId="309" xr:uid="{00000000-0005-0000-0000-000098010000}"/>
    <cellStyle name="出力 4 2" xfId="310" xr:uid="{00000000-0005-0000-0000-000099010000}"/>
    <cellStyle name="出力 4 2 2" xfId="505" xr:uid="{00000000-0005-0000-0000-00009A010000}"/>
    <cellStyle name="出力 4 3" xfId="311" xr:uid="{00000000-0005-0000-0000-00009B010000}"/>
    <cellStyle name="出力 4 3 2" xfId="506" xr:uid="{00000000-0005-0000-0000-00009C010000}"/>
    <cellStyle name="出力 4 4" xfId="312" xr:uid="{00000000-0005-0000-0000-00009D010000}"/>
    <cellStyle name="出力 4 4 2" xfId="507" xr:uid="{00000000-0005-0000-0000-00009E010000}"/>
    <cellStyle name="出力 4 5" xfId="313" xr:uid="{00000000-0005-0000-0000-00009F010000}"/>
    <cellStyle name="出力 4 5 2" xfId="508" xr:uid="{00000000-0005-0000-0000-0000A0010000}"/>
    <cellStyle name="出力 4 6" xfId="314" xr:uid="{00000000-0005-0000-0000-0000A1010000}"/>
    <cellStyle name="出力 4 6 2" xfId="509" xr:uid="{00000000-0005-0000-0000-0000A2010000}"/>
    <cellStyle name="出力 4 7" xfId="315" xr:uid="{00000000-0005-0000-0000-0000A3010000}"/>
    <cellStyle name="出力 4 7 2" xfId="510" xr:uid="{00000000-0005-0000-0000-0000A4010000}"/>
    <cellStyle name="出力 4 8" xfId="504" xr:uid="{00000000-0005-0000-0000-0000A5010000}"/>
    <cellStyle name="説明文 2" xfId="316" xr:uid="{00000000-0005-0000-0000-0000A6010000}"/>
    <cellStyle name="説明文 2 2" xfId="317" xr:uid="{00000000-0005-0000-0000-0000A7010000}"/>
    <cellStyle name="説明文 2_H23社会的養護_施設設備調査_入力フォーマット(児童養護施設)" xfId="318" xr:uid="{00000000-0005-0000-0000-0000A8010000}"/>
    <cellStyle name="説明文 3" xfId="319" xr:uid="{00000000-0005-0000-0000-0000A9010000}"/>
    <cellStyle name="説明文 4" xfId="320" xr:uid="{00000000-0005-0000-0000-0000AA010000}"/>
    <cellStyle name="通貨 2" xfId="321" xr:uid="{00000000-0005-0000-0000-0000AB010000}"/>
    <cellStyle name="入力 2" xfId="322" xr:uid="{00000000-0005-0000-0000-0000AC010000}"/>
    <cellStyle name="入力 2 2" xfId="323" xr:uid="{00000000-0005-0000-0000-0000AD010000}"/>
    <cellStyle name="入力 2 2 2" xfId="324" xr:uid="{00000000-0005-0000-0000-0000AE010000}"/>
    <cellStyle name="入力 2 2 2 2" xfId="513" xr:uid="{00000000-0005-0000-0000-0000AF010000}"/>
    <cellStyle name="入力 2 2 3" xfId="325" xr:uid="{00000000-0005-0000-0000-0000B0010000}"/>
    <cellStyle name="入力 2 2 3 2" xfId="514" xr:uid="{00000000-0005-0000-0000-0000B1010000}"/>
    <cellStyle name="入力 2 2 4" xfId="326" xr:uid="{00000000-0005-0000-0000-0000B2010000}"/>
    <cellStyle name="入力 2 2 4 2" xfId="515" xr:uid="{00000000-0005-0000-0000-0000B3010000}"/>
    <cellStyle name="入力 2 2 5" xfId="327" xr:uid="{00000000-0005-0000-0000-0000B4010000}"/>
    <cellStyle name="入力 2 2 5 2" xfId="516" xr:uid="{00000000-0005-0000-0000-0000B5010000}"/>
    <cellStyle name="入力 2 2 6" xfId="328" xr:uid="{00000000-0005-0000-0000-0000B6010000}"/>
    <cellStyle name="入力 2 2 6 2" xfId="517" xr:uid="{00000000-0005-0000-0000-0000B7010000}"/>
    <cellStyle name="入力 2 2 7" xfId="329" xr:uid="{00000000-0005-0000-0000-0000B8010000}"/>
    <cellStyle name="入力 2 2 7 2" xfId="518" xr:uid="{00000000-0005-0000-0000-0000B9010000}"/>
    <cellStyle name="入力 2 2 8" xfId="512" xr:uid="{00000000-0005-0000-0000-0000BA010000}"/>
    <cellStyle name="入力 2 3" xfId="330" xr:uid="{00000000-0005-0000-0000-0000BB010000}"/>
    <cellStyle name="入力 2 3 2" xfId="519" xr:uid="{00000000-0005-0000-0000-0000BC010000}"/>
    <cellStyle name="入力 2 4" xfId="331" xr:uid="{00000000-0005-0000-0000-0000BD010000}"/>
    <cellStyle name="入力 2 4 2" xfId="520" xr:uid="{00000000-0005-0000-0000-0000BE010000}"/>
    <cellStyle name="入力 2 5" xfId="332" xr:uid="{00000000-0005-0000-0000-0000BF010000}"/>
    <cellStyle name="入力 2 5 2" xfId="521" xr:uid="{00000000-0005-0000-0000-0000C0010000}"/>
    <cellStyle name="入力 2 6" xfId="333" xr:uid="{00000000-0005-0000-0000-0000C1010000}"/>
    <cellStyle name="入力 2 6 2" xfId="522" xr:uid="{00000000-0005-0000-0000-0000C2010000}"/>
    <cellStyle name="入力 2 7" xfId="334" xr:uid="{00000000-0005-0000-0000-0000C3010000}"/>
    <cellStyle name="入力 2 7 2" xfId="523" xr:uid="{00000000-0005-0000-0000-0000C4010000}"/>
    <cellStyle name="入力 2 8" xfId="335" xr:uid="{00000000-0005-0000-0000-0000C5010000}"/>
    <cellStyle name="入力 2 8 2" xfId="524" xr:uid="{00000000-0005-0000-0000-0000C6010000}"/>
    <cellStyle name="入力 2 9" xfId="511" xr:uid="{00000000-0005-0000-0000-0000C7010000}"/>
    <cellStyle name="入力 2_H23社会的養護_施設設備調査_入力フォーマット(児童養護施設)" xfId="336" xr:uid="{00000000-0005-0000-0000-0000C8010000}"/>
    <cellStyle name="入力 3" xfId="337" xr:uid="{00000000-0005-0000-0000-0000C9010000}"/>
    <cellStyle name="入力 3 2" xfId="338" xr:uid="{00000000-0005-0000-0000-0000CA010000}"/>
    <cellStyle name="入力 3 2 2" xfId="526" xr:uid="{00000000-0005-0000-0000-0000CB010000}"/>
    <cellStyle name="入力 3 3" xfId="339" xr:uid="{00000000-0005-0000-0000-0000CC010000}"/>
    <cellStyle name="入力 3 3 2" xfId="527" xr:uid="{00000000-0005-0000-0000-0000CD010000}"/>
    <cellStyle name="入力 3 4" xfId="340" xr:uid="{00000000-0005-0000-0000-0000CE010000}"/>
    <cellStyle name="入力 3 4 2" xfId="528" xr:uid="{00000000-0005-0000-0000-0000CF010000}"/>
    <cellStyle name="入力 3 5" xfId="341" xr:uid="{00000000-0005-0000-0000-0000D0010000}"/>
    <cellStyle name="入力 3 5 2" xfId="529" xr:uid="{00000000-0005-0000-0000-0000D1010000}"/>
    <cellStyle name="入力 3 6" xfId="342" xr:uid="{00000000-0005-0000-0000-0000D2010000}"/>
    <cellStyle name="入力 3 6 2" xfId="530" xr:uid="{00000000-0005-0000-0000-0000D3010000}"/>
    <cellStyle name="入力 3 7" xfId="343" xr:uid="{00000000-0005-0000-0000-0000D4010000}"/>
    <cellStyle name="入力 3 7 2" xfId="531" xr:uid="{00000000-0005-0000-0000-0000D5010000}"/>
    <cellStyle name="入力 3 8" xfId="525" xr:uid="{00000000-0005-0000-0000-0000D6010000}"/>
    <cellStyle name="入力 4" xfId="344" xr:uid="{00000000-0005-0000-0000-0000D7010000}"/>
    <cellStyle name="入力 4 2" xfId="345" xr:uid="{00000000-0005-0000-0000-0000D8010000}"/>
    <cellStyle name="入力 4 2 2" xfId="533" xr:uid="{00000000-0005-0000-0000-0000D9010000}"/>
    <cellStyle name="入力 4 3" xfId="346" xr:uid="{00000000-0005-0000-0000-0000DA010000}"/>
    <cellStyle name="入力 4 3 2" xfId="534" xr:uid="{00000000-0005-0000-0000-0000DB010000}"/>
    <cellStyle name="入力 4 4" xfId="347" xr:uid="{00000000-0005-0000-0000-0000DC010000}"/>
    <cellStyle name="入力 4 4 2" xfId="535" xr:uid="{00000000-0005-0000-0000-0000DD010000}"/>
    <cellStyle name="入力 4 5" xfId="348" xr:uid="{00000000-0005-0000-0000-0000DE010000}"/>
    <cellStyle name="入力 4 5 2" xfId="536" xr:uid="{00000000-0005-0000-0000-0000DF010000}"/>
    <cellStyle name="入力 4 6" xfId="349" xr:uid="{00000000-0005-0000-0000-0000E0010000}"/>
    <cellStyle name="入力 4 6 2" xfId="537" xr:uid="{00000000-0005-0000-0000-0000E1010000}"/>
    <cellStyle name="入力 4 7" xfId="350" xr:uid="{00000000-0005-0000-0000-0000E2010000}"/>
    <cellStyle name="入力 4 7 2" xfId="538" xr:uid="{00000000-0005-0000-0000-0000E3010000}"/>
    <cellStyle name="入力 4 8" xfId="532" xr:uid="{00000000-0005-0000-0000-0000E4010000}"/>
    <cellStyle name="標準" xfId="0" builtinId="0"/>
    <cellStyle name="標準 10" xfId="351" xr:uid="{00000000-0005-0000-0000-0000E6010000}"/>
    <cellStyle name="標準 11" xfId="352" xr:uid="{00000000-0005-0000-0000-0000E7010000}"/>
    <cellStyle name="標準 12" xfId="353" xr:uid="{00000000-0005-0000-0000-0000E8010000}"/>
    <cellStyle name="標準 13" xfId="354" xr:uid="{00000000-0005-0000-0000-0000E9010000}"/>
    <cellStyle name="標準 14" xfId="355" xr:uid="{00000000-0005-0000-0000-0000EA010000}"/>
    <cellStyle name="標準 15" xfId="356" xr:uid="{00000000-0005-0000-0000-0000EB010000}"/>
    <cellStyle name="標準 16" xfId="357" xr:uid="{00000000-0005-0000-0000-0000EC010000}"/>
    <cellStyle name="標準 17" xfId="358" xr:uid="{00000000-0005-0000-0000-0000ED010000}"/>
    <cellStyle name="標準 18" xfId="359" xr:uid="{00000000-0005-0000-0000-0000EE010000}"/>
    <cellStyle name="標準 19" xfId="360" xr:uid="{00000000-0005-0000-0000-0000EF010000}"/>
    <cellStyle name="標準 2" xfId="1" xr:uid="{00000000-0005-0000-0000-0000F0010000}"/>
    <cellStyle name="標準 2 2" xfId="361" xr:uid="{00000000-0005-0000-0000-0000F1010000}"/>
    <cellStyle name="標準 2 2 2" xfId="362" xr:uid="{00000000-0005-0000-0000-0000F2010000}"/>
    <cellStyle name="標準 2 2 3" xfId="363" xr:uid="{00000000-0005-0000-0000-0000F3010000}"/>
    <cellStyle name="標準 2 2 4" xfId="364" xr:uid="{00000000-0005-0000-0000-0000F4010000}"/>
    <cellStyle name="標準 2 3" xfId="365" xr:uid="{00000000-0005-0000-0000-0000F5010000}"/>
    <cellStyle name="標準 2 4" xfId="366" xr:uid="{00000000-0005-0000-0000-0000F6010000}"/>
    <cellStyle name="標準 2 5" xfId="367" xr:uid="{00000000-0005-0000-0000-0000F7010000}"/>
    <cellStyle name="標準 20" xfId="368" xr:uid="{00000000-0005-0000-0000-0000F8010000}"/>
    <cellStyle name="標準 21" xfId="369" xr:uid="{00000000-0005-0000-0000-0000F9010000}"/>
    <cellStyle name="標準 22" xfId="399" xr:uid="{00000000-0005-0000-0000-0000FA010000}"/>
    <cellStyle name="標準 23" xfId="3" xr:uid="{00000000-0005-0000-0000-0000FB010000}"/>
    <cellStyle name="標準 3" xfId="370" xr:uid="{00000000-0005-0000-0000-0000FC010000}"/>
    <cellStyle name="標準 3 2" xfId="371" xr:uid="{00000000-0005-0000-0000-0000FD010000}"/>
    <cellStyle name="標準 3 3" xfId="372" xr:uid="{00000000-0005-0000-0000-0000FE010000}"/>
    <cellStyle name="標準 3 4" xfId="373" xr:uid="{00000000-0005-0000-0000-0000FF010000}"/>
    <cellStyle name="標準 3_コメント0902患者調査票_一般７対１用エラーチェックなし" xfId="374" xr:uid="{00000000-0005-0000-0000-000000020000}"/>
    <cellStyle name="標準 4" xfId="375" xr:uid="{00000000-0005-0000-0000-000001020000}"/>
    <cellStyle name="標準 4 2" xfId="376" xr:uid="{00000000-0005-0000-0000-000002020000}"/>
    <cellStyle name="標準 4 3" xfId="377" xr:uid="{00000000-0005-0000-0000-000003020000}"/>
    <cellStyle name="標準 4 4" xfId="378" xr:uid="{00000000-0005-0000-0000-000004020000}"/>
    <cellStyle name="標準 4 5" xfId="379" xr:uid="{00000000-0005-0000-0000-000005020000}"/>
    <cellStyle name="標準 5" xfId="380" xr:uid="{00000000-0005-0000-0000-000006020000}"/>
    <cellStyle name="標準 5 2" xfId="381" xr:uid="{00000000-0005-0000-0000-000007020000}"/>
    <cellStyle name="標準 5 3" xfId="5" xr:uid="{00000000-0005-0000-0000-000008020000}"/>
    <cellStyle name="標準 5 4" xfId="382" xr:uid="{00000000-0005-0000-0000-000009020000}"/>
    <cellStyle name="標準 6" xfId="383" xr:uid="{00000000-0005-0000-0000-00000A020000}"/>
    <cellStyle name="標準 6 2" xfId="384" xr:uid="{00000000-0005-0000-0000-00000B020000}"/>
    <cellStyle name="標準 6 2 2" xfId="385" xr:uid="{00000000-0005-0000-0000-00000C020000}"/>
    <cellStyle name="標準 6 2 3" xfId="386" xr:uid="{00000000-0005-0000-0000-00000D020000}"/>
    <cellStyle name="標準 6 3" xfId="387" xr:uid="{00000000-0005-0000-0000-00000E020000}"/>
    <cellStyle name="標準 7" xfId="388" xr:uid="{00000000-0005-0000-0000-00000F020000}"/>
    <cellStyle name="標準 7 2" xfId="389" xr:uid="{00000000-0005-0000-0000-000010020000}"/>
    <cellStyle name="標準 8" xfId="2" xr:uid="{00000000-0005-0000-0000-000011020000}"/>
    <cellStyle name="標準 8 2" xfId="390" xr:uid="{00000000-0005-0000-0000-000012020000}"/>
    <cellStyle name="標準 8 3" xfId="391" xr:uid="{00000000-0005-0000-0000-000013020000}"/>
    <cellStyle name="標準 9" xfId="392" xr:uid="{00000000-0005-0000-0000-000014020000}"/>
    <cellStyle name="未定義" xfId="393" xr:uid="{00000000-0005-0000-0000-000015020000}"/>
    <cellStyle name="良い 2" xfId="394" xr:uid="{00000000-0005-0000-0000-000016020000}"/>
    <cellStyle name="良い 2 2" xfId="395" xr:uid="{00000000-0005-0000-0000-000017020000}"/>
    <cellStyle name="良い 2_H23社会的養護_施設設備調査_入力フォーマット(児童養護施設)" xfId="396" xr:uid="{00000000-0005-0000-0000-000018020000}"/>
    <cellStyle name="良い 3" xfId="397" xr:uid="{00000000-0005-0000-0000-000019020000}"/>
    <cellStyle name="良い 4" xfId="398" xr:uid="{00000000-0005-0000-0000-00001A020000}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theme="1" tint="0.34998626667073579"/>
        </patternFill>
      </fill>
    </dxf>
  </dxfs>
  <tableStyles count="0" defaultTableStyle="TableStyleMedium9" defaultPivotStyle="PivotStyleLight16"/>
  <colors>
    <mruColors>
      <color rgb="FFC65D5A"/>
      <color rgb="FFF99E39"/>
      <color rgb="FFCCFFFF"/>
      <color rgb="FFF88A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0</xdr:colOff>
      <xdr:row>1</xdr:row>
      <xdr:rowOff>0</xdr:rowOff>
    </xdr:from>
    <xdr:to>
      <xdr:col>29</xdr:col>
      <xdr:colOff>5080</xdr:colOff>
      <xdr:row>1</xdr:row>
      <xdr:rowOff>0</xdr:rowOff>
    </xdr:to>
    <xdr:pic>
      <xdr:nvPicPr>
        <xdr:cNvPr id="2" name="図 6" descr="tmp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21175" y="247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0</xdr:colOff>
      <xdr:row>1</xdr:row>
      <xdr:rowOff>0</xdr:rowOff>
    </xdr:from>
    <xdr:to>
      <xdr:col>25</xdr:col>
      <xdr:colOff>403860</xdr:colOff>
      <xdr:row>1</xdr:row>
      <xdr:rowOff>0</xdr:rowOff>
    </xdr:to>
    <xdr:pic>
      <xdr:nvPicPr>
        <xdr:cNvPr id="4" name="図 3" descr="tmp.pn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8950" y="247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0</xdr:colOff>
      <xdr:row>1</xdr:row>
      <xdr:rowOff>0</xdr:rowOff>
    </xdr:from>
    <xdr:to>
      <xdr:col>25</xdr:col>
      <xdr:colOff>403860</xdr:colOff>
      <xdr:row>1</xdr:row>
      <xdr:rowOff>0</xdr:rowOff>
    </xdr:to>
    <xdr:pic>
      <xdr:nvPicPr>
        <xdr:cNvPr id="7" name="図 6" descr="tmp.png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8950" y="247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AM105"/>
  <sheetViews>
    <sheetView tabSelected="1" view="pageBreakPreview" zoomScale="70" zoomScaleNormal="75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9.33203125" style="34" customWidth="1"/>
    <col min="2" max="2" width="11.77734375" style="16" customWidth="1"/>
    <col min="3" max="3" width="14.6640625" style="30" customWidth="1"/>
    <col min="4" max="4" width="11.6640625" style="16" customWidth="1"/>
    <col min="5" max="5" width="12" style="16" customWidth="1"/>
    <col min="6" max="7" width="12.44140625" style="4" customWidth="1"/>
    <col min="8" max="8" width="31.77734375" style="4" customWidth="1"/>
    <col min="9" max="9" width="20.88671875" style="30" customWidth="1"/>
    <col min="10" max="10" width="11.77734375" style="30" customWidth="1"/>
    <col min="11" max="11" width="11.77734375" style="16" customWidth="1"/>
    <col min="12" max="12" width="9.44140625" style="4" customWidth="1"/>
    <col min="13" max="13" width="21.21875" style="4" customWidth="1"/>
    <col min="14" max="15" width="13" style="4" customWidth="1"/>
    <col min="16" max="21" width="7.33203125" style="4" customWidth="1"/>
    <col min="22" max="22" width="12.5546875" style="30" customWidth="1"/>
    <col min="23" max="23" width="8.109375" style="4" customWidth="1"/>
    <col min="24" max="24" width="12" style="4" customWidth="1"/>
    <col min="25" max="26" width="10" style="4" customWidth="1"/>
    <col min="27" max="27" width="21.21875" style="4" customWidth="1"/>
    <col min="28" max="28" width="10.109375" style="65" customWidth="1"/>
    <col min="29" max="29" width="11.77734375" style="122" customWidth="1"/>
    <col min="30" max="32" width="11.44140625" style="123" customWidth="1"/>
    <col min="33" max="33" width="9.77734375" style="35" customWidth="1"/>
    <col min="34" max="34" width="15.77734375" style="4" customWidth="1"/>
    <col min="35" max="36" width="13" style="4" customWidth="1"/>
    <col min="37" max="37" width="43.109375" style="18" customWidth="1"/>
    <col min="38" max="39" width="13" style="4" customWidth="1"/>
    <col min="40" max="40" width="3.109375" style="18" customWidth="1"/>
    <col min="41" max="16384" width="9" style="18"/>
  </cols>
  <sheetData>
    <row r="1" spans="1:39" s="38" customFormat="1" ht="18.600000000000001" x14ac:dyDescent="0.2">
      <c r="A1" s="132"/>
      <c r="B1" s="151">
        <v>1</v>
      </c>
      <c r="C1" s="133">
        <v>2</v>
      </c>
      <c r="D1" s="160">
        <v>3</v>
      </c>
      <c r="E1" s="160">
        <v>4</v>
      </c>
      <c r="F1" s="160">
        <v>5</v>
      </c>
      <c r="G1" s="160">
        <v>6</v>
      </c>
      <c r="H1" s="160">
        <v>7</v>
      </c>
      <c r="I1" s="160">
        <v>8</v>
      </c>
      <c r="J1" s="160">
        <v>9</v>
      </c>
      <c r="K1" s="160">
        <v>10</v>
      </c>
      <c r="L1" s="160">
        <v>11</v>
      </c>
      <c r="M1" s="160">
        <v>12</v>
      </c>
      <c r="N1" s="160">
        <v>13</v>
      </c>
      <c r="O1" s="160">
        <v>14</v>
      </c>
      <c r="P1" s="160">
        <v>15</v>
      </c>
      <c r="Q1" s="160">
        <v>16</v>
      </c>
      <c r="R1" s="160">
        <v>17</v>
      </c>
      <c r="S1" s="160">
        <v>18</v>
      </c>
      <c r="T1" s="160">
        <v>19</v>
      </c>
      <c r="U1" s="160">
        <v>20</v>
      </c>
      <c r="V1" s="160">
        <v>21</v>
      </c>
      <c r="W1" s="160">
        <v>22</v>
      </c>
      <c r="X1" s="160">
        <v>23</v>
      </c>
      <c r="Y1" s="160">
        <v>24</v>
      </c>
      <c r="Z1" s="160">
        <v>25</v>
      </c>
      <c r="AA1" s="160">
        <v>26</v>
      </c>
      <c r="AB1" s="160">
        <v>27</v>
      </c>
      <c r="AC1" s="160">
        <v>28</v>
      </c>
      <c r="AD1" s="160">
        <v>29</v>
      </c>
      <c r="AE1" s="160">
        <v>30</v>
      </c>
      <c r="AF1" s="160">
        <v>31</v>
      </c>
      <c r="AG1" s="134">
        <v>1</v>
      </c>
      <c r="AH1" s="135">
        <v>2</v>
      </c>
      <c r="AI1" s="161">
        <v>3</v>
      </c>
      <c r="AJ1" s="135">
        <v>4</v>
      </c>
      <c r="AK1" s="161">
        <v>5</v>
      </c>
      <c r="AL1" s="135">
        <v>6</v>
      </c>
      <c r="AM1" s="161">
        <v>7</v>
      </c>
    </row>
    <row r="2" spans="1:39" s="11" customFormat="1" ht="52.2" customHeight="1" x14ac:dyDescent="0.2">
      <c r="A2" s="136" t="s">
        <v>81</v>
      </c>
      <c r="B2" s="139"/>
      <c r="C2" s="137"/>
      <c r="D2" s="138"/>
      <c r="E2" s="139" t="s">
        <v>291</v>
      </c>
      <c r="F2" s="139" t="s">
        <v>209</v>
      </c>
      <c r="G2" s="139" t="s">
        <v>209</v>
      </c>
      <c r="H2" s="139"/>
      <c r="I2" s="139" t="s">
        <v>210</v>
      </c>
      <c r="J2" s="139"/>
      <c r="K2" s="138"/>
      <c r="L2" s="139" t="s">
        <v>211</v>
      </c>
      <c r="M2" s="139" t="s">
        <v>260</v>
      </c>
      <c r="N2" s="139"/>
      <c r="O2" s="139"/>
      <c r="P2" s="190" t="s">
        <v>212</v>
      </c>
      <c r="Q2" s="190"/>
      <c r="R2" s="190"/>
      <c r="S2" s="190"/>
      <c r="T2" s="190"/>
      <c r="U2" s="190"/>
      <c r="V2" s="140" t="s">
        <v>213</v>
      </c>
      <c r="W2" s="156" t="s">
        <v>214</v>
      </c>
      <c r="X2" s="156" t="s">
        <v>215</v>
      </c>
      <c r="Y2" s="156" t="s">
        <v>216</v>
      </c>
      <c r="Z2" s="156" t="s">
        <v>216</v>
      </c>
      <c r="AA2" s="169" t="s">
        <v>217</v>
      </c>
      <c r="AB2" s="170"/>
      <c r="AC2" s="171" t="s">
        <v>218</v>
      </c>
      <c r="AD2" s="172"/>
      <c r="AE2" s="172"/>
      <c r="AF2" s="172"/>
      <c r="AG2" s="141"/>
      <c r="AH2" s="135"/>
      <c r="AI2" s="176" t="s">
        <v>304</v>
      </c>
      <c r="AJ2" s="177"/>
      <c r="AK2" s="177"/>
      <c r="AL2" s="177"/>
      <c r="AM2" s="178"/>
    </row>
    <row r="3" spans="1:39" s="12" customFormat="1" ht="53.25" customHeight="1" x14ac:dyDescent="0.2">
      <c r="A3" s="189" t="s">
        <v>108</v>
      </c>
      <c r="B3" s="181" t="s">
        <v>257</v>
      </c>
      <c r="C3" s="182"/>
      <c r="D3" s="182"/>
      <c r="E3" s="182"/>
      <c r="F3" s="182"/>
      <c r="G3" s="182"/>
      <c r="H3" s="183"/>
      <c r="I3" s="181"/>
      <c r="J3" s="182"/>
      <c r="K3" s="180" t="s">
        <v>250</v>
      </c>
      <c r="L3" s="180"/>
      <c r="M3" s="180"/>
      <c r="N3" s="191" t="s">
        <v>276</v>
      </c>
      <c r="O3" s="192"/>
      <c r="P3" s="193" t="s">
        <v>263</v>
      </c>
      <c r="Q3" s="194"/>
      <c r="R3" s="194"/>
      <c r="S3" s="194"/>
      <c r="T3" s="194"/>
      <c r="U3" s="194"/>
      <c r="V3" s="154" t="s">
        <v>21</v>
      </c>
      <c r="W3" s="168" t="s">
        <v>82</v>
      </c>
      <c r="X3" s="168"/>
      <c r="Y3" s="168" t="s">
        <v>265</v>
      </c>
      <c r="Z3" s="168"/>
      <c r="AA3" s="168" t="s">
        <v>3</v>
      </c>
      <c r="AB3" s="168"/>
      <c r="AC3" s="155" t="s">
        <v>195</v>
      </c>
      <c r="AD3" s="167" t="s">
        <v>194</v>
      </c>
      <c r="AE3" s="167"/>
      <c r="AF3" s="167"/>
      <c r="AG3" s="141"/>
      <c r="AH3" s="134"/>
      <c r="AI3" s="157" t="s">
        <v>285</v>
      </c>
      <c r="AJ3" s="157" t="s">
        <v>283</v>
      </c>
      <c r="AK3" s="159" t="s">
        <v>284</v>
      </c>
      <c r="AL3" s="173" t="s">
        <v>282</v>
      </c>
      <c r="AM3" s="174"/>
    </row>
    <row r="4" spans="1:39" s="12" customFormat="1" ht="24" customHeight="1" x14ac:dyDescent="0.2">
      <c r="A4" s="189"/>
      <c r="B4" s="184" t="s">
        <v>267</v>
      </c>
      <c r="C4" s="168" t="s">
        <v>24</v>
      </c>
      <c r="D4" s="188" t="s">
        <v>256</v>
      </c>
      <c r="E4" s="184" t="s">
        <v>255</v>
      </c>
      <c r="F4" s="185" t="s">
        <v>115</v>
      </c>
      <c r="G4" s="185" t="s">
        <v>116</v>
      </c>
      <c r="H4" s="185" t="s">
        <v>219</v>
      </c>
      <c r="I4" s="168" t="s">
        <v>23</v>
      </c>
      <c r="J4" s="168" t="s">
        <v>135</v>
      </c>
      <c r="K4" s="188" t="s">
        <v>251</v>
      </c>
      <c r="L4" s="186" t="s">
        <v>20</v>
      </c>
      <c r="M4" s="168" t="s">
        <v>292</v>
      </c>
      <c r="N4" s="168" t="s">
        <v>275</v>
      </c>
      <c r="O4" s="168" t="s">
        <v>277</v>
      </c>
      <c r="P4" s="168" t="s">
        <v>58</v>
      </c>
      <c r="Q4" s="187" t="s">
        <v>266</v>
      </c>
      <c r="R4" s="168" t="s">
        <v>77</v>
      </c>
      <c r="S4" s="168" t="s">
        <v>78</v>
      </c>
      <c r="T4" s="168" t="s">
        <v>80</v>
      </c>
      <c r="U4" s="168" t="s">
        <v>79</v>
      </c>
      <c r="V4" s="168"/>
      <c r="W4" s="168" t="s">
        <v>1</v>
      </c>
      <c r="X4" s="168" t="s">
        <v>2</v>
      </c>
      <c r="Y4" s="168" t="s">
        <v>273</v>
      </c>
      <c r="Z4" s="168" t="s">
        <v>274</v>
      </c>
      <c r="AA4" s="168" t="s">
        <v>3</v>
      </c>
      <c r="AB4" s="167" t="s">
        <v>200</v>
      </c>
      <c r="AC4" s="167" t="s">
        <v>220</v>
      </c>
      <c r="AD4" s="167" t="s">
        <v>196</v>
      </c>
      <c r="AE4" s="167" t="s">
        <v>197</v>
      </c>
      <c r="AF4" s="167" t="s">
        <v>198</v>
      </c>
      <c r="AG4" s="179" t="s">
        <v>76</v>
      </c>
      <c r="AH4" s="175" t="s">
        <v>109</v>
      </c>
      <c r="AI4" s="175"/>
      <c r="AJ4" s="175"/>
      <c r="AK4" s="175"/>
      <c r="AL4" s="175" t="s">
        <v>275</v>
      </c>
      <c r="AM4" s="175" t="s">
        <v>277</v>
      </c>
    </row>
    <row r="5" spans="1:39" s="12" customFormat="1" ht="102.75" customHeight="1" x14ac:dyDescent="0.2">
      <c r="A5" s="189"/>
      <c r="B5" s="184"/>
      <c r="C5" s="168"/>
      <c r="D5" s="188"/>
      <c r="E5" s="184"/>
      <c r="F5" s="185"/>
      <c r="G5" s="185"/>
      <c r="H5" s="185"/>
      <c r="I5" s="168"/>
      <c r="J5" s="168"/>
      <c r="K5" s="188"/>
      <c r="L5" s="186"/>
      <c r="M5" s="168"/>
      <c r="N5" s="168"/>
      <c r="O5" s="168"/>
      <c r="P5" s="168"/>
      <c r="Q5" s="187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7"/>
      <c r="AC5" s="167"/>
      <c r="AD5" s="167"/>
      <c r="AE5" s="167"/>
      <c r="AF5" s="167"/>
      <c r="AG5" s="179"/>
      <c r="AH5" s="175"/>
      <c r="AI5" s="175"/>
      <c r="AJ5" s="175"/>
      <c r="AK5" s="175"/>
      <c r="AL5" s="175"/>
      <c r="AM5" s="175"/>
    </row>
    <row r="6" spans="1:39" s="11" customFormat="1" ht="55.05" customHeight="1" x14ac:dyDescent="0.2">
      <c r="A6" s="142">
        <f t="shared" ref="A6:A70" si="0">ROW()-5</f>
        <v>1</v>
      </c>
      <c r="B6" s="143"/>
      <c r="C6" s="148"/>
      <c r="D6" s="149"/>
      <c r="E6" s="144"/>
      <c r="F6" s="163"/>
      <c r="G6" s="143"/>
      <c r="H6" s="153"/>
      <c r="I6" s="143"/>
      <c r="J6" s="164"/>
      <c r="K6" s="164"/>
      <c r="L6" s="152"/>
      <c r="M6" s="143"/>
      <c r="N6" s="164"/>
      <c r="O6" s="143"/>
      <c r="P6" s="144"/>
      <c r="Q6" s="144"/>
      <c r="R6" s="144"/>
      <c r="S6" s="144"/>
      <c r="T6" s="144"/>
      <c r="U6" s="144"/>
      <c r="V6" s="144"/>
      <c r="W6" s="143"/>
      <c r="X6" s="144"/>
      <c r="Y6" s="144"/>
      <c r="Z6" s="144"/>
      <c r="AA6" s="143"/>
      <c r="AB6" s="145"/>
      <c r="AC6" s="145"/>
      <c r="AD6" s="145"/>
      <c r="AE6" s="145"/>
      <c r="AF6" s="145"/>
      <c r="AG6" s="142">
        <v>1</v>
      </c>
      <c r="AH6" s="146">
        <f>+C6</f>
        <v>0</v>
      </c>
      <c r="AI6" s="164"/>
      <c r="AJ6" s="164"/>
      <c r="AK6" s="147"/>
      <c r="AL6" s="164"/>
      <c r="AM6" s="143"/>
    </row>
    <row r="7" spans="1:39" s="11" customFormat="1" ht="55.05" customHeight="1" x14ac:dyDescent="0.2">
      <c r="A7" s="142">
        <f t="shared" si="0"/>
        <v>2</v>
      </c>
      <c r="B7" s="143"/>
      <c r="C7" s="148"/>
      <c r="D7" s="149"/>
      <c r="E7" s="144"/>
      <c r="F7" s="143"/>
      <c r="G7" s="143"/>
      <c r="H7" s="150"/>
      <c r="I7" s="143"/>
      <c r="J7" s="164"/>
      <c r="K7" s="164"/>
      <c r="L7" s="143"/>
      <c r="M7" s="143"/>
      <c r="N7" s="164"/>
      <c r="O7" s="143"/>
      <c r="P7" s="144"/>
      <c r="Q7" s="144"/>
      <c r="R7" s="144"/>
      <c r="S7" s="144"/>
      <c r="T7" s="144"/>
      <c r="U7" s="144"/>
      <c r="V7" s="144"/>
      <c r="W7" s="143"/>
      <c r="X7" s="144"/>
      <c r="Y7" s="144"/>
      <c r="Z7" s="144"/>
      <c r="AA7" s="143"/>
      <c r="AB7" s="145"/>
      <c r="AC7" s="145"/>
      <c r="AD7" s="145"/>
      <c r="AE7" s="145"/>
      <c r="AF7" s="145"/>
      <c r="AG7" s="142">
        <v>2</v>
      </c>
      <c r="AH7" s="146">
        <f t="shared" ref="AH7:AH70" si="1">+C7</f>
        <v>0</v>
      </c>
      <c r="AI7" s="164"/>
      <c r="AJ7" s="164"/>
      <c r="AK7" s="147"/>
      <c r="AL7" s="164"/>
      <c r="AM7" s="143"/>
    </row>
    <row r="8" spans="1:39" s="11" customFormat="1" ht="55.05" customHeight="1" x14ac:dyDescent="0.2">
      <c r="A8" s="142">
        <f t="shared" si="0"/>
        <v>3</v>
      </c>
      <c r="B8" s="143"/>
      <c r="C8" s="148"/>
      <c r="D8" s="149"/>
      <c r="E8" s="144"/>
      <c r="F8" s="143"/>
      <c r="G8" s="143"/>
      <c r="H8" s="150"/>
      <c r="I8" s="143"/>
      <c r="J8" s="164"/>
      <c r="K8" s="164"/>
      <c r="L8" s="143"/>
      <c r="M8" s="143"/>
      <c r="N8" s="164"/>
      <c r="O8" s="143"/>
      <c r="P8" s="144"/>
      <c r="Q8" s="144"/>
      <c r="R8" s="144"/>
      <c r="S8" s="144"/>
      <c r="T8" s="144"/>
      <c r="U8" s="144"/>
      <c r="V8" s="144"/>
      <c r="W8" s="143"/>
      <c r="X8" s="144"/>
      <c r="Y8" s="144"/>
      <c r="Z8" s="144"/>
      <c r="AA8" s="143"/>
      <c r="AB8" s="145"/>
      <c r="AC8" s="145"/>
      <c r="AD8" s="145"/>
      <c r="AE8" s="145"/>
      <c r="AF8" s="145"/>
      <c r="AG8" s="142">
        <v>3</v>
      </c>
      <c r="AH8" s="146">
        <f t="shared" si="1"/>
        <v>0</v>
      </c>
      <c r="AI8" s="164"/>
      <c r="AJ8" s="164"/>
      <c r="AK8" s="147"/>
      <c r="AL8" s="164"/>
      <c r="AM8" s="143"/>
    </row>
    <row r="9" spans="1:39" s="11" customFormat="1" ht="55.05" customHeight="1" x14ac:dyDescent="0.2">
      <c r="A9" s="142">
        <f t="shared" si="0"/>
        <v>4</v>
      </c>
      <c r="B9" s="143"/>
      <c r="C9" s="148"/>
      <c r="D9" s="149"/>
      <c r="E9" s="144"/>
      <c r="F9" s="143"/>
      <c r="G9" s="143"/>
      <c r="H9" s="150"/>
      <c r="I9" s="143"/>
      <c r="J9" s="164"/>
      <c r="K9" s="164"/>
      <c r="L9" s="143"/>
      <c r="M9" s="143"/>
      <c r="N9" s="164"/>
      <c r="O9" s="143"/>
      <c r="P9" s="144"/>
      <c r="Q9" s="144"/>
      <c r="R9" s="144"/>
      <c r="S9" s="144"/>
      <c r="T9" s="144"/>
      <c r="U9" s="144"/>
      <c r="V9" s="144"/>
      <c r="W9" s="143"/>
      <c r="X9" s="144"/>
      <c r="Y9" s="144"/>
      <c r="Z9" s="144"/>
      <c r="AA9" s="143"/>
      <c r="AB9" s="145"/>
      <c r="AC9" s="145"/>
      <c r="AD9" s="145"/>
      <c r="AE9" s="145"/>
      <c r="AF9" s="145"/>
      <c r="AG9" s="142">
        <v>4</v>
      </c>
      <c r="AH9" s="146">
        <f t="shared" si="1"/>
        <v>0</v>
      </c>
      <c r="AI9" s="164"/>
      <c r="AJ9" s="164"/>
      <c r="AK9" s="147"/>
      <c r="AL9" s="164"/>
      <c r="AM9" s="143"/>
    </row>
    <row r="10" spans="1:39" s="11" customFormat="1" ht="55.05" customHeight="1" x14ac:dyDescent="0.2">
      <c r="A10" s="142">
        <f t="shared" si="0"/>
        <v>5</v>
      </c>
      <c r="B10" s="143"/>
      <c r="C10" s="148"/>
      <c r="D10" s="149"/>
      <c r="E10" s="144"/>
      <c r="F10" s="143"/>
      <c r="G10" s="152"/>
      <c r="H10" s="150"/>
      <c r="I10" s="143"/>
      <c r="J10" s="164"/>
      <c r="K10" s="164"/>
      <c r="L10" s="143"/>
      <c r="M10" s="143"/>
      <c r="N10" s="164"/>
      <c r="O10" s="143"/>
      <c r="P10" s="144"/>
      <c r="Q10" s="144"/>
      <c r="R10" s="144"/>
      <c r="S10" s="144"/>
      <c r="T10" s="144"/>
      <c r="U10" s="144"/>
      <c r="V10" s="144"/>
      <c r="W10" s="143"/>
      <c r="X10" s="144"/>
      <c r="Y10" s="144"/>
      <c r="Z10" s="144"/>
      <c r="AA10" s="143"/>
      <c r="AB10" s="145"/>
      <c r="AC10" s="145"/>
      <c r="AD10" s="145"/>
      <c r="AE10" s="145"/>
      <c r="AF10" s="145"/>
      <c r="AG10" s="142">
        <v>5</v>
      </c>
      <c r="AH10" s="146">
        <f t="shared" si="1"/>
        <v>0</v>
      </c>
      <c r="AI10" s="164"/>
      <c r="AJ10" s="164"/>
      <c r="AK10" s="147"/>
      <c r="AL10" s="164"/>
      <c r="AM10" s="143"/>
    </row>
    <row r="11" spans="1:39" s="11" customFormat="1" ht="55.05" customHeight="1" x14ac:dyDescent="0.2">
      <c r="A11" s="142">
        <f t="shared" si="0"/>
        <v>6</v>
      </c>
      <c r="B11" s="143"/>
      <c r="C11" s="148"/>
      <c r="D11" s="149"/>
      <c r="E11" s="144"/>
      <c r="F11" s="143"/>
      <c r="G11" s="143"/>
      <c r="H11" s="150"/>
      <c r="I11" s="143"/>
      <c r="J11" s="164"/>
      <c r="K11" s="164"/>
      <c r="L11" s="143"/>
      <c r="M11" s="143"/>
      <c r="N11" s="164"/>
      <c r="O11" s="143"/>
      <c r="P11" s="144"/>
      <c r="Q11" s="144"/>
      <c r="R11" s="144"/>
      <c r="S11" s="144"/>
      <c r="T11" s="144"/>
      <c r="U11" s="144"/>
      <c r="V11" s="144"/>
      <c r="W11" s="143"/>
      <c r="X11" s="144"/>
      <c r="Y11" s="144"/>
      <c r="Z11" s="144"/>
      <c r="AA11" s="143"/>
      <c r="AB11" s="145"/>
      <c r="AC11" s="145"/>
      <c r="AD11" s="145"/>
      <c r="AE11" s="145"/>
      <c r="AF11" s="145"/>
      <c r="AG11" s="142">
        <v>6</v>
      </c>
      <c r="AH11" s="146">
        <f t="shared" si="1"/>
        <v>0</v>
      </c>
      <c r="AI11" s="164"/>
      <c r="AJ11" s="164"/>
      <c r="AK11" s="147"/>
      <c r="AL11" s="164"/>
      <c r="AM11" s="143"/>
    </row>
    <row r="12" spans="1:39" s="11" customFormat="1" ht="55.05" customHeight="1" x14ac:dyDescent="0.2">
      <c r="A12" s="142">
        <f t="shared" si="0"/>
        <v>7</v>
      </c>
      <c r="B12" s="143"/>
      <c r="C12" s="148"/>
      <c r="D12" s="149"/>
      <c r="E12" s="144"/>
      <c r="F12" s="143"/>
      <c r="G12" s="143"/>
      <c r="H12" s="150"/>
      <c r="I12" s="143"/>
      <c r="J12" s="164"/>
      <c r="K12" s="164"/>
      <c r="L12" s="143"/>
      <c r="M12" s="143"/>
      <c r="N12" s="164"/>
      <c r="O12" s="143"/>
      <c r="P12" s="144"/>
      <c r="Q12" s="144"/>
      <c r="R12" s="144"/>
      <c r="S12" s="144"/>
      <c r="T12" s="144"/>
      <c r="U12" s="144"/>
      <c r="V12" s="144"/>
      <c r="W12" s="143"/>
      <c r="X12" s="144"/>
      <c r="Y12" s="144"/>
      <c r="Z12" s="144"/>
      <c r="AA12" s="143"/>
      <c r="AB12" s="145"/>
      <c r="AC12" s="145"/>
      <c r="AD12" s="145"/>
      <c r="AE12" s="145"/>
      <c r="AF12" s="145"/>
      <c r="AG12" s="142">
        <v>7</v>
      </c>
      <c r="AH12" s="146">
        <f t="shared" si="1"/>
        <v>0</v>
      </c>
      <c r="AI12" s="164"/>
      <c r="AJ12" s="164"/>
      <c r="AK12" s="147"/>
      <c r="AL12" s="164"/>
      <c r="AM12" s="143"/>
    </row>
    <row r="13" spans="1:39" s="11" customFormat="1" ht="55.05" customHeight="1" x14ac:dyDescent="0.2">
      <c r="A13" s="142">
        <f t="shared" si="0"/>
        <v>8</v>
      </c>
      <c r="B13" s="143"/>
      <c r="C13" s="148"/>
      <c r="D13" s="149"/>
      <c r="E13" s="144"/>
      <c r="F13" s="143"/>
      <c r="G13" s="143"/>
      <c r="H13" s="150"/>
      <c r="I13" s="143"/>
      <c r="J13" s="164"/>
      <c r="K13" s="164"/>
      <c r="L13" s="143"/>
      <c r="M13" s="143"/>
      <c r="N13" s="164"/>
      <c r="O13" s="143"/>
      <c r="P13" s="144"/>
      <c r="Q13" s="144"/>
      <c r="R13" s="144"/>
      <c r="S13" s="144"/>
      <c r="T13" s="144"/>
      <c r="U13" s="144"/>
      <c r="V13" s="144"/>
      <c r="W13" s="143"/>
      <c r="X13" s="144"/>
      <c r="Y13" s="144"/>
      <c r="Z13" s="144"/>
      <c r="AA13" s="143"/>
      <c r="AB13" s="145"/>
      <c r="AC13" s="145"/>
      <c r="AD13" s="145"/>
      <c r="AE13" s="145"/>
      <c r="AF13" s="145"/>
      <c r="AG13" s="142">
        <v>8</v>
      </c>
      <c r="AH13" s="146">
        <f t="shared" si="1"/>
        <v>0</v>
      </c>
      <c r="AI13" s="164"/>
      <c r="AJ13" s="164"/>
      <c r="AK13" s="147"/>
      <c r="AL13" s="164"/>
      <c r="AM13" s="143"/>
    </row>
    <row r="14" spans="1:39" ht="55.05" customHeight="1" x14ac:dyDescent="0.2">
      <c r="A14" s="142">
        <f t="shared" si="0"/>
        <v>9</v>
      </c>
      <c r="B14" s="143"/>
      <c r="C14" s="148"/>
      <c r="D14" s="149"/>
      <c r="E14" s="144"/>
      <c r="F14" s="143"/>
      <c r="G14" s="143"/>
      <c r="H14" s="150"/>
      <c r="I14" s="143"/>
      <c r="J14" s="164"/>
      <c r="K14" s="164"/>
      <c r="L14" s="143"/>
      <c r="M14" s="143"/>
      <c r="N14" s="164"/>
      <c r="O14" s="143"/>
      <c r="P14" s="144"/>
      <c r="Q14" s="144"/>
      <c r="R14" s="144"/>
      <c r="S14" s="144"/>
      <c r="T14" s="144"/>
      <c r="U14" s="144"/>
      <c r="V14" s="144"/>
      <c r="W14" s="143"/>
      <c r="X14" s="144"/>
      <c r="Y14" s="144"/>
      <c r="Z14" s="144"/>
      <c r="AA14" s="143"/>
      <c r="AB14" s="145"/>
      <c r="AC14" s="145"/>
      <c r="AD14" s="145"/>
      <c r="AE14" s="145"/>
      <c r="AF14" s="145"/>
      <c r="AG14" s="142">
        <v>9</v>
      </c>
      <c r="AH14" s="146">
        <f t="shared" si="1"/>
        <v>0</v>
      </c>
      <c r="AI14" s="164"/>
      <c r="AJ14" s="164"/>
      <c r="AK14" s="147"/>
      <c r="AL14" s="164"/>
      <c r="AM14" s="143"/>
    </row>
    <row r="15" spans="1:39" ht="55.05" customHeight="1" x14ac:dyDescent="0.2">
      <c r="A15" s="142">
        <f t="shared" si="0"/>
        <v>10</v>
      </c>
      <c r="B15" s="143"/>
      <c r="C15" s="148"/>
      <c r="D15" s="149"/>
      <c r="E15" s="144"/>
      <c r="F15" s="143"/>
      <c r="G15" s="143"/>
      <c r="H15" s="150"/>
      <c r="I15" s="143"/>
      <c r="J15" s="164"/>
      <c r="K15" s="164"/>
      <c r="L15" s="152"/>
      <c r="M15" s="143"/>
      <c r="N15" s="164"/>
      <c r="O15" s="143"/>
      <c r="P15" s="144"/>
      <c r="Q15" s="144"/>
      <c r="R15" s="144"/>
      <c r="S15" s="144"/>
      <c r="T15" s="144"/>
      <c r="U15" s="144"/>
      <c r="V15" s="144"/>
      <c r="W15" s="143"/>
      <c r="X15" s="144"/>
      <c r="Y15" s="144"/>
      <c r="Z15" s="144"/>
      <c r="AA15" s="143"/>
      <c r="AB15" s="145"/>
      <c r="AC15" s="145"/>
      <c r="AD15" s="145"/>
      <c r="AE15" s="145"/>
      <c r="AF15" s="145"/>
      <c r="AG15" s="142">
        <v>10</v>
      </c>
      <c r="AH15" s="146">
        <f t="shared" si="1"/>
        <v>0</v>
      </c>
      <c r="AI15" s="164"/>
      <c r="AJ15" s="164"/>
      <c r="AK15" s="147"/>
      <c r="AL15" s="164"/>
      <c r="AM15" s="143"/>
    </row>
    <row r="16" spans="1:39" ht="55.05" customHeight="1" x14ac:dyDescent="0.2">
      <c r="A16" s="142">
        <f t="shared" si="0"/>
        <v>11</v>
      </c>
      <c r="B16" s="143"/>
      <c r="C16" s="148"/>
      <c r="D16" s="149"/>
      <c r="E16" s="144"/>
      <c r="F16" s="143"/>
      <c r="G16" s="143"/>
      <c r="H16" s="150"/>
      <c r="I16" s="143"/>
      <c r="J16" s="164"/>
      <c r="K16" s="164"/>
      <c r="L16" s="143"/>
      <c r="M16" s="143"/>
      <c r="N16" s="164"/>
      <c r="O16" s="143"/>
      <c r="P16" s="144"/>
      <c r="Q16" s="144"/>
      <c r="R16" s="144"/>
      <c r="S16" s="144"/>
      <c r="T16" s="144"/>
      <c r="U16" s="144"/>
      <c r="V16" s="144"/>
      <c r="W16" s="143"/>
      <c r="X16" s="144"/>
      <c r="Y16" s="144"/>
      <c r="Z16" s="144"/>
      <c r="AA16" s="143"/>
      <c r="AB16" s="145"/>
      <c r="AC16" s="145"/>
      <c r="AD16" s="145"/>
      <c r="AE16" s="145"/>
      <c r="AF16" s="145"/>
      <c r="AG16" s="142">
        <v>11</v>
      </c>
      <c r="AH16" s="146">
        <f t="shared" si="1"/>
        <v>0</v>
      </c>
      <c r="AI16" s="164"/>
      <c r="AJ16" s="164"/>
      <c r="AK16" s="147"/>
      <c r="AL16" s="164"/>
      <c r="AM16" s="143"/>
    </row>
    <row r="17" spans="1:39" ht="55.05" customHeight="1" x14ac:dyDescent="0.2">
      <c r="A17" s="142">
        <f t="shared" si="0"/>
        <v>12</v>
      </c>
      <c r="B17" s="143"/>
      <c r="C17" s="148"/>
      <c r="D17" s="149"/>
      <c r="E17" s="144"/>
      <c r="F17" s="143"/>
      <c r="G17" s="143"/>
      <c r="H17" s="150"/>
      <c r="I17" s="143"/>
      <c r="J17" s="164"/>
      <c r="K17" s="164"/>
      <c r="L17" s="143"/>
      <c r="M17" s="143"/>
      <c r="N17" s="164"/>
      <c r="O17" s="143"/>
      <c r="P17" s="144"/>
      <c r="Q17" s="144"/>
      <c r="R17" s="144"/>
      <c r="S17" s="144"/>
      <c r="T17" s="144"/>
      <c r="U17" s="144"/>
      <c r="V17" s="144"/>
      <c r="W17" s="143"/>
      <c r="X17" s="144"/>
      <c r="Y17" s="144"/>
      <c r="Z17" s="144"/>
      <c r="AA17" s="143"/>
      <c r="AB17" s="145"/>
      <c r="AC17" s="145"/>
      <c r="AD17" s="145"/>
      <c r="AE17" s="145"/>
      <c r="AF17" s="145"/>
      <c r="AG17" s="142">
        <v>12</v>
      </c>
      <c r="AH17" s="146">
        <f t="shared" si="1"/>
        <v>0</v>
      </c>
      <c r="AI17" s="164"/>
      <c r="AJ17" s="164"/>
      <c r="AK17" s="147"/>
      <c r="AL17" s="164"/>
      <c r="AM17" s="143"/>
    </row>
    <row r="18" spans="1:39" ht="55.05" customHeight="1" x14ac:dyDescent="0.2">
      <c r="A18" s="142">
        <f t="shared" si="0"/>
        <v>13</v>
      </c>
      <c r="B18" s="143"/>
      <c r="C18" s="148"/>
      <c r="D18" s="149"/>
      <c r="E18" s="144"/>
      <c r="F18" s="143"/>
      <c r="G18" s="143"/>
      <c r="H18" s="150"/>
      <c r="I18" s="143"/>
      <c r="J18" s="164"/>
      <c r="K18" s="164"/>
      <c r="L18" s="143"/>
      <c r="M18" s="143"/>
      <c r="N18" s="164"/>
      <c r="O18" s="143"/>
      <c r="P18" s="144"/>
      <c r="Q18" s="144"/>
      <c r="R18" s="144"/>
      <c r="S18" s="144"/>
      <c r="T18" s="144"/>
      <c r="U18" s="144"/>
      <c r="V18" s="144"/>
      <c r="W18" s="143"/>
      <c r="X18" s="144"/>
      <c r="Y18" s="144"/>
      <c r="Z18" s="144"/>
      <c r="AA18" s="143"/>
      <c r="AB18" s="145"/>
      <c r="AC18" s="145"/>
      <c r="AD18" s="145"/>
      <c r="AE18" s="145"/>
      <c r="AF18" s="145"/>
      <c r="AG18" s="142">
        <v>13</v>
      </c>
      <c r="AH18" s="146">
        <f t="shared" si="1"/>
        <v>0</v>
      </c>
      <c r="AI18" s="164"/>
      <c r="AJ18" s="164"/>
      <c r="AK18" s="147"/>
      <c r="AL18" s="164"/>
      <c r="AM18" s="143"/>
    </row>
    <row r="19" spans="1:39" ht="55.05" customHeight="1" x14ac:dyDescent="0.2">
      <c r="A19" s="142">
        <f t="shared" si="0"/>
        <v>14</v>
      </c>
      <c r="B19" s="143"/>
      <c r="C19" s="148"/>
      <c r="D19" s="149"/>
      <c r="E19" s="144"/>
      <c r="F19" s="143"/>
      <c r="G19" s="143"/>
      <c r="H19" s="150"/>
      <c r="I19" s="143"/>
      <c r="J19" s="164"/>
      <c r="K19" s="164"/>
      <c r="L19" s="143"/>
      <c r="M19" s="143"/>
      <c r="N19" s="164"/>
      <c r="O19" s="143"/>
      <c r="P19" s="144"/>
      <c r="Q19" s="144"/>
      <c r="R19" s="144"/>
      <c r="S19" s="144"/>
      <c r="T19" s="144"/>
      <c r="U19" s="144"/>
      <c r="V19" s="144"/>
      <c r="W19" s="143"/>
      <c r="X19" s="144"/>
      <c r="Y19" s="144"/>
      <c r="Z19" s="144"/>
      <c r="AA19" s="143"/>
      <c r="AB19" s="145"/>
      <c r="AC19" s="145"/>
      <c r="AD19" s="145"/>
      <c r="AE19" s="145"/>
      <c r="AF19" s="145"/>
      <c r="AG19" s="142">
        <v>14</v>
      </c>
      <c r="AH19" s="146">
        <f t="shared" si="1"/>
        <v>0</v>
      </c>
      <c r="AI19" s="164"/>
      <c r="AJ19" s="164"/>
      <c r="AK19" s="147"/>
      <c r="AL19" s="164"/>
      <c r="AM19" s="143"/>
    </row>
    <row r="20" spans="1:39" ht="55.05" customHeight="1" x14ac:dyDescent="0.2">
      <c r="A20" s="142">
        <f t="shared" si="0"/>
        <v>15</v>
      </c>
      <c r="B20" s="143"/>
      <c r="C20" s="148"/>
      <c r="D20" s="149"/>
      <c r="E20" s="144"/>
      <c r="F20" s="143"/>
      <c r="G20" s="143"/>
      <c r="H20" s="150"/>
      <c r="I20" s="143"/>
      <c r="J20" s="164"/>
      <c r="K20" s="164"/>
      <c r="L20" s="143"/>
      <c r="M20" s="143"/>
      <c r="N20" s="164"/>
      <c r="O20" s="143"/>
      <c r="P20" s="144"/>
      <c r="Q20" s="144"/>
      <c r="R20" s="144"/>
      <c r="S20" s="144"/>
      <c r="T20" s="144"/>
      <c r="U20" s="144"/>
      <c r="V20" s="144"/>
      <c r="W20" s="143"/>
      <c r="X20" s="144"/>
      <c r="Y20" s="144"/>
      <c r="Z20" s="144"/>
      <c r="AA20" s="143"/>
      <c r="AB20" s="145"/>
      <c r="AC20" s="145"/>
      <c r="AD20" s="145"/>
      <c r="AE20" s="145"/>
      <c r="AF20" s="145"/>
      <c r="AG20" s="142">
        <v>15</v>
      </c>
      <c r="AH20" s="146">
        <f t="shared" si="1"/>
        <v>0</v>
      </c>
      <c r="AI20" s="164"/>
      <c r="AJ20" s="164"/>
      <c r="AK20" s="147"/>
      <c r="AL20" s="164"/>
      <c r="AM20" s="143"/>
    </row>
    <row r="21" spans="1:39" ht="55.05" customHeight="1" x14ac:dyDescent="0.2">
      <c r="A21" s="142">
        <f t="shared" si="0"/>
        <v>16</v>
      </c>
      <c r="B21" s="143"/>
      <c r="C21" s="148"/>
      <c r="D21" s="149"/>
      <c r="E21" s="144"/>
      <c r="F21" s="143"/>
      <c r="G21" s="143"/>
      <c r="H21" s="150"/>
      <c r="I21" s="143"/>
      <c r="J21" s="164"/>
      <c r="K21" s="164"/>
      <c r="L21" s="143"/>
      <c r="M21" s="143"/>
      <c r="N21" s="164"/>
      <c r="O21" s="143"/>
      <c r="P21" s="144"/>
      <c r="Q21" s="144"/>
      <c r="R21" s="144"/>
      <c r="S21" s="144"/>
      <c r="T21" s="144"/>
      <c r="U21" s="144"/>
      <c r="V21" s="144"/>
      <c r="W21" s="143"/>
      <c r="X21" s="144"/>
      <c r="Y21" s="144"/>
      <c r="Z21" s="144"/>
      <c r="AA21" s="143"/>
      <c r="AB21" s="145"/>
      <c r="AC21" s="145"/>
      <c r="AD21" s="145"/>
      <c r="AE21" s="145"/>
      <c r="AF21" s="145"/>
      <c r="AG21" s="142">
        <v>16</v>
      </c>
      <c r="AH21" s="146">
        <f t="shared" si="1"/>
        <v>0</v>
      </c>
      <c r="AI21" s="164"/>
      <c r="AJ21" s="164"/>
      <c r="AK21" s="147"/>
      <c r="AL21" s="164"/>
      <c r="AM21" s="143"/>
    </row>
    <row r="22" spans="1:39" ht="55.05" customHeight="1" x14ac:dyDescent="0.2">
      <c r="A22" s="142">
        <f t="shared" si="0"/>
        <v>17</v>
      </c>
      <c r="B22" s="143"/>
      <c r="C22" s="148"/>
      <c r="D22" s="149"/>
      <c r="E22" s="144"/>
      <c r="F22" s="143"/>
      <c r="G22" s="143"/>
      <c r="H22" s="150"/>
      <c r="I22" s="143"/>
      <c r="J22" s="164"/>
      <c r="K22" s="164"/>
      <c r="L22" s="143"/>
      <c r="M22" s="143"/>
      <c r="N22" s="164"/>
      <c r="O22" s="143"/>
      <c r="P22" s="144"/>
      <c r="Q22" s="144"/>
      <c r="R22" s="144"/>
      <c r="S22" s="144"/>
      <c r="T22" s="144"/>
      <c r="U22" s="144"/>
      <c r="V22" s="144"/>
      <c r="W22" s="143"/>
      <c r="X22" s="144"/>
      <c r="Y22" s="144"/>
      <c r="Z22" s="144"/>
      <c r="AA22" s="143"/>
      <c r="AB22" s="145"/>
      <c r="AC22" s="145"/>
      <c r="AD22" s="145"/>
      <c r="AE22" s="145"/>
      <c r="AF22" s="145"/>
      <c r="AG22" s="142">
        <v>17</v>
      </c>
      <c r="AH22" s="146">
        <f t="shared" si="1"/>
        <v>0</v>
      </c>
      <c r="AI22" s="164"/>
      <c r="AJ22" s="164"/>
      <c r="AK22" s="147"/>
      <c r="AL22" s="164"/>
      <c r="AM22" s="143"/>
    </row>
    <row r="23" spans="1:39" ht="55.05" customHeight="1" x14ac:dyDescent="0.2">
      <c r="A23" s="142">
        <f t="shared" si="0"/>
        <v>18</v>
      </c>
      <c r="B23" s="143"/>
      <c r="C23" s="148"/>
      <c r="D23" s="149"/>
      <c r="E23" s="144"/>
      <c r="F23" s="143"/>
      <c r="G23" s="143"/>
      <c r="H23" s="150"/>
      <c r="I23" s="143"/>
      <c r="J23" s="164"/>
      <c r="K23" s="164"/>
      <c r="L23" s="143"/>
      <c r="M23" s="143"/>
      <c r="N23" s="164"/>
      <c r="O23" s="143"/>
      <c r="P23" s="144"/>
      <c r="Q23" s="144"/>
      <c r="R23" s="144"/>
      <c r="S23" s="144"/>
      <c r="T23" s="144"/>
      <c r="U23" s="144"/>
      <c r="V23" s="144"/>
      <c r="W23" s="143"/>
      <c r="X23" s="144"/>
      <c r="Y23" s="144"/>
      <c r="Z23" s="144"/>
      <c r="AA23" s="143"/>
      <c r="AB23" s="145"/>
      <c r="AC23" s="145"/>
      <c r="AD23" s="145"/>
      <c r="AE23" s="145"/>
      <c r="AF23" s="145"/>
      <c r="AG23" s="142">
        <v>18</v>
      </c>
      <c r="AH23" s="146">
        <f t="shared" si="1"/>
        <v>0</v>
      </c>
      <c r="AI23" s="164"/>
      <c r="AJ23" s="164"/>
      <c r="AK23" s="147"/>
      <c r="AL23" s="164"/>
      <c r="AM23" s="143"/>
    </row>
    <row r="24" spans="1:39" ht="55.05" customHeight="1" x14ac:dyDescent="0.2">
      <c r="A24" s="142">
        <f t="shared" si="0"/>
        <v>19</v>
      </c>
      <c r="B24" s="143"/>
      <c r="C24" s="148"/>
      <c r="D24" s="149"/>
      <c r="E24" s="144"/>
      <c r="F24" s="143"/>
      <c r="G24" s="143"/>
      <c r="H24" s="150"/>
      <c r="I24" s="143"/>
      <c r="J24" s="164"/>
      <c r="K24" s="164"/>
      <c r="L24" s="143"/>
      <c r="M24" s="143"/>
      <c r="N24" s="164"/>
      <c r="O24" s="143"/>
      <c r="P24" s="144"/>
      <c r="Q24" s="144"/>
      <c r="R24" s="144"/>
      <c r="S24" s="144"/>
      <c r="T24" s="144"/>
      <c r="U24" s="144"/>
      <c r="V24" s="144"/>
      <c r="W24" s="143"/>
      <c r="X24" s="144"/>
      <c r="Y24" s="144"/>
      <c r="Z24" s="144"/>
      <c r="AA24" s="143"/>
      <c r="AB24" s="145"/>
      <c r="AC24" s="145"/>
      <c r="AD24" s="145"/>
      <c r="AE24" s="145"/>
      <c r="AF24" s="145"/>
      <c r="AG24" s="142">
        <v>19</v>
      </c>
      <c r="AH24" s="146">
        <f t="shared" si="1"/>
        <v>0</v>
      </c>
      <c r="AI24" s="164"/>
      <c r="AJ24" s="164"/>
      <c r="AK24" s="147"/>
      <c r="AL24" s="164"/>
      <c r="AM24" s="143"/>
    </row>
    <row r="25" spans="1:39" s="11" customFormat="1" ht="55.05" customHeight="1" x14ac:dyDescent="0.2">
      <c r="A25" s="142">
        <f t="shared" si="0"/>
        <v>20</v>
      </c>
      <c r="B25" s="143"/>
      <c r="C25" s="148"/>
      <c r="D25" s="149"/>
      <c r="E25" s="144"/>
      <c r="F25" s="143"/>
      <c r="G25" s="143"/>
      <c r="H25" s="150"/>
      <c r="I25" s="143"/>
      <c r="J25" s="164"/>
      <c r="K25" s="164"/>
      <c r="L25" s="143"/>
      <c r="M25" s="143"/>
      <c r="N25" s="164"/>
      <c r="O25" s="143"/>
      <c r="P25" s="144"/>
      <c r="Q25" s="144"/>
      <c r="R25" s="144"/>
      <c r="S25" s="144"/>
      <c r="T25" s="144"/>
      <c r="U25" s="144"/>
      <c r="V25" s="144"/>
      <c r="W25" s="143"/>
      <c r="X25" s="144"/>
      <c r="Y25" s="144"/>
      <c r="Z25" s="144"/>
      <c r="AA25" s="143"/>
      <c r="AB25" s="145"/>
      <c r="AC25" s="145"/>
      <c r="AD25" s="145"/>
      <c r="AE25" s="145"/>
      <c r="AF25" s="145"/>
      <c r="AG25" s="142">
        <v>20</v>
      </c>
      <c r="AH25" s="146">
        <f t="shared" si="1"/>
        <v>0</v>
      </c>
      <c r="AI25" s="164"/>
      <c r="AJ25" s="164"/>
      <c r="AK25" s="147"/>
      <c r="AL25" s="164"/>
      <c r="AM25" s="143"/>
    </row>
    <row r="26" spans="1:39" s="11" customFormat="1" ht="55.05" customHeight="1" x14ac:dyDescent="0.2">
      <c r="A26" s="142">
        <f t="shared" si="0"/>
        <v>21</v>
      </c>
      <c r="B26" s="143"/>
      <c r="C26" s="148"/>
      <c r="D26" s="149"/>
      <c r="E26" s="144"/>
      <c r="F26" s="143"/>
      <c r="G26" s="143"/>
      <c r="H26" s="150"/>
      <c r="I26" s="143"/>
      <c r="J26" s="164"/>
      <c r="K26" s="164"/>
      <c r="L26" s="143"/>
      <c r="M26" s="143"/>
      <c r="N26" s="164"/>
      <c r="O26" s="143"/>
      <c r="P26" s="144"/>
      <c r="Q26" s="144"/>
      <c r="R26" s="144"/>
      <c r="S26" s="144"/>
      <c r="T26" s="144"/>
      <c r="U26" s="144"/>
      <c r="V26" s="144"/>
      <c r="W26" s="143"/>
      <c r="X26" s="144"/>
      <c r="Y26" s="144"/>
      <c r="Z26" s="144"/>
      <c r="AA26" s="143"/>
      <c r="AB26" s="145"/>
      <c r="AC26" s="145"/>
      <c r="AD26" s="145"/>
      <c r="AE26" s="145"/>
      <c r="AF26" s="145"/>
      <c r="AG26" s="142">
        <v>21</v>
      </c>
      <c r="AH26" s="146">
        <f t="shared" si="1"/>
        <v>0</v>
      </c>
      <c r="AI26" s="164"/>
      <c r="AJ26" s="164"/>
      <c r="AK26" s="147"/>
      <c r="AL26" s="164"/>
      <c r="AM26" s="143"/>
    </row>
    <row r="27" spans="1:39" s="11" customFormat="1" ht="55.05" customHeight="1" x14ac:dyDescent="0.2">
      <c r="A27" s="142">
        <f t="shared" si="0"/>
        <v>22</v>
      </c>
      <c r="B27" s="143"/>
      <c r="C27" s="148"/>
      <c r="D27" s="149"/>
      <c r="E27" s="144"/>
      <c r="F27" s="143"/>
      <c r="G27" s="143"/>
      <c r="H27" s="150"/>
      <c r="I27" s="143"/>
      <c r="J27" s="164"/>
      <c r="K27" s="164"/>
      <c r="L27" s="143"/>
      <c r="M27" s="143"/>
      <c r="N27" s="164"/>
      <c r="O27" s="143"/>
      <c r="P27" s="144"/>
      <c r="Q27" s="144"/>
      <c r="R27" s="144"/>
      <c r="S27" s="144"/>
      <c r="T27" s="144"/>
      <c r="U27" s="144"/>
      <c r="V27" s="144"/>
      <c r="W27" s="143"/>
      <c r="X27" s="144"/>
      <c r="Y27" s="144"/>
      <c r="Z27" s="144"/>
      <c r="AA27" s="143"/>
      <c r="AB27" s="145"/>
      <c r="AC27" s="145"/>
      <c r="AD27" s="145"/>
      <c r="AE27" s="145"/>
      <c r="AF27" s="145"/>
      <c r="AG27" s="142">
        <v>22</v>
      </c>
      <c r="AH27" s="146">
        <f t="shared" si="1"/>
        <v>0</v>
      </c>
      <c r="AI27" s="164"/>
      <c r="AJ27" s="164"/>
      <c r="AK27" s="147"/>
      <c r="AL27" s="164"/>
      <c r="AM27" s="143"/>
    </row>
    <row r="28" spans="1:39" s="11" customFormat="1" ht="55.05" customHeight="1" x14ac:dyDescent="0.2">
      <c r="A28" s="142">
        <f t="shared" si="0"/>
        <v>23</v>
      </c>
      <c r="B28" s="143"/>
      <c r="C28" s="148"/>
      <c r="D28" s="149"/>
      <c r="E28" s="144"/>
      <c r="F28" s="143"/>
      <c r="G28" s="143"/>
      <c r="H28" s="150"/>
      <c r="I28" s="143"/>
      <c r="J28" s="164"/>
      <c r="K28" s="164"/>
      <c r="L28" s="143"/>
      <c r="M28" s="143"/>
      <c r="N28" s="164"/>
      <c r="O28" s="143"/>
      <c r="P28" s="144"/>
      <c r="Q28" s="144"/>
      <c r="R28" s="144"/>
      <c r="S28" s="144"/>
      <c r="T28" s="144"/>
      <c r="U28" s="144"/>
      <c r="V28" s="144"/>
      <c r="W28" s="143"/>
      <c r="X28" s="144"/>
      <c r="Y28" s="144"/>
      <c r="Z28" s="144"/>
      <c r="AA28" s="143"/>
      <c r="AB28" s="145"/>
      <c r="AC28" s="145"/>
      <c r="AD28" s="145"/>
      <c r="AE28" s="145"/>
      <c r="AF28" s="145"/>
      <c r="AG28" s="142">
        <v>23</v>
      </c>
      <c r="AH28" s="146">
        <f t="shared" si="1"/>
        <v>0</v>
      </c>
      <c r="AI28" s="164"/>
      <c r="AJ28" s="164"/>
      <c r="AK28" s="147"/>
      <c r="AL28" s="164"/>
      <c r="AM28" s="143"/>
    </row>
    <row r="29" spans="1:39" s="11" customFormat="1" ht="55.05" customHeight="1" x14ac:dyDescent="0.2">
      <c r="A29" s="142">
        <f t="shared" si="0"/>
        <v>24</v>
      </c>
      <c r="B29" s="143"/>
      <c r="C29" s="148"/>
      <c r="D29" s="149"/>
      <c r="E29" s="144"/>
      <c r="F29" s="143"/>
      <c r="G29" s="143"/>
      <c r="H29" s="150"/>
      <c r="I29" s="143"/>
      <c r="J29" s="164"/>
      <c r="K29" s="164"/>
      <c r="L29" s="143"/>
      <c r="M29" s="143"/>
      <c r="N29" s="164"/>
      <c r="O29" s="143"/>
      <c r="P29" s="144"/>
      <c r="Q29" s="144"/>
      <c r="R29" s="144"/>
      <c r="S29" s="144"/>
      <c r="T29" s="144"/>
      <c r="U29" s="144"/>
      <c r="V29" s="144"/>
      <c r="W29" s="143"/>
      <c r="X29" s="144"/>
      <c r="Y29" s="144"/>
      <c r="Z29" s="144"/>
      <c r="AA29" s="143"/>
      <c r="AB29" s="145"/>
      <c r="AC29" s="145"/>
      <c r="AD29" s="145"/>
      <c r="AE29" s="145"/>
      <c r="AF29" s="145"/>
      <c r="AG29" s="142">
        <v>24</v>
      </c>
      <c r="AH29" s="146">
        <f t="shared" si="1"/>
        <v>0</v>
      </c>
      <c r="AI29" s="164"/>
      <c r="AJ29" s="164"/>
      <c r="AK29" s="147"/>
      <c r="AL29" s="164"/>
      <c r="AM29" s="143"/>
    </row>
    <row r="30" spans="1:39" s="11" customFormat="1" ht="55.05" customHeight="1" x14ac:dyDescent="0.2">
      <c r="A30" s="142">
        <f t="shared" si="0"/>
        <v>25</v>
      </c>
      <c r="B30" s="143"/>
      <c r="C30" s="148"/>
      <c r="D30" s="149"/>
      <c r="E30" s="144"/>
      <c r="F30" s="143"/>
      <c r="G30" s="143"/>
      <c r="H30" s="150"/>
      <c r="I30" s="143"/>
      <c r="J30" s="164"/>
      <c r="K30" s="164"/>
      <c r="L30" s="143"/>
      <c r="M30" s="143"/>
      <c r="N30" s="164"/>
      <c r="O30" s="143"/>
      <c r="P30" s="144"/>
      <c r="Q30" s="144"/>
      <c r="R30" s="144"/>
      <c r="S30" s="144"/>
      <c r="T30" s="144"/>
      <c r="U30" s="144"/>
      <c r="V30" s="144"/>
      <c r="W30" s="143"/>
      <c r="X30" s="144"/>
      <c r="Y30" s="144"/>
      <c r="Z30" s="144"/>
      <c r="AA30" s="143"/>
      <c r="AB30" s="145"/>
      <c r="AC30" s="145"/>
      <c r="AD30" s="145"/>
      <c r="AE30" s="145"/>
      <c r="AF30" s="145"/>
      <c r="AG30" s="142">
        <v>25</v>
      </c>
      <c r="AH30" s="146">
        <f t="shared" si="1"/>
        <v>0</v>
      </c>
      <c r="AI30" s="164"/>
      <c r="AJ30" s="164"/>
      <c r="AK30" s="147"/>
      <c r="AL30" s="164"/>
      <c r="AM30" s="143"/>
    </row>
    <row r="31" spans="1:39" s="11" customFormat="1" ht="55.05" customHeight="1" x14ac:dyDescent="0.2">
      <c r="A31" s="142">
        <f t="shared" si="0"/>
        <v>26</v>
      </c>
      <c r="B31" s="143"/>
      <c r="C31" s="148"/>
      <c r="D31" s="149"/>
      <c r="E31" s="144"/>
      <c r="F31" s="143"/>
      <c r="G31" s="143"/>
      <c r="H31" s="150"/>
      <c r="I31" s="143"/>
      <c r="J31" s="164"/>
      <c r="K31" s="164"/>
      <c r="L31" s="143"/>
      <c r="M31" s="143"/>
      <c r="N31" s="164"/>
      <c r="O31" s="143"/>
      <c r="P31" s="144"/>
      <c r="Q31" s="144"/>
      <c r="R31" s="144"/>
      <c r="S31" s="144"/>
      <c r="T31" s="144"/>
      <c r="U31" s="144"/>
      <c r="V31" s="144"/>
      <c r="W31" s="143"/>
      <c r="X31" s="144"/>
      <c r="Y31" s="144"/>
      <c r="Z31" s="144"/>
      <c r="AA31" s="143"/>
      <c r="AB31" s="145"/>
      <c r="AC31" s="145"/>
      <c r="AD31" s="145"/>
      <c r="AE31" s="145"/>
      <c r="AF31" s="145"/>
      <c r="AG31" s="142">
        <v>26</v>
      </c>
      <c r="AH31" s="146">
        <f t="shared" si="1"/>
        <v>0</v>
      </c>
      <c r="AI31" s="164"/>
      <c r="AJ31" s="164"/>
      <c r="AK31" s="147"/>
      <c r="AL31" s="164"/>
      <c r="AM31" s="143"/>
    </row>
    <row r="32" spans="1:39" s="11" customFormat="1" ht="55.05" customHeight="1" x14ac:dyDescent="0.2">
      <c r="A32" s="142">
        <f t="shared" si="0"/>
        <v>27</v>
      </c>
      <c r="B32" s="143"/>
      <c r="C32" s="148"/>
      <c r="D32" s="149"/>
      <c r="E32" s="144"/>
      <c r="F32" s="143"/>
      <c r="G32" s="143"/>
      <c r="H32" s="150"/>
      <c r="I32" s="143"/>
      <c r="J32" s="164"/>
      <c r="K32" s="164"/>
      <c r="L32" s="143"/>
      <c r="M32" s="143"/>
      <c r="N32" s="164"/>
      <c r="O32" s="143"/>
      <c r="P32" s="144"/>
      <c r="Q32" s="144"/>
      <c r="R32" s="144"/>
      <c r="S32" s="144"/>
      <c r="T32" s="144"/>
      <c r="U32" s="144"/>
      <c r="V32" s="144"/>
      <c r="W32" s="143"/>
      <c r="X32" s="144"/>
      <c r="Y32" s="144"/>
      <c r="Z32" s="144"/>
      <c r="AA32" s="143"/>
      <c r="AB32" s="145"/>
      <c r="AC32" s="145"/>
      <c r="AD32" s="145"/>
      <c r="AE32" s="145"/>
      <c r="AF32" s="145"/>
      <c r="AG32" s="142">
        <v>27</v>
      </c>
      <c r="AH32" s="146">
        <f t="shared" si="1"/>
        <v>0</v>
      </c>
      <c r="AI32" s="164"/>
      <c r="AJ32" s="164"/>
      <c r="AK32" s="147"/>
      <c r="AL32" s="164"/>
      <c r="AM32" s="143"/>
    </row>
    <row r="33" spans="1:39" ht="55.05" customHeight="1" x14ac:dyDescent="0.2">
      <c r="A33" s="142">
        <f t="shared" si="0"/>
        <v>28</v>
      </c>
      <c r="B33" s="143"/>
      <c r="C33" s="148"/>
      <c r="D33" s="149"/>
      <c r="E33" s="144"/>
      <c r="F33" s="143"/>
      <c r="G33" s="143"/>
      <c r="H33" s="150"/>
      <c r="I33" s="143"/>
      <c r="J33" s="164"/>
      <c r="K33" s="164"/>
      <c r="L33" s="143"/>
      <c r="M33" s="143"/>
      <c r="N33" s="164"/>
      <c r="O33" s="143"/>
      <c r="P33" s="144"/>
      <c r="Q33" s="144"/>
      <c r="R33" s="144"/>
      <c r="S33" s="144"/>
      <c r="T33" s="144"/>
      <c r="U33" s="144"/>
      <c r="V33" s="144"/>
      <c r="W33" s="143"/>
      <c r="X33" s="144"/>
      <c r="Y33" s="144"/>
      <c r="Z33" s="144"/>
      <c r="AA33" s="143"/>
      <c r="AB33" s="145"/>
      <c r="AC33" s="145"/>
      <c r="AD33" s="145"/>
      <c r="AE33" s="145"/>
      <c r="AF33" s="145"/>
      <c r="AG33" s="142">
        <v>28</v>
      </c>
      <c r="AH33" s="146">
        <f t="shared" si="1"/>
        <v>0</v>
      </c>
      <c r="AI33" s="164"/>
      <c r="AJ33" s="164"/>
      <c r="AK33" s="147"/>
      <c r="AL33" s="164"/>
      <c r="AM33" s="143"/>
    </row>
    <row r="34" spans="1:39" ht="55.05" customHeight="1" x14ac:dyDescent="0.2">
      <c r="A34" s="142">
        <f t="shared" si="0"/>
        <v>29</v>
      </c>
      <c r="B34" s="143"/>
      <c r="C34" s="148"/>
      <c r="D34" s="149"/>
      <c r="E34" s="144"/>
      <c r="F34" s="143"/>
      <c r="G34" s="143"/>
      <c r="H34" s="150"/>
      <c r="I34" s="143"/>
      <c r="J34" s="164"/>
      <c r="K34" s="164"/>
      <c r="L34" s="143"/>
      <c r="M34" s="143"/>
      <c r="N34" s="164"/>
      <c r="O34" s="143"/>
      <c r="P34" s="144"/>
      <c r="Q34" s="144"/>
      <c r="R34" s="144"/>
      <c r="S34" s="144"/>
      <c r="T34" s="144"/>
      <c r="U34" s="144"/>
      <c r="V34" s="144"/>
      <c r="W34" s="143"/>
      <c r="X34" s="144"/>
      <c r="Y34" s="144"/>
      <c r="Z34" s="144"/>
      <c r="AA34" s="143"/>
      <c r="AB34" s="145"/>
      <c r="AC34" s="145"/>
      <c r="AD34" s="145"/>
      <c r="AE34" s="145"/>
      <c r="AF34" s="145"/>
      <c r="AG34" s="142">
        <v>29</v>
      </c>
      <c r="AH34" s="146">
        <f t="shared" si="1"/>
        <v>0</v>
      </c>
      <c r="AI34" s="164"/>
      <c r="AJ34" s="164"/>
      <c r="AK34" s="147"/>
      <c r="AL34" s="164"/>
      <c r="AM34" s="143"/>
    </row>
    <row r="35" spans="1:39" ht="55.05" customHeight="1" x14ac:dyDescent="0.2">
      <c r="A35" s="142">
        <f t="shared" si="0"/>
        <v>30</v>
      </c>
      <c r="B35" s="143"/>
      <c r="C35" s="148"/>
      <c r="D35" s="149"/>
      <c r="E35" s="144"/>
      <c r="F35" s="143"/>
      <c r="G35" s="143"/>
      <c r="H35" s="150"/>
      <c r="I35" s="143"/>
      <c r="J35" s="164"/>
      <c r="K35" s="164"/>
      <c r="L35" s="143"/>
      <c r="M35" s="143"/>
      <c r="N35" s="164"/>
      <c r="O35" s="143"/>
      <c r="P35" s="144"/>
      <c r="Q35" s="144"/>
      <c r="R35" s="144"/>
      <c r="S35" s="144"/>
      <c r="T35" s="144"/>
      <c r="U35" s="144"/>
      <c r="V35" s="144"/>
      <c r="W35" s="143"/>
      <c r="X35" s="144"/>
      <c r="Y35" s="144"/>
      <c r="Z35" s="144"/>
      <c r="AA35" s="143"/>
      <c r="AB35" s="145"/>
      <c r="AC35" s="145"/>
      <c r="AD35" s="145"/>
      <c r="AE35" s="145"/>
      <c r="AF35" s="145"/>
      <c r="AG35" s="142">
        <v>30</v>
      </c>
      <c r="AH35" s="146">
        <f t="shared" si="1"/>
        <v>0</v>
      </c>
      <c r="AI35" s="164"/>
      <c r="AJ35" s="164"/>
      <c r="AK35" s="147"/>
      <c r="AL35" s="164"/>
      <c r="AM35" s="143"/>
    </row>
    <row r="36" spans="1:39" ht="55.05" customHeight="1" x14ac:dyDescent="0.2">
      <c r="A36" s="142">
        <f t="shared" si="0"/>
        <v>31</v>
      </c>
      <c r="B36" s="143"/>
      <c r="C36" s="148"/>
      <c r="D36" s="149"/>
      <c r="E36" s="144"/>
      <c r="F36" s="143"/>
      <c r="G36" s="143"/>
      <c r="H36" s="150"/>
      <c r="I36" s="143"/>
      <c r="J36" s="164"/>
      <c r="K36" s="164"/>
      <c r="L36" s="143"/>
      <c r="M36" s="143"/>
      <c r="N36" s="164"/>
      <c r="O36" s="143"/>
      <c r="P36" s="144"/>
      <c r="Q36" s="144"/>
      <c r="R36" s="144"/>
      <c r="S36" s="144"/>
      <c r="T36" s="144"/>
      <c r="U36" s="144"/>
      <c r="V36" s="144"/>
      <c r="W36" s="143"/>
      <c r="X36" s="144"/>
      <c r="Y36" s="144"/>
      <c r="Z36" s="144"/>
      <c r="AA36" s="143"/>
      <c r="AB36" s="145"/>
      <c r="AC36" s="145"/>
      <c r="AD36" s="145"/>
      <c r="AE36" s="145"/>
      <c r="AF36" s="145"/>
      <c r="AG36" s="142">
        <v>31</v>
      </c>
      <c r="AH36" s="146">
        <f t="shared" si="1"/>
        <v>0</v>
      </c>
      <c r="AI36" s="164"/>
      <c r="AJ36" s="164"/>
      <c r="AK36" s="147"/>
      <c r="AL36" s="164"/>
      <c r="AM36" s="143"/>
    </row>
    <row r="37" spans="1:39" ht="55.05" customHeight="1" x14ac:dyDescent="0.2">
      <c r="A37" s="142">
        <f t="shared" si="0"/>
        <v>32</v>
      </c>
      <c r="B37" s="143"/>
      <c r="C37" s="148"/>
      <c r="D37" s="149"/>
      <c r="E37" s="144"/>
      <c r="F37" s="143"/>
      <c r="G37" s="143"/>
      <c r="H37" s="150"/>
      <c r="I37" s="143"/>
      <c r="J37" s="164"/>
      <c r="K37" s="164"/>
      <c r="L37" s="143"/>
      <c r="M37" s="143"/>
      <c r="N37" s="164"/>
      <c r="O37" s="143"/>
      <c r="P37" s="144"/>
      <c r="Q37" s="144"/>
      <c r="R37" s="144"/>
      <c r="S37" s="144"/>
      <c r="T37" s="144"/>
      <c r="U37" s="144"/>
      <c r="V37" s="144"/>
      <c r="W37" s="143"/>
      <c r="X37" s="144"/>
      <c r="Y37" s="144"/>
      <c r="Z37" s="144"/>
      <c r="AA37" s="143"/>
      <c r="AB37" s="145"/>
      <c r="AC37" s="145"/>
      <c r="AD37" s="145"/>
      <c r="AE37" s="145"/>
      <c r="AF37" s="145"/>
      <c r="AG37" s="142">
        <v>32</v>
      </c>
      <c r="AH37" s="146">
        <f t="shared" si="1"/>
        <v>0</v>
      </c>
      <c r="AI37" s="164"/>
      <c r="AJ37" s="164"/>
      <c r="AK37" s="147"/>
      <c r="AL37" s="164"/>
      <c r="AM37" s="143"/>
    </row>
    <row r="38" spans="1:39" ht="55.05" customHeight="1" x14ac:dyDescent="0.2">
      <c r="A38" s="142">
        <f t="shared" si="0"/>
        <v>33</v>
      </c>
      <c r="B38" s="143"/>
      <c r="C38" s="148"/>
      <c r="D38" s="149"/>
      <c r="E38" s="144"/>
      <c r="F38" s="143"/>
      <c r="G38" s="143"/>
      <c r="H38" s="150"/>
      <c r="I38" s="143"/>
      <c r="J38" s="164"/>
      <c r="K38" s="164"/>
      <c r="L38" s="143"/>
      <c r="M38" s="143"/>
      <c r="N38" s="164"/>
      <c r="O38" s="143"/>
      <c r="P38" s="144"/>
      <c r="Q38" s="144"/>
      <c r="R38" s="144"/>
      <c r="S38" s="144"/>
      <c r="T38" s="144"/>
      <c r="U38" s="144"/>
      <c r="V38" s="144"/>
      <c r="W38" s="143"/>
      <c r="X38" s="144"/>
      <c r="Y38" s="144"/>
      <c r="Z38" s="144"/>
      <c r="AA38" s="143"/>
      <c r="AB38" s="145"/>
      <c r="AC38" s="145"/>
      <c r="AD38" s="145"/>
      <c r="AE38" s="145"/>
      <c r="AF38" s="145"/>
      <c r="AG38" s="142">
        <v>33</v>
      </c>
      <c r="AH38" s="146">
        <f t="shared" si="1"/>
        <v>0</v>
      </c>
      <c r="AI38" s="164"/>
      <c r="AJ38" s="164"/>
      <c r="AK38" s="147"/>
      <c r="AL38" s="164"/>
      <c r="AM38" s="143"/>
    </row>
    <row r="39" spans="1:39" ht="55.05" customHeight="1" x14ac:dyDescent="0.2">
      <c r="A39" s="142">
        <f t="shared" si="0"/>
        <v>34</v>
      </c>
      <c r="B39" s="143"/>
      <c r="C39" s="148"/>
      <c r="D39" s="149"/>
      <c r="E39" s="144"/>
      <c r="F39" s="143"/>
      <c r="G39" s="143"/>
      <c r="H39" s="150"/>
      <c r="I39" s="143"/>
      <c r="J39" s="164"/>
      <c r="K39" s="164"/>
      <c r="L39" s="143"/>
      <c r="M39" s="143"/>
      <c r="N39" s="164"/>
      <c r="O39" s="143"/>
      <c r="P39" s="144"/>
      <c r="Q39" s="144"/>
      <c r="R39" s="144"/>
      <c r="S39" s="144"/>
      <c r="T39" s="144"/>
      <c r="U39" s="144"/>
      <c r="V39" s="144"/>
      <c r="W39" s="143"/>
      <c r="X39" s="144"/>
      <c r="Y39" s="144"/>
      <c r="Z39" s="144"/>
      <c r="AA39" s="143"/>
      <c r="AB39" s="145"/>
      <c r="AC39" s="145"/>
      <c r="AD39" s="145"/>
      <c r="AE39" s="145"/>
      <c r="AF39" s="145"/>
      <c r="AG39" s="142">
        <v>34</v>
      </c>
      <c r="AH39" s="146">
        <f t="shared" si="1"/>
        <v>0</v>
      </c>
      <c r="AI39" s="164"/>
      <c r="AJ39" s="164"/>
      <c r="AK39" s="147"/>
      <c r="AL39" s="164"/>
      <c r="AM39" s="143"/>
    </row>
    <row r="40" spans="1:39" ht="55.05" customHeight="1" x14ac:dyDescent="0.2">
      <c r="A40" s="142">
        <f t="shared" si="0"/>
        <v>35</v>
      </c>
      <c r="B40" s="143"/>
      <c r="C40" s="148"/>
      <c r="D40" s="149"/>
      <c r="E40" s="144"/>
      <c r="F40" s="143"/>
      <c r="G40" s="143"/>
      <c r="H40" s="150"/>
      <c r="I40" s="143"/>
      <c r="J40" s="164"/>
      <c r="K40" s="164"/>
      <c r="L40" s="143"/>
      <c r="M40" s="143"/>
      <c r="N40" s="164"/>
      <c r="O40" s="143"/>
      <c r="P40" s="144"/>
      <c r="Q40" s="144"/>
      <c r="R40" s="144"/>
      <c r="S40" s="144"/>
      <c r="T40" s="144"/>
      <c r="U40" s="144"/>
      <c r="V40" s="144"/>
      <c r="W40" s="143"/>
      <c r="X40" s="144"/>
      <c r="Y40" s="144"/>
      <c r="Z40" s="144"/>
      <c r="AA40" s="143"/>
      <c r="AB40" s="145"/>
      <c r="AC40" s="145"/>
      <c r="AD40" s="145"/>
      <c r="AE40" s="145"/>
      <c r="AF40" s="145"/>
      <c r="AG40" s="142">
        <v>35</v>
      </c>
      <c r="AH40" s="146">
        <f t="shared" si="1"/>
        <v>0</v>
      </c>
      <c r="AI40" s="164"/>
      <c r="AJ40" s="164"/>
      <c r="AK40" s="147"/>
      <c r="AL40" s="164"/>
      <c r="AM40" s="143"/>
    </row>
    <row r="41" spans="1:39" ht="55.05" customHeight="1" x14ac:dyDescent="0.2">
      <c r="A41" s="142">
        <f t="shared" si="0"/>
        <v>36</v>
      </c>
      <c r="B41" s="143"/>
      <c r="C41" s="148"/>
      <c r="D41" s="149"/>
      <c r="E41" s="144"/>
      <c r="F41" s="143"/>
      <c r="G41" s="143"/>
      <c r="H41" s="150"/>
      <c r="I41" s="143"/>
      <c r="J41" s="164"/>
      <c r="K41" s="164"/>
      <c r="L41" s="143"/>
      <c r="M41" s="143"/>
      <c r="N41" s="164"/>
      <c r="O41" s="143"/>
      <c r="P41" s="144"/>
      <c r="Q41" s="144"/>
      <c r="R41" s="144"/>
      <c r="S41" s="144"/>
      <c r="T41" s="144"/>
      <c r="U41" s="144"/>
      <c r="V41" s="144"/>
      <c r="W41" s="143"/>
      <c r="X41" s="144"/>
      <c r="Y41" s="144"/>
      <c r="Z41" s="144"/>
      <c r="AA41" s="143"/>
      <c r="AB41" s="145"/>
      <c r="AC41" s="145"/>
      <c r="AD41" s="145"/>
      <c r="AE41" s="145"/>
      <c r="AF41" s="145"/>
      <c r="AG41" s="142">
        <v>36</v>
      </c>
      <c r="AH41" s="146">
        <f t="shared" si="1"/>
        <v>0</v>
      </c>
      <c r="AI41" s="164"/>
      <c r="AJ41" s="164"/>
      <c r="AK41" s="147"/>
      <c r="AL41" s="164"/>
      <c r="AM41" s="143"/>
    </row>
    <row r="42" spans="1:39" ht="55.05" customHeight="1" x14ac:dyDescent="0.2">
      <c r="A42" s="142">
        <f t="shared" si="0"/>
        <v>37</v>
      </c>
      <c r="B42" s="143"/>
      <c r="C42" s="148"/>
      <c r="D42" s="149"/>
      <c r="E42" s="144"/>
      <c r="F42" s="143"/>
      <c r="G42" s="143"/>
      <c r="H42" s="150"/>
      <c r="I42" s="143"/>
      <c r="J42" s="164"/>
      <c r="K42" s="164"/>
      <c r="L42" s="143"/>
      <c r="M42" s="143"/>
      <c r="N42" s="164"/>
      <c r="O42" s="143"/>
      <c r="P42" s="144"/>
      <c r="Q42" s="144"/>
      <c r="R42" s="144"/>
      <c r="S42" s="144"/>
      <c r="T42" s="144"/>
      <c r="U42" s="144"/>
      <c r="V42" s="144"/>
      <c r="W42" s="143"/>
      <c r="X42" s="144"/>
      <c r="Y42" s="144"/>
      <c r="Z42" s="144"/>
      <c r="AA42" s="143"/>
      <c r="AB42" s="145"/>
      <c r="AC42" s="145"/>
      <c r="AD42" s="145"/>
      <c r="AE42" s="145"/>
      <c r="AF42" s="145"/>
      <c r="AG42" s="142">
        <v>37</v>
      </c>
      <c r="AH42" s="146">
        <f t="shared" si="1"/>
        <v>0</v>
      </c>
      <c r="AI42" s="164"/>
      <c r="AJ42" s="164"/>
      <c r="AK42" s="147"/>
      <c r="AL42" s="164"/>
      <c r="AM42" s="143"/>
    </row>
    <row r="43" spans="1:39" ht="55.05" customHeight="1" x14ac:dyDescent="0.2">
      <c r="A43" s="142">
        <f t="shared" si="0"/>
        <v>38</v>
      </c>
      <c r="B43" s="143"/>
      <c r="C43" s="148"/>
      <c r="D43" s="149"/>
      <c r="E43" s="144"/>
      <c r="F43" s="143"/>
      <c r="G43" s="143"/>
      <c r="H43" s="150"/>
      <c r="I43" s="143"/>
      <c r="J43" s="164"/>
      <c r="K43" s="164"/>
      <c r="L43" s="143"/>
      <c r="M43" s="143"/>
      <c r="N43" s="164"/>
      <c r="O43" s="143"/>
      <c r="P43" s="144"/>
      <c r="Q43" s="144"/>
      <c r="R43" s="144"/>
      <c r="S43" s="144"/>
      <c r="T43" s="144"/>
      <c r="U43" s="144"/>
      <c r="V43" s="144"/>
      <c r="W43" s="143"/>
      <c r="X43" s="144"/>
      <c r="Y43" s="144"/>
      <c r="Z43" s="144"/>
      <c r="AA43" s="143"/>
      <c r="AB43" s="145"/>
      <c r="AC43" s="145"/>
      <c r="AD43" s="145"/>
      <c r="AE43" s="145"/>
      <c r="AF43" s="145"/>
      <c r="AG43" s="142">
        <v>38</v>
      </c>
      <c r="AH43" s="146">
        <f t="shared" si="1"/>
        <v>0</v>
      </c>
      <c r="AI43" s="164"/>
      <c r="AJ43" s="164"/>
      <c r="AK43" s="147"/>
      <c r="AL43" s="164"/>
      <c r="AM43" s="143"/>
    </row>
    <row r="44" spans="1:39" s="11" customFormat="1" ht="55.05" customHeight="1" x14ac:dyDescent="0.2">
      <c r="A44" s="142">
        <f t="shared" si="0"/>
        <v>39</v>
      </c>
      <c r="B44" s="143"/>
      <c r="C44" s="148"/>
      <c r="D44" s="149"/>
      <c r="E44" s="144"/>
      <c r="F44" s="143"/>
      <c r="G44" s="143"/>
      <c r="H44" s="150"/>
      <c r="I44" s="143"/>
      <c r="J44" s="164"/>
      <c r="K44" s="164"/>
      <c r="L44" s="143"/>
      <c r="M44" s="143"/>
      <c r="N44" s="164"/>
      <c r="O44" s="143"/>
      <c r="P44" s="144"/>
      <c r="Q44" s="144"/>
      <c r="R44" s="144"/>
      <c r="S44" s="144"/>
      <c r="T44" s="144"/>
      <c r="U44" s="144"/>
      <c r="V44" s="144"/>
      <c r="W44" s="143"/>
      <c r="X44" s="144"/>
      <c r="Y44" s="144"/>
      <c r="Z44" s="144"/>
      <c r="AA44" s="143"/>
      <c r="AB44" s="145"/>
      <c r="AC44" s="145"/>
      <c r="AD44" s="145"/>
      <c r="AE44" s="145"/>
      <c r="AF44" s="145"/>
      <c r="AG44" s="142">
        <v>39</v>
      </c>
      <c r="AH44" s="146">
        <f t="shared" si="1"/>
        <v>0</v>
      </c>
      <c r="AI44" s="164"/>
      <c r="AJ44" s="164"/>
      <c r="AK44" s="147"/>
      <c r="AL44" s="164"/>
      <c r="AM44" s="143"/>
    </row>
    <row r="45" spans="1:39" s="11" customFormat="1" ht="55.05" customHeight="1" x14ac:dyDescent="0.2">
      <c r="A45" s="142">
        <f t="shared" si="0"/>
        <v>40</v>
      </c>
      <c r="B45" s="143"/>
      <c r="C45" s="148"/>
      <c r="D45" s="149"/>
      <c r="E45" s="144"/>
      <c r="F45" s="143"/>
      <c r="G45" s="143"/>
      <c r="H45" s="150"/>
      <c r="I45" s="143"/>
      <c r="J45" s="164"/>
      <c r="K45" s="164"/>
      <c r="L45" s="143"/>
      <c r="M45" s="143"/>
      <c r="N45" s="164"/>
      <c r="O45" s="143"/>
      <c r="P45" s="144"/>
      <c r="Q45" s="144"/>
      <c r="R45" s="144"/>
      <c r="S45" s="144"/>
      <c r="T45" s="144"/>
      <c r="U45" s="144"/>
      <c r="V45" s="144"/>
      <c r="W45" s="143"/>
      <c r="X45" s="144"/>
      <c r="Y45" s="144"/>
      <c r="Z45" s="144"/>
      <c r="AA45" s="143"/>
      <c r="AB45" s="145"/>
      <c r="AC45" s="145"/>
      <c r="AD45" s="145"/>
      <c r="AE45" s="145"/>
      <c r="AF45" s="145"/>
      <c r="AG45" s="142">
        <v>40</v>
      </c>
      <c r="AH45" s="146">
        <f t="shared" si="1"/>
        <v>0</v>
      </c>
      <c r="AI45" s="164"/>
      <c r="AJ45" s="164"/>
      <c r="AK45" s="147"/>
      <c r="AL45" s="164"/>
      <c r="AM45" s="143"/>
    </row>
    <row r="46" spans="1:39" s="11" customFormat="1" ht="55.05" customHeight="1" x14ac:dyDescent="0.2">
      <c r="A46" s="142">
        <f t="shared" si="0"/>
        <v>41</v>
      </c>
      <c r="B46" s="143"/>
      <c r="C46" s="148"/>
      <c r="D46" s="149"/>
      <c r="E46" s="144"/>
      <c r="F46" s="143"/>
      <c r="G46" s="143"/>
      <c r="H46" s="150"/>
      <c r="I46" s="143"/>
      <c r="J46" s="164"/>
      <c r="K46" s="164"/>
      <c r="L46" s="143"/>
      <c r="M46" s="143"/>
      <c r="N46" s="164"/>
      <c r="O46" s="143"/>
      <c r="P46" s="144"/>
      <c r="Q46" s="144"/>
      <c r="R46" s="144"/>
      <c r="S46" s="144"/>
      <c r="T46" s="144"/>
      <c r="U46" s="144"/>
      <c r="V46" s="144"/>
      <c r="W46" s="143"/>
      <c r="X46" s="144"/>
      <c r="Y46" s="144"/>
      <c r="Z46" s="144"/>
      <c r="AA46" s="143"/>
      <c r="AB46" s="145"/>
      <c r="AC46" s="145"/>
      <c r="AD46" s="145"/>
      <c r="AE46" s="145"/>
      <c r="AF46" s="145"/>
      <c r="AG46" s="142">
        <v>41</v>
      </c>
      <c r="AH46" s="146">
        <f t="shared" si="1"/>
        <v>0</v>
      </c>
      <c r="AI46" s="164"/>
      <c r="AJ46" s="164"/>
      <c r="AK46" s="147"/>
      <c r="AL46" s="164"/>
      <c r="AM46" s="143"/>
    </row>
    <row r="47" spans="1:39" s="11" customFormat="1" ht="55.05" customHeight="1" x14ac:dyDescent="0.2">
      <c r="A47" s="142">
        <f t="shared" si="0"/>
        <v>42</v>
      </c>
      <c r="B47" s="143"/>
      <c r="C47" s="148"/>
      <c r="D47" s="149"/>
      <c r="E47" s="144"/>
      <c r="F47" s="143"/>
      <c r="G47" s="143"/>
      <c r="H47" s="150"/>
      <c r="I47" s="143"/>
      <c r="J47" s="164"/>
      <c r="K47" s="164"/>
      <c r="L47" s="143"/>
      <c r="M47" s="143"/>
      <c r="N47" s="164"/>
      <c r="O47" s="143"/>
      <c r="P47" s="144"/>
      <c r="Q47" s="144"/>
      <c r="R47" s="144"/>
      <c r="S47" s="144"/>
      <c r="T47" s="144"/>
      <c r="U47" s="144"/>
      <c r="V47" s="144"/>
      <c r="W47" s="143"/>
      <c r="X47" s="144"/>
      <c r="Y47" s="144"/>
      <c r="Z47" s="144"/>
      <c r="AA47" s="143"/>
      <c r="AB47" s="145"/>
      <c r="AC47" s="145"/>
      <c r="AD47" s="145"/>
      <c r="AE47" s="145"/>
      <c r="AF47" s="145"/>
      <c r="AG47" s="142">
        <v>42</v>
      </c>
      <c r="AH47" s="146">
        <f t="shared" si="1"/>
        <v>0</v>
      </c>
      <c r="AI47" s="164"/>
      <c r="AJ47" s="164"/>
      <c r="AK47" s="147"/>
      <c r="AL47" s="164"/>
      <c r="AM47" s="143"/>
    </row>
    <row r="48" spans="1:39" s="11" customFormat="1" ht="55.05" customHeight="1" x14ac:dyDescent="0.2">
      <c r="A48" s="142">
        <f t="shared" si="0"/>
        <v>43</v>
      </c>
      <c r="B48" s="143"/>
      <c r="C48" s="148"/>
      <c r="D48" s="149"/>
      <c r="E48" s="144"/>
      <c r="F48" s="143"/>
      <c r="G48" s="143"/>
      <c r="H48" s="150"/>
      <c r="I48" s="143"/>
      <c r="J48" s="164"/>
      <c r="K48" s="164"/>
      <c r="L48" s="143"/>
      <c r="M48" s="143"/>
      <c r="N48" s="164"/>
      <c r="O48" s="143"/>
      <c r="P48" s="144"/>
      <c r="Q48" s="144"/>
      <c r="R48" s="144"/>
      <c r="S48" s="144"/>
      <c r="T48" s="144"/>
      <c r="U48" s="144"/>
      <c r="V48" s="144"/>
      <c r="W48" s="143"/>
      <c r="X48" s="144"/>
      <c r="Y48" s="144"/>
      <c r="Z48" s="144"/>
      <c r="AA48" s="143"/>
      <c r="AB48" s="145"/>
      <c r="AC48" s="145"/>
      <c r="AD48" s="145"/>
      <c r="AE48" s="145"/>
      <c r="AF48" s="145"/>
      <c r="AG48" s="142">
        <v>43</v>
      </c>
      <c r="AH48" s="146">
        <f t="shared" si="1"/>
        <v>0</v>
      </c>
      <c r="AI48" s="164"/>
      <c r="AJ48" s="164"/>
      <c r="AK48" s="147"/>
      <c r="AL48" s="164"/>
      <c r="AM48" s="143"/>
    </row>
    <row r="49" spans="1:39" s="11" customFormat="1" ht="55.05" customHeight="1" x14ac:dyDescent="0.2">
      <c r="A49" s="142">
        <f t="shared" si="0"/>
        <v>44</v>
      </c>
      <c r="B49" s="143"/>
      <c r="C49" s="148"/>
      <c r="D49" s="149"/>
      <c r="E49" s="144"/>
      <c r="F49" s="143"/>
      <c r="G49" s="143"/>
      <c r="H49" s="150"/>
      <c r="I49" s="143"/>
      <c r="J49" s="164"/>
      <c r="K49" s="164"/>
      <c r="L49" s="143"/>
      <c r="M49" s="143"/>
      <c r="N49" s="164"/>
      <c r="O49" s="143"/>
      <c r="P49" s="144"/>
      <c r="Q49" s="144"/>
      <c r="R49" s="144"/>
      <c r="S49" s="144"/>
      <c r="T49" s="144"/>
      <c r="U49" s="144"/>
      <c r="V49" s="144"/>
      <c r="W49" s="143"/>
      <c r="X49" s="144"/>
      <c r="Y49" s="144"/>
      <c r="Z49" s="144"/>
      <c r="AA49" s="143"/>
      <c r="AB49" s="145"/>
      <c r="AC49" s="145"/>
      <c r="AD49" s="145"/>
      <c r="AE49" s="145"/>
      <c r="AF49" s="145"/>
      <c r="AG49" s="142">
        <v>44</v>
      </c>
      <c r="AH49" s="146">
        <f t="shared" si="1"/>
        <v>0</v>
      </c>
      <c r="AI49" s="164"/>
      <c r="AJ49" s="164"/>
      <c r="AK49" s="147"/>
      <c r="AL49" s="164"/>
      <c r="AM49" s="143"/>
    </row>
    <row r="50" spans="1:39" s="11" customFormat="1" ht="55.05" customHeight="1" x14ac:dyDescent="0.2">
      <c r="A50" s="142">
        <f t="shared" si="0"/>
        <v>45</v>
      </c>
      <c r="B50" s="143"/>
      <c r="C50" s="148"/>
      <c r="D50" s="149"/>
      <c r="E50" s="144"/>
      <c r="F50" s="143"/>
      <c r="G50" s="143"/>
      <c r="H50" s="150"/>
      <c r="I50" s="143"/>
      <c r="J50" s="164"/>
      <c r="K50" s="164"/>
      <c r="L50" s="143"/>
      <c r="M50" s="143"/>
      <c r="N50" s="164"/>
      <c r="O50" s="143"/>
      <c r="P50" s="144"/>
      <c r="Q50" s="144"/>
      <c r="R50" s="144"/>
      <c r="S50" s="144"/>
      <c r="T50" s="144"/>
      <c r="U50" s="144"/>
      <c r="V50" s="144"/>
      <c r="W50" s="143"/>
      <c r="X50" s="144"/>
      <c r="Y50" s="144"/>
      <c r="Z50" s="144"/>
      <c r="AA50" s="143"/>
      <c r="AB50" s="145"/>
      <c r="AC50" s="145"/>
      <c r="AD50" s="145"/>
      <c r="AE50" s="145"/>
      <c r="AF50" s="145"/>
      <c r="AG50" s="142">
        <v>45</v>
      </c>
      <c r="AH50" s="146">
        <f t="shared" si="1"/>
        <v>0</v>
      </c>
      <c r="AI50" s="164"/>
      <c r="AJ50" s="164"/>
      <c r="AK50" s="147"/>
      <c r="AL50" s="164"/>
      <c r="AM50" s="143"/>
    </row>
    <row r="51" spans="1:39" ht="55.05" customHeight="1" x14ac:dyDescent="0.2">
      <c r="A51" s="142">
        <f t="shared" si="0"/>
        <v>46</v>
      </c>
      <c r="B51" s="143"/>
      <c r="C51" s="148"/>
      <c r="D51" s="149"/>
      <c r="E51" s="144"/>
      <c r="F51" s="143"/>
      <c r="G51" s="143"/>
      <c r="H51" s="150"/>
      <c r="I51" s="143"/>
      <c r="J51" s="164"/>
      <c r="K51" s="164"/>
      <c r="L51" s="143"/>
      <c r="M51" s="143"/>
      <c r="N51" s="164"/>
      <c r="O51" s="143"/>
      <c r="P51" s="144"/>
      <c r="Q51" s="144"/>
      <c r="R51" s="144"/>
      <c r="S51" s="144"/>
      <c r="T51" s="144"/>
      <c r="U51" s="144"/>
      <c r="V51" s="144"/>
      <c r="W51" s="143"/>
      <c r="X51" s="144"/>
      <c r="Y51" s="144"/>
      <c r="Z51" s="144"/>
      <c r="AA51" s="143"/>
      <c r="AB51" s="145"/>
      <c r="AC51" s="145"/>
      <c r="AD51" s="145"/>
      <c r="AE51" s="145"/>
      <c r="AF51" s="145"/>
      <c r="AG51" s="142">
        <v>46</v>
      </c>
      <c r="AH51" s="146">
        <f t="shared" si="1"/>
        <v>0</v>
      </c>
      <c r="AI51" s="164"/>
      <c r="AJ51" s="164"/>
      <c r="AK51" s="147"/>
      <c r="AL51" s="164"/>
      <c r="AM51" s="143"/>
    </row>
    <row r="52" spans="1:39" ht="55.05" customHeight="1" x14ac:dyDescent="0.2">
      <c r="A52" s="142">
        <f t="shared" si="0"/>
        <v>47</v>
      </c>
      <c r="B52" s="143"/>
      <c r="C52" s="148"/>
      <c r="D52" s="149"/>
      <c r="E52" s="144"/>
      <c r="F52" s="143"/>
      <c r="G52" s="143"/>
      <c r="H52" s="150"/>
      <c r="I52" s="143"/>
      <c r="J52" s="164"/>
      <c r="K52" s="164"/>
      <c r="L52" s="143"/>
      <c r="M52" s="143"/>
      <c r="N52" s="164"/>
      <c r="O52" s="143"/>
      <c r="P52" s="144"/>
      <c r="Q52" s="144"/>
      <c r="R52" s="144"/>
      <c r="S52" s="144"/>
      <c r="T52" s="144"/>
      <c r="U52" s="144"/>
      <c r="V52" s="144"/>
      <c r="W52" s="143"/>
      <c r="X52" s="144"/>
      <c r="Y52" s="144"/>
      <c r="Z52" s="144"/>
      <c r="AA52" s="143"/>
      <c r="AB52" s="145"/>
      <c r="AC52" s="145"/>
      <c r="AD52" s="145"/>
      <c r="AE52" s="145"/>
      <c r="AF52" s="145"/>
      <c r="AG52" s="142">
        <v>47</v>
      </c>
      <c r="AH52" s="146">
        <f t="shared" si="1"/>
        <v>0</v>
      </c>
      <c r="AI52" s="164"/>
      <c r="AJ52" s="164"/>
      <c r="AK52" s="147"/>
      <c r="AL52" s="164"/>
      <c r="AM52" s="143"/>
    </row>
    <row r="53" spans="1:39" ht="55.05" customHeight="1" x14ac:dyDescent="0.2">
      <c r="A53" s="142">
        <f t="shared" si="0"/>
        <v>48</v>
      </c>
      <c r="B53" s="143"/>
      <c r="C53" s="148"/>
      <c r="D53" s="149"/>
      <c r="E53" s="144"/>
      <c r="F53" s="143"/>
      <c r="G53" s="143"/>
      <c r="H53" s="150"/>
      <c r="I53" s="143"/>
      <c r="J53" s="164"/>
      <c r="K53" s="164"/>
      <c r="L53" s="143"/>
      <c r="M53" s="143"/>
      <c r="N53" s="164"/>
      <c r="O53" s="143"/>
      <c r="P53" s="144"/>
      <c r="Q53" s="144"/>
      <c r="R53" s="144"/>
      <c r="S53" s="144"/>
      <c r="T53" s="144"/>
      <c r="U53" s="144"/>
      <c r="V53" s="144"/>
      <c r="W53" s="143"/>
      <c r="X53" s="144"/>
      <c r="Y53" s="144"/>
      <c r="Z53" s="144"/>
      <c r="AA53" s="143"/>
      <c r="AB53" s="145"/>
      <c r="AC53" s="145"/>
      <c r="AD53" s="145"/>
      <c r="AE53" s="145"/>
      <c r="AF53" s="145"/>
      <c r="AG53" s="142">
        <v>48</v>
      </c>
      <c r="AH53" s="146">
        <f t="shared" si="1"/>
        <v>0</v>
      </c>
      <c r="AI53" s="164"/>
      <c r="AJ53" s="164"/>
      <c r="AK53" s="147"/>
      <c r="AL53" s="164"/>
      <c r="AM53" s="143"/>
    </row>
    <row r="54" spans="1:39" ht="55.05" customHeight="1" x14ac:dyDescent="0.2">
      <c r="A54" s="142">
        <f t="shared" si="0"/>
        <v>49</v>
      </c>
      <c r="B54" s="143"/>
      <c r="C54" s="148"/>
      <c r="D54" s="149"/>
      <c r="E54" s="144"/>
      <c r="F54" s="143"/>
      <c r="G54" s="143"/>
      <c r="H54" s="150"/>
      <c r="I54" s="143"/>
      <c r="J54" s="164"/>
      <c r="K54" s="164"/>
      <c r="L54" s="143"/>
      <c r="M54" s="143"/>
      <c r="N54" s="164"/>
      <c r="O54" s="143"/>
      <c r="P54" s="144"/>
      <c r="Q54" s="144"/>
      <c r="R54" s="144"/>
      <c r="S54" s="144"/>
      <c r="T54" s="144"/>
      <c r="U54" s="144"/>
      <c r="V54" s="144"/>
      <c r="W54" s="143"/>
      <c r="X54" s="144"/>
      <c r="Y54" s="144"/>
      <c r="Z54" s="144"/>
      <c r="AA54" s="143"/>
      <c r="AB54" s="145"/>
      <c r="AC54" s="145"/>
      <c r="AD54" s="145"/>
      <c r="AE54" s="145"/>
      <c r="AF54" s="145"/>
      <c r="AG54" s="142">
        <v>49</v>
      </c>
      <c r="AH54" s="146">
        <f t="shared" si="1"/>
        <v>0</v>
      </c>
      <c r="AI54" s="164"/>
      <c r="AJ54" s="164"/>
      <c r="AK54" s="147"/>
      <c r="AL54" s="164"/>
      <c r="AM54" s="143"/>
    </row>
    <row r="55" spans="1:39" ht="55.05" customHeight="1" x14ac:dyDescent="0.2">
      <c r="A55" s="142">
        <f t="shared" si="0"/>
        <v>50</v>
      </c>
      <c r="B55" s="143"/>
      <c r="C55" s="148"/>
      <c r="D55" s="149"/>
      <c r="E55" s="144"/>
      <c r="F55" s="143"/>
      <c r="G55" s="143"/>
      <c r="H55" s="150"/>
      <c r="I55" s="143"/>
      <c r="J55" s="164"/>
      <c r="K55" s="164"/>
      <c r="L55" s="143"/>
      <c r="M55" s="143"/>
      <c r="N55" s="164"/>
      <c r="O55" s="143"/>
      <c r="P55" s="144"/>
      <c r="Q55" s="144"/>
      <c r="R55" s="144"/>
      <c r="S55" s="144"/>
      <c r="T55" s="144"/>
      <c r="U55" s="144"/>
      <c r="V55" s="144"/>
      <c r="W55" s="143"/>
      <c r="X55" s="144"/>
      <c r="Y55" s="144"/>
      <c r="Z55" s="144"/>
      <c r="AA55" s="143"/>
      <c r="AB55" s="145"/>
      <c r="AC55" s="145"/>
      <c r="AD55" s="145"/>
      <c r="AE55" s="145"/>
      <c r="AF55" s="145"/>
      <c r="AG55" s="142">
        <v>50</v>
      </c>
      <c r="AH55" s="146">
        <f t="shared" si="1"/>
        <v>0</v>
      </c>
      <c r="AI55" s="164"/>
      <c r="AJ55" s="164"/>
      <c r="AK55" s="147"/>
      <c r="AL55" s="164"/>
      <c r="AM55" s="143"/>
    </row>
    <row r="56" spans="1:39" ht="55.05" customHeight="1" x14ac:dyDescent="0.2">
      <c r="A56" s="142">
        <f t="shared" si="0"/>
        <v>51</v>
      </c>
      <c r="B56" s="143"/>
      <c r="C56" s="148"/>
      <c r="D56" s="149"/>
      <c r="E56" s="144"/>
      <c r="F56" s="143"/>
      <c r="G56" s="143"/>
      <c r="H56" s="150"/>
      <c r="I56" s="143"/>
      <c r="J56" s="164"/>
      <c r="K56" s="164"/>
      <c r="L56" s="143"/>
      <c r="M56" s="143"/>
      <c r="N56" s="164"/>
      <c r="O56" s="143"/>
      <c r="P56" s="144"/>
      <c r="Q56" s="144"/>
      <c r="R56" s="144"/>
      <c r="S56" s="144"/>
      <c r="T56" s="144"/>
      <c r="U56" s="144"/>
      <c r="V56" s="144"/>
      <c r="W56" s="143"/>
      <c r="X56" s="144"/>
      <c r="Y56" s="144"/>
      <c r="Z56" s="144"/>
      <c r="AA56" s="143"/>
      <c r="AB56" s="145"/>
      <c r="AC56" s="145"/>
      <c r="AD56" s="145"/>
      <c r="AE56" s="145"/>
      <c r="AF56" s="145"/>
      <c r="AG56" s="142">
        <v>51</v>
      </c>
      <c r="AH56" s="146">
        <f t="shared" si="1"/>
        <v>0</v>
      </c>
      <c r="AI56" s="164"/>
      <c r="AJ56" s="164"/>
      <c r="AK56" s="147"/>
      <c r="AL56" s="164"/>
      <c r="AM56" s="143"/>
    </row>
    <row r="57" spans="1:39" ht="55.05" customHeight="1" x14ac:dyDescent="0.2">
      <c r="A57" s="142">
        <f t="shared" si="0"/>
        <v>52</v>
      </c>
      <c r="B57" s="143"/>
      <c r="C57" s="148"/>
      <c r="D57" s="149"/>
      <c r="E57" s="144"/>
      <c r="F57" s="143"/>
      <c r="G57" s="143"/>
      <c r="H57" s="150"/>
      <c r="I57" s="143"/>
      <c r="J57" s="164"/>
      <c r="K57" s="164"/>
      <c r="L57" s="143"/>
      <c r="M57" s="143"/>
      <c r="N57" s="164"/>
      <c r="O57" s="143"/>
      <c r="P57" s="144"/>
      <c r="Q57" s="144"/>
      <c r="R57" s="144"/>
      <c r="S57" s="144"/>
      <c r="T57" s="144"/>
      <c r="U57" s="144"/>
      <c r="V57" s="144"/>
      <c r="W57" s="143"/>
      <c r="X57" s="144"/>
      <c r="Y57" s="144"/>
      <c r="Z57" s="144"/>
      <c r="AA57" s="143"/>
      <c r="AB57" s="145"/>
      <c r="AC57" s="145"/>
      <c r="AD57" s="145"/>
      <c r="AE57" s="145"/>
      <c r="AF57" s="145"/>
      <c r="AG57" s="142">
        <v>52</v>
      </c>
      <c r="AH57" s="146">
        <f t="shared" si="1"/>
        <v>0</v>
      </c>
      <c r="AI57" s="164"/>
      <c r="AJ57" s="164"/>
      <c r="AK57" s="147"/>
      <c r="AL57" s="164"/>
      <c r="AM57" s="143"/>
    </row>
    <row r="58" spans="1:39" ht="55.05" customHeight="1" x14ac:dyDescent="0.2">
      <c r="A58" s="142">
        <f t="shared" si="0"/>
        <v>53</v>
      </c>
      <c r="B58" s="143"/>
      <c r="C58" s="148"/>
      <c r="D58" s="149"/>
      <c r="E58" s="144"/>
      <c r="F58" s="143"/>
      <c r="G58" s="143"/>
      <c r="H58" s="150"/>
      <c r="I58" s="143"/>
      <c r="J58" s="164"/>
      <c r="K58" s="164"/>
      <c r="L58" s="143"/>
      <c r="M58" s="143"/>
      <c r="N58" s="164"/>
      <c r="O58" s="143"/>
      <c r="P58" s="144"/>
      <c r="Q58" s="144"/>
      <c r="R58" s="144"/>
      <c r="S58" s="144"/>
      <c r="T58" s="144"/>
      <c r="U58" s="144"/>
      <c r="V58" s="144"/>
      <c r="W58" s="143"/>
      <c r="X58" s="144"/>
      <c r="Y58" s="144"/>
      <c r="Z58" s="144"/>
      <c r="AA58" s="143"/>
      <c r="AB58" s="145"/>
      <c r="AC58" s="145"/>
      <c r="AD58" s="145"/>
      <c r="AE58" s="145"/>
      <c r="AF58" s="145"/>
      <c r="AG58" s="142">
        <v>53</v>
      </c>
      <c r="AH58" s="146">
        <f t="shared" si="1"/>
        <v>0</v>
      </c>
      <c r="AI58" s="164"/>
      <c r="AJ58" s="164"/>
      <c r="AK58" s="147"/>
      <c r="AL58" s="164"/>
      <c r="AM58" s="143"/>
    </row>
    <row r="59" spans="1:39" ht="55.05" customHeight="1" x14ac:dyDescent="0.2">
      <c r="A59" s="142">
        <f t="shared" si="0"/>
        <v>54</v>
      </c>
      <c r="B59" s="143"/>
      <c r="C59" s="148"/>
      <c r="D59" s="149"/>
      <c r="E59" s="144"/>
      <c r="F59" s="143"/>
      <c r="G59" s="143"/>
      <c r="H59" s="150"/>
      <c r="I59" s="143"/>
      <c r="J59" s="164"/>
      <c r="K59" s="164"/>
      <c r="L59" s="143"/>
      <c r="M59" s="143"/>
      <c r="N59" s="164"/>
      <c r="O59" s="143"/>
      <c r="P59" s="144"/>
      <c r="Q59" s="144"/>
      <c r="R59" s="144"/>
      <c r="S59" s="144"/>
      <c r="T59" s="144"/>
      <c r="U59" s="144"/>
      <c r="V59" s="144"/>
      <c r="W59" s="143"/>
      <c r="X59" s="144"/>
      <c r="Y59" s="144"/>
      <c r="Z59" s="144"/>
      <c r="AA59" s="143"/>
      <c r="AB59" s="145"/>
      <c r="AC59" s="145"/>
      <c r="AD59" s="145"/>
      <c r="AE59" s="145"/>
      <c r="AF59" s="145"/>
      <c r="AG59" s="142">
        <v>54</v>
      </c>
      <c r="AH59" s="146">
        <f t="shared" si="1"/>
        <v>0</v>
      </c>
      <c r="AI59" s="164"/>
      <c r="AJ59" s="164"/>
      <c r="AK59" s="147"/>
      <c r="AL59" s="164"/>
      <c r="AM59" s="143"/>
    </row>
    <row r="60" spans="1:39" ht="55.05" customHeight="1" x14ac:dyDescent="0.2">
      <c r="A60" s="142">
        <f t="shared" si="0"/>
        <v>55</v>
      </c>
      <c r="B60" s="143"/>
      <c r="C60" s="148"/>
      <c r="D60" s="149"/>
      <c r="E60" s="144"/>
      <c r="F60" s="143"/>
      <c r="G60" s="143"/>
      <c r="H60" s="150"/>
      <c r="I60" s="143"/>
      <c r="J60" s="164"/>
      <c r="K60" s="164"/>
      <c r="L60" s="143"/>
      <c r="M60" s="143"/>
      <c r="N60" s="164"/>
      <c r="O60" s="143"/>
      <c r="P60" s="144"/>
      <c r="Q60" s="144"/>
      <c r="R60" s="144"/>
      <c r="S60" s="144"/>
      <c r="T60" s="144"/>
      <c r="U60" s="144"/>
      <c r="V60" s="144"/>
      <c r="W60" s="143"/>
      <c r="X60" s="144"/>
      <c r="Y60" s="144"/>
      <c r="Z60" s="144"/>
      <c r="AA60" s="143"/>
      <c r="AB60" s="145"/>
      <c r="AC60" s="145"/>
      <c r="AD60" s="145"/>
      <c r="AE60" s="145"/>
      <c r="AF60" s="145"/>
      <c r="AG60" s="142">
        <v>55</v>
      </c>
      <c r="AH60" s="146">
        <f t="shared" si="1"/>
        <v>0</v>
      </c>
      <c r="AI60" s="164"/>
      <c r="AJ60" s="164"/>
      <c r="AK60" s="147"/>
      <c r="AL60" s="164"/>
      <c r="AM60" s="143"/>
    </row>
    <row r="61" spans="1:39" ht="55.05" customHeight="1" x14ac:dyDescent="0.2">
      <c r="A61" s="142">
        <f t="shared" si="0"/>
        <v>56</v>
      </c>
      <c r="B61" s="143"/>
      <c r="C61" s="148"/>
      <c r="D61" s="149"/>
      <c r="E61" s="144"/>
      <c r="F61" s="143"/>
      <c r="G61" s="143"/>
      <c r="H61" s="150"/>
      <c r="I61" s="143"/>
      <c r="J61" s="164"/>
      <c r="K61" s="164"/>
      <c r="L61" s="143"/>
      <c r="M61" s="143"/>
      <c r="N61" s="164"/>
      <c r="O61" s="143"/>
      <c r="P61" s="144"/>
      <c r="Q61" s="144"/>
      <c r="R61" s="144"/>
      <c r="S61" s="144"/>
      <c r="T61" s="144"/>
      <c r="U61" s="144"/>
      <c r="V61" s="144"/>
      <c r="W61" s="143"/>
      <c r="X61" s="144"/>
      <c r="Y61" s="144"/>
      <c r="Z61" s="144"/>
      <c r="AA61" s="143"/>
      <c r="AB61" s="145"/>
      <c r="AC61" s="145"/>
      <c r="AD61" s="145"/>
      <c r="AE61" s="145"/>
      <c r="AF61" s="145"/>
      <c r="AG61" s="142">
        <v>56</v>
      </c>
      <c r="AH61" s="146">
        <f t="shared" si="1"/>
        <v>0</v>
      </c>
      <c r="AI61" s="164"/>
      <c r="AJ61" s="164"/>
      <c r="AK61" s="147"/>
      <c r="AL61" s="164"/>
      <c r="AM61" s="143"/>
    </row>
    <row r="62" spans="1:39" s="11" customFormat="1" ht="55.05" customHeight="1" x14ac:dyDescent="0.2">
      <c r="A62" s="142">
        <f t="shared" si="0"/>
        <v>57</v>
      </c>
      <c r="B62" s="143"/>
      <c r="C62" s="148"/>
      <c r="D62" s="149"/>
      <c r="E62" s="144"/>
      <c r="F62" s="143"/>
      <c r="G62" s="143"/>
      <c r="H62" s="150"/>
      <c r="I62" s="143"/>
      <c r="J62" s="164"/>
      <c r="K62" s="164"/>
      <c r="L62" s="143"/>
      <c r="M62" s="143"/>
      <c r="N62" s="164"/>
      <c r="O62" s="143"/>
      <c r="P62" s="144"/>
      <c r="Q62" s="144"/>
      <c r="R62" s="144"/>
      <c r="S62" s="144"/>
      <c r="T62" s="144"/>
      <c r="U62" s="144"/>
      <c r="V62" s="144"/>
      <c r="W62" s="143"/>
      <c r="X62" s="144"/>
      <c r="Y62" s="144"/>
      <c r="Z62" s="144"/>
      <c r="AA62" s="143"/>
      <c r="AB62" s="145"/>
      <c r="AC62" s="145"/>
      <c r="AD62" s="145"/>
      <c r="AE62" s="145"/>
      <c r="AF62" s="145"/>
      <c r="AG62" s="142">
        <v>57</v>
      </c>
      <c r="AH62" s="146">
        <f t="shared" si="1"/>
        <v>0</v>
      </c>
      <c r="AI62" s="164"/>
      <c r="AJ62" s="164"/>
      <c r="AK62" s="147"/>
      <c r="AL62" s="164"/>
      <c r="AM62" s="143"/>
    </row>
    <row r="63" spans="1:39" s="11" customFormat="1" ht="55.05" customHeight="1" x14ac:dyDescent="0.2">
      <c r="A63" s="142">
        <f t="shared" si="0"/>
        <v>58</v>
      </c>
      <c r="B63" s="143"/>
      <c r="C63" s="148"/>
      <c r="D63" s="149"/>
      <c r="E63" s="144"/>
      <c r="F63" s="143"/>
      <c r="G63" s="143"/>
      <c r="H63" s="150"/>
      <c r="I63" s="143"/>
      <c r="J63" s="164"/>
      <c r="K63" s="164"/>
      <c r="L63" s="143"/>
      <c r="M63" s="143"/>
      <c r="N63" s="164"/>
      <c r="O63" s="143"/>
      <c r="P63" s="144"/>
      <c r="Q63" s="144"/>
      <c r="R63" s="144"/>
      <c r="S63" s="144"/>
      <c r="T63" s="144"/>
      <c r="U63" s="144"/>
      <c r="V63" s="144"/>
      <c r="W63" s="143"/>
      <c r="X63" s="144"/>
      <c r="Y63" s="144"/>
      <c r="Z63" s="144"/>
      <c r="AA63" s="143"/>
      <c r="AB63" s="145"/>
      <c r="AC63" s="145"/>
      <c r="AD63" s="145"/>
      <c r="AE63" s="145"/>
      <c r="AF63" s="145"/>
      <c r="AG63" s="142">
        <v>58</v>
      </c>
      <c r="AH63" s="146">
        <f t="shared" si="1"/>
        <v>0</v>
      </c>
      <c r="AI63" s="164"/>
      <c r="AJ63" s="164"/>
      <c r="AK63" s="147"/>
      <c r="AL63" s="164"/>
      <c r="AM63" s="143"/>
    </row>
    <row r="64" spans="1:39" s="11" customFormat="1" ht="55.05" customHeight="1" x14ac:dyDescent="0.2">
      <c r="A64" s="142">
        <f t="shared" si="0"/>
        <v>59</v>
      </c>
      <c r="B64" s="143"/>
      <c r="C64" s="148"/>
      <c r="D64" s="149"/>
      <c r="E64" s="144"/>
      <c r="F64" s="143"/>
      <c r="G64" s="143"/>
      <c r="H64" s="150"/>
      <c r="I64" s="143"/>
      <c r="J64" s="164"/>
      <c r="K64" s="164"/>
      <c r="L64" s="143"/>
      <c r="M64" s="143"/>
      <c r="N64" s="164"/>
      <c r="O64" s="143"/>
      <c r="P64" s="144"/>
      <c r="Q64" s="144"/>
      <c r="R64" s="144"/>
      <c r="S64" s="144"/>
      <c r="T64" s="144"/>
      <c r="U64" s="144"/>
      <c r="V64" s="144"/>
      <c r="W64" s="143"/>
      <c r="X64" s="144"/>
      <c r="Y64" s="144"/>
      <c r="Z64" s="144"/>
      <c r="AA64" s="143"/>
      <c r="AB64" s="145"/>
      <c r="AC64" s="145"/>
      <c r="AD64" s="145"/>
      <c r="AE64" s="145"/>
      <c r="AF64" s="145"/>
      <c r="AG64" s="142">
        <v>59</v>
      </c>
      <c r="AH64" s="146">
        <f t="shared" si="1"/>
        <v>0</v>
      </c>
      <c r="AI64" s="164"/>
      <c r="AJ64" s="164"/>
      <c r="AK64" s="147"/>
      <c r="AL64" s="164"/>
      <c r="AM64" s="143"/>
    </row>
    <row r="65" spans="1:39" s="11" customFormat="1" ht="55.05" customHeight="1" x14ac:dyDescent="0.2">
      <c r="A65" s="142">
        <f t="shared" si="0"/>
        <v>60</v>
      </c>
      <c r="B65" s="143"/>
      <c r="C65" s="148"/>
      <c r="D65" s="149"/>
      <c r="E65" s="144"/>
      <c r="F65" s="143"/>
      <c r="G65" s="143"/>
      <c r="H65" s="150"/>
      <c r="I65" s="143"/>
      <c r="J65" s="164"/>
      <c r="K65" s="164"/>
      <c r="L65" s="143"/>
      <c r="M65" s="143"/>
      <c r="N65" s="164"/>
      <c r="O65" s="143"/>
      <c r="P65" s="144"/>
      <c r="Q65" s="144"/>
      <c r="R65" s="144"/>
      <c r="S65" s="144"/>
      <c r="T65" s="144"/>
      <c r="U65" s="144"/>
      <c r="V65" s="144"/>
      <c r="W65" s="143"/>
      <c r="X65" s="144"/>
      <c r="Y65" s="144"/>
      <c r="Z65" s="144"/>
      <c r="AA65" s="143"/>
      <c r="AB65" s="145"/>
      <c r="AC65" s="145"/>
      <c r="AD65" s="145"/>
      <c r="AE65" s="145"/>
      <c r="AF65" s="145"/>
      <c r="AG65" s="142">
        <v>60</v>
      </c>
      <c r="AH65" s="146">
        <f t="shared" si="1"/>
        <v>0</v>
      </c>
      <c r="AI65" s="164"/>
      <c r="AJ65" s="164"/>
      <c r="AK65" s="147"/>
      <c r="AL65" s="164"/>
      <c r="AM65" s="143"/>
    </row>
    <row r="66" spans="1:39" s="11" customFormat="1" ht="55.05" customHeight="1" x14ac:dyDescent="0.2">
      <c r="A66" s="142">
        <f t="shared" si="0"/>
        <v>61</v>
      </c>
      <c r="B66" s="143"/>
      <c r="C66" s="148"/>
      <c r="D66" s="149"/>
      <c r="E66" s="144"/>
      <c r="F66" s="143"/>
      <c r="G66" s="143"/>
      <c r="H66" s="150"/>
      <c r="I66" s="143"/>
      <c r="J66" s="164"/>
      <c r="K66" s="164"/>
      <c r="L66" s="143"/>
      <c r="M66" s="143"/>
      <c r="N66" s="164"/>
      <c r="O66" s="143"/>
      <c r="P66" s="144"/>
      <c r="Q66" s="144"/>
      <c r="R66" s="144"/>
      <c r="S66" s="144"/>
      <c r="T66" s="144"/>
      <c r="U66" s="144"/>
      <c r="V66" s="144"/>
      <c r="W66" s="143"/>
      <c r="X66" s="144"/>
      <c r="Y66" s="144"/>
      <c r="Z66" s="144"/>
      <c r="AA66" s="143"/>
      <c r="AB66" s="145"/>
      <c r="AC66" s="145"/>
      <c r="AD66" s="145"/>
      <c r="AE66" s="145"/>
      <c r="AF66" s="145"/>
      <c r="AG66" s="142">
        <v>61</v>
      </c>
      <c r="AH66" s="146">
        <f t="shared" si="1"/>
        <v>0</v>
      </c>
      <c r="AI66" s="164"/>
      <c r="AJ66" s="164"/>
      <c r="AK66" s="147"/>
      <c r="AL66" s="164"/>
      <c r="AM66" s="143"/>
    </row>
    <row r="67" spans="1:39" s="11" customFormat="1" ht="55.05" customHeight="1" x14ac:dyDescent="0.2">
      <c r="A67" s="142">
        <f t="shared" si="0"/>
        <v>62</v>
      </c>
      <c r="B67" s="143"/>
      <c r="C67" s="148"/>
      <c r="D67" s="149"/>
      <c r="E67" s="144"/>
      <c r="F67" s="143"/>
      <c r="G67" s="143"/>
      <c r="H67" s="150"/>
      <c r="I67" s="143"/>
      <c r="J67" s="164"/>
      <c r="K67" s="164"/>
      <c r="L67" s="143"/>
      <c r="M67" s="143"/>
      <c r="N67" s="164"/>
      <c r="O67" s="143"/>
      <c r="P67" s="144"/>
      <c r="Q67" s="144"/>
      <c r="R67" s="144"/>
      <c r="S67" s="144"/>
      <c r="T67" s="144"/>
      <c r="U67" s="144"/>
      <c r="V67" s="144"/>
      <c r="W67" s="143"/>
      <c r="X67" s="144"/>
      <c r="Y67" s="144"/>
      <c r="Z67" s="144"/>
      <c r="AA67" s="143"/>
      <c r="AB67" s="145"/>
      <c r="AC67" s="145"/>
      <c r="AD67" s="145"/>
      <c r="AE67" s="145"/>
      <c r="AF67" s="145"/>
      <c r="AG67" s="142">
        <v>62</v>
      </c>
      <c r="AH67" s="146">
        <f t="shared" si="1"/>
        <v>0</v>
      </c>
      <c r="AI67" s="164"/>
      <c r="AJ67" s="164"/>
      <c r="AK67" s="147"/>
      <c r="AL67" s="164"/>
      <c r="AM67" s="143"/>
    </row>
    <row r="68" spans="1:39" s="11" customFormat="1" ht="55.05" customHeight="1" x14ac:dyDescent="0.2">
      <c r="A68" s="142">
        <f t="shared" si="0"/>
        <v>63</v>
      </c>
      <c r="B68" s="143"/>
      <c r="C68" s="148"/>
      <c r="D68" s="149"/>
      <c r="E68" s="144"/>
      <c r="F68" s="143"/>
      <c r="G68" s="143"/>
      <c r="H68" s="150"/>
      <c r="I68" s="143"/>
      <c r="J68" s="164"/>
      <c r="K68" s="164"/>
      <c r="L68" s="143"/>
      <c r="M68" s="143"/>
      <c r="N68" s="164"/>
      <c r="O68" s="143"/>
      <c r="P68" s="144"/>
      <c r="Q68" s="144"/>
      <c r="R68" s="144"/>
      <c r="S68" s="144"/>
      <c r="T68" s="144"/>
      <c r="U68" s="144"/>
      <c r="V68" s="144"/>
      <c r="W68" s="143"/>
      <c r="X68" s="144"/>
      <c r="Y68" s="144"/>
      <c r="Z68" s="144"/>
      <c r="AA68" s="143"/>
      <c r="AB68" s="145"/>
      <c r="AC68" s="145"/>
      <c r="AD68" s="145"/>
      <c r="AE68" s="145"/>
      <c r="AF68" s="145"/>
      <c r="AG68" s="142">
        <v>63</v>
      </c>
      <c r="AH68" s="146">
        <f t="shared" si="1"/>
        <v>0</v>
      </c>
      <c r="AI68" s="164"/>
      <c r="AJ68" s="164"/>
      <c r="AK68" s="147"/>
      <c r="AL68" s="164"/>
      <c r="AM68" s="143"/>
    </row>
    <row r="69" spans="1:39" s="11" customFormat="1" ht="55.05" customHeight="1" x14ac:dyDescent="0.2">
      <c r="A69" s="142">
        <f t="shared" si="0"/>
        <v>64</v>
      </c>
      <c r="B69" s="143"/>
      <c r="C69" s="148"/>
      <c r="D69" s="149"/>
      <c r="E69" s="144"/>
      <c r="F69" s="143"/>
      <c r="G69" s="143"/>
      <c r="H69" s="150"/>
      <c r="I69" s="143"/>
      <c r="J69" s="164"/>
      <c r="K69" s="164"/>
      <c r="L69" s="143"/>
      <c r="M69" s="143"/>
      <c r="N69" s="164"/>
      <c r="O69" s="143"/>
      <c r="P69" s="144"/>
      <c r="Q69" s="144"/>
      <c r="R69" s="144"/>
      <c r="S69" s="144"/>
      <c r="T69" s="144"/>
      <c r="U69" s="144"/>
      <c r="V69" s="144"/>
      <c r="W69" s="143"/>
      <c r="X69" s="144"/>
      <c r="Y69" s="144"/>
      <c r="Z69" s="144"/>
      <c r="AA69" s="143"/>
      <c r="AB69" s="145"/>
      <c r="AC69" s="145"/>
      <c r="AD69" s="145"/>
      <c r="AE69" s="145"/>
      <c r="AF69" s="145"/>
      <c r="AG69" s="142">
        <v>64</v>
      </c>
      <c r="AH69" s="146">
        <f t="shared" si="1"/>
        <v>0</v>
      </c>
      <c r="AI69" s="164"/>
      <c r="AJ69" s="164"/>
      <c r="AK69" s="147"/>
      <c r="AL69" s="164"/>
      <c r="AM69" s="143"/>
    </row>
    <row r="70" spans="1:39" ht="55.05" customHeight="1" x14ac:dyDescent="0.2">
      <c r="A70" s="142">
        <f t="shared" si="0"/>
        <v>65</v>
      </c>
      <c r="B70" s="143"/>
      <c r="C70" s="148"/>
      <c r="D70" s="149"/>
      <c r="E70" s="144"/>
      <c r="F70" s="143"/>
      <c r="G70" s="143"/>
      <c r="H70" s="150"/>
      <c r="I70" s="143"/>
      <c r="J70" s="164"/>
      <c r="K70" s="164"/>
      <c r="L70" s="143"/>
      <c r="M70" s="143"/>
      <c r="N70" s="164"/>
      <c r="O70" s="143"/>
      <c r="P70" s="144"/>
      <c r="Q70" s="144"/>
      <c r="R70" s="144"/>
      <c r="S70" s="144"/>
      <c r="T70" s="144"/>
      <c r="U70" s="144"/>
      <c r="V70" s="144"/>
      <c r="W70" s="143"/>
      <c r="X70" s="144"/>
      <c r="Y70" s="144"/>
      <c r="Z70" s="144"/>
      <c r="AA70" s="143"/>
      <c r="AB70" s="145"/>
      <c r="AC70" s="145"/>
      <c r="AD70" s="145"/>
      <c r="AE70" s="145"/>
      <c r="AF70" s="145"/>
      <c r="AG70" s="142">
        <v>65</v>
      </c>
      <c r="AH70" s="146">
        <f t="shared" si="1"/>
        <v>0</v>
      </c>
      <c r="AI70" s="164"/>
      <c r="AJ70" s="164"/>
      <c r="AK70" s="147"/>
      <c r="AL70" s="164"/>
      <c r="AM70" s="143"/>
    </row>
    <row r="71" spans="1:39" ht="55.05" customHeight="1" x14ac:dyDescent="0.2">
      <c r="A71" s="142">
        <f t="shared" ref="A71:A105" si="2">ROW()-5</f>
        <v>66</v>
      </c>
      <c r="B71" s="143"/>
      <c r="C71" s="148"/>
      <c r="D71" s="149"/>
      <c r="E71" s="144"/>
      <c r="F71" s="143"/>
      <c r="G71" s="143"/>
      <c r="H71" s="150"/>
      <c r="I71" s="143"/>
      <c r="J71" s="164"/>
      <c r="K71" s="164"/>
      <c r="L71" s="143"/>
      <c r="M71" s="143"/>
      <c r="N71" s="164"/>
      <c r="O71" s="143"/>
      <c r="P71" s="144"/>
      <c r="Q71" s="144"/>
      <c r="R71" s="144"/>
      <c r="S71" s="144"/>
      <c r="T71" s="144"/>
      <c r="U71" s="144"/>
      <c r="V71" s="144"/>
      <c r="W71" s="143"/>
      <c r="X71" s="144"/>
      <c r="Y71" s="144"/>
      <c r="Z71" s="144"/>
      <c r="AA71" s="143"/>
      <c r="AB71" s="145"/>
      <c r="AC71" s="145"/>
      <c r="AD71" s="145"/>
      <c r="AE71" s="145"/>
      <c r="AF71" s="145"/>
      <c r="AG71" s="142">
        <v>66</v>
      </c>
      <c r="AH71" s="146">
        <f t="shared" ref="AH71:AH105" si="3">+C71</f>
        <v>0</v>
      </c>
      <c r="AI71" s="164"/>
      <c r="AJ71" s="164"/>
      <c r="AK71" s="147"/>
      <c r="AL71" s="164"/>
      <c r="AM71" s="143"/>
    </row>
    <row r="72" spans="1:39" ht="55.05" customHeight="1" x14ac:dyDescent="0.2">
      <c r="A72" s="142">
        <f t="shared" si="2"/>
        <v>67</v>
      </c>
      <c r="B72" s="143"/>
      <c r="C72" s="148"/>
      <c r="D72" s="149"/>
      <c r="E72" s="144"/>
      <c r="F72" s="143"/>
      <c r="G72" s="143"/>
      <c r="H72" s="150"/>
      <c r="I72" s="143"/>
      <c r="J72" s="164"/>
      <c r="K72" s="164"/>
      <c r="L72" s="143"/>
      <c r="M72" s="143"/>
      <c r="N72" s="164"/>
      <c r="O72" s="143"/>
      <c r="P72" s="144"/>
      <c r="Q72" s="144"/>
      <c r="R72" s="144"/>
      <c r="S72" s="144"/>
      <c r="T72" s="144"/>
      <c r="U72" s="144"/>
      <c r="V72" s="144"/>
      <c r="W72" s="143"/>
      <c r="X72" s="144"/>
      <c r="Y72" s="144"/>
      <c r="Z72" s="144"/>
      <c r="AA72" s="143"/>
      <c r="AB72" s="145"/>
      <c r="AC72" s="145"/>
      <c r="AD72" s="145"/>
      <c r="AE72" s="145"/>
      <c r="AF72" s="145"/>
      <c r="AG72" s="142">
        <v>67</v>
      </c>
      <c r="AH72" s="146">
        <f t="shared" si="3"/>
        <v>0</v>
      </c>
      <c r="AI72" s="164"/>
      <c r="AJ72" s="164"/>
      <c r="AK72" s="147"/>
      <c r="AL72" s="164"/>
      <c r="AM72" s="143"/>
    </row>
    <row r="73" spans="1:39" ht="55.05" customHeight="1" x14ac:dyDescent="0.2">
      <c r="A73" s="142">
        <f t="shared" si="2"/>
        <v>68</v>
      </c>
      <c r="B73" s="143"/>
      <c r="C73" s="148"/>
      <c r="D73" s="149"/>
      <c r="E73" s="144"/>
      <c r="F73" s="143"/>
      <c r="G73" s="143"/>
      <c r="H73" s="150"/>
      <c r="I73" s="143"/>
      <c r="J73" s="164"/>
      <c r="K73" s="164"/>
      <c r="L73" s="143"/>
      <c r="M73" s="143"/>
      <c r="N73" s="164"/>
      <c r="O73" s="143"/>
      <c r="P73" s="144"/>
      <c r="Q73" s="144"/>
      <c r="R73" s="144"/>
      <c r="S73" s="144"/>
      <c r="T73" s="144"/>
      <c r="U73" s="144"/>
      <c r="V73" s="144"/>
      <c r="W73" s="143"/>
      <c r="X73" s="144"/>
      <c r="Y73" s="144"/>
      <c r="Z73" s="144"/>
      <c r="AA73" s="143"/>
      <c r="AB73" s="145"/>
      <c r="AC73" s="145"/>
      <c r="AD73" s="145"/>
      <c r="AE73" s="145"/>
      <c r="AF73" s="145"/>
      <c r="AG73" s="142">
        <v>68</v>
      </c>
      <c r="AH73" s="146">
        <f t="shared" si="3"/>
        <v>0</v>
      </c>
      <c r="AI73" s="164"/>
      <c r="AJ73" s="164"/>
      <c r="AK73" s="147"/>
      <c r="AL73" s="164"/>
      <c r="AM73" s="143"/>
    </row>
    <row r="74" spans="1:39" ht="55.05" customHeight="1" x14ac:dyDescent="0.2">
      <c r="A74" s="142">
        <f t="shared" si="2"/>
        <v>69</v>
      </c>
      <c r="B74" s="143"/>
      <c r="C74" s="148"/>
      <c r="D74" s="149"/>
      <c r="E74" s="144"/>
      <c r="F74" s="143"/>
      <c r="G74" s="143"/>
      <c r="H74" s="150"/>
      <c r="I74" s="143"/>
      <c r="J74" s="164"/>
      <c r="K74" s="164"/>
      <c r="L74" s="143"/>
      <c r="M74" s="143"/>
      <c r="N74" s="164"/>
      <c r="O74" s="143"/>
      <c r="P74" s="144"/>
      <c r="Q74" s="144"/>
      <c r="R74" s="144"/>
      <c r="S74" s="144"/>
      <c r="T74" s="144"/>
      <c r="U74" s="144"/>
      <c r="V74" s="144"/>
      <c r="W74" s="143"/>
      <c r="X74" s="144"/>
      <c r="Y74" s="144"/>
      <c r="Z74" s="144"/>
      <c r="AA74" s="143"/>
      <c r="AB74" s="145"/>
      <c r="AC74" s="145"/>
      <c r="AD74" s="145"/>
      <c r="AE74" s="145"/>
      <c r="AF74" s="145"/>
      <c r="AG74" s="142">
        <v>69</v>
      </c>
      <c r="AH74" s="146">
        <f t="shared" si="3"/>
        <v>0</v>
      </c>
      <c r="AI74" s="164"/>
      <c r="AJ74" s="164"/>
      <c r="AK74" s="147"/>
      <c r="AL74" s="164"/>
      <c r="AM74" s="143"/>
    </row>
    <row r="75" spans="1:39" ht="55.05" customHeight="1" x14ac:dyDescent="0.2">
      <c r="A75" s="142">
        <f t="shared" si="2"/>
        <v>70</v>
      </c>
      <c r="B75" s="143"/>
      <c r="C75" s="148"/>
      <c r="D75" s="149"/>
      <c r="E75" s="144"/>
      <c r="F75" s="143"/>
      <c r="G75" s="143"/>
      <c r="H75" s="150"/>
      <c r="I75" s="143"/>
      <c r="J75" s="164"/>
      <c r="K75" s="164"/>
      <c r="L75" s="143"/>
      <c r="M75" s="143"/>
      <c r="N75" s="164"/>
      <c r="O75" s="143"/>
      <c r="P75" s="144"/>
      <c r="Q75" s="144"/>
      <c r="R75" s="144"/>
      <c r="S75" s="144"/>
      <c r="T75" s="144"/>
      <c r="U75" s="144"/>
      <c r="V75" s="144"/>
      <c r="W75" s="143"/>
      <c r="X75" s="144"/>
      <c r="Y75" s="144"/>
      <c r="Z75" s="144"/>
      <c r="AA75" s="143"/>
      <c r="AB75" s="145"/>
      <c r="AC75" s="145"/>
      <c r="AD75" s="145"/>
      <c r="AE75" s="145"/>
      <c r="AF75" s="145"/>
      <c r="AG75" s="142">
        <v>70</v>
      </c>
      <c r="AH75" s="146">
        <f t="shared" si="3"/>
        <v>0</v>
      </c>
      <c r="AI75" s="164"/>
      <c r="AJ75" s="164"/>
      <c r="AK75" s="147"/>
      <c r="AL75" s="164"/>
      <c r="AM75" s="143"/>
    </row>
    <row r="76" spans="1:39" ht="55.05" customHeight="1" x14ac:dyDescent="0.2">
      <c r="A76" s="142">
        <f t="shared" si="2"/>
        <v>71</v>
      </c>
      <c r="B76" s="143"/>
      <c r="C76" s="148"/>
      <c r="D76" s="149"/>
      <c r="E76" s="144"/>
      <c r="F76" s="143"/>
      <c r="G76" s="143"/>
      <c r="H76" s="150"/>
      <c r="I76" s="143"/>
      <c r="J76" s="164"/>
      <c r="K76" s="164"/>
      <c r="L76" s="143"/>
      <c r="M76" s="143"/>
      <c r="N76" s="164"/>
      <c r="O76" s="143"/>
      <c r="P76" s="144"/>
      <c r="Q76" s="144"/>
      <c r="R76" s="144"/>
      <c r="S76" s="144"/>
      <c r="T76" s="144"/>
      <c r="U76" s="144"/>
      <c r="V76" s="144"/>
      <c r="W76" s="143"/>
      <c r="X76" s="144"/>
      <c r="Y76" s="144"/>
      <c r="Z76" s="144"/>
      <c r="AA76" s="143"/>
      <c r="AB76" s="145"/>
      <c r="AC76" s="145"/>
      <c r="AD76" s="145"/>
      <c r="AE76" s="145"/>
      <c r="AF76" s="145"/>
      <c r="AG76" s="142">
        <v>71</v>
      </c>
      <c r="AH76" s="146">
        <f t="shared" si="3"/>
        <v>0</v>
      </c>
      <c r="AI76" s="164"/>
      <c r="AJ76" s="164"/>
      <c r="AK76" s="147"/>
      <c r="AL76" s="164"/>
      <c r="AM76" s="143"/>
    </row>
    <row r="77" spans="1:39" ht="55.05" customHeight="1" x14ac:dyDescent="0.2">
      <c r="A77" s="142">
        <f t="shared" si="2"/>
        <v>72</v>
      </c>
      <c r="B77" s="143"/>
      <c r="C77" s="148"/>
      <c r="D77" s="149"/>
      <c r="E77" s="144"/>
      <c r="F77" s="143"/>
      <c r="G77" s="143"/>
      <c r="H77" s="150"/>
      <c r="I77" s="143"/>
      <c r="J77" s="164"/>
      <c r="K77" s="164"/>
      <c r="L77" s="143"/>
      <c r="M77" s="143"/>
      <c r="N77" s="164"/>
      <c r="O77" s="143"/>
      <c r="P77" s="144"/>
      <c r="Q77" s="144"/>
      <c r="R77" s="144"/>
      <c r="S77" s="144"/>
      <c r="T77" s="144"/>
      <c r="U77" s="144"/>
      <c r="V77" s="144"/>
      <c r="W77" s="143"/>
      <c r="X77" s="144"/>
      <c r="Y77" s="144"/>
      <c r="Z77" s="144"/>
      <c r="AA77" s="143"/>
      <c r="AB77" s="145"/>
      <c r="AC77" s="145"/>
      <c r="AD77" s="145"/>
      <c r="AE77" s="145"/>
      <c r="AF77" s="145"/>
      <c r="AG77" s="142">
        <v>72</v>
      </c>
      <c r="AH77" s="146">
        <f t="shared" si="3"/>
        <v>0</v>
      </c>
      <c r="AI77" s="164"/>
      <c r="AJ77" s="164"/>
      <c r="AK77" s="147"/>
      <c r="AL77" s="164"/>
      <c r="AM77" s="143"/>
    </row>
    <row r="78" spans="1:39" ht="55.05" customHeight="1" x14ac:dyDescent="0.2">
      <c r="A78" s="142">
        <f t="shared" si="2"/>
        <v>73</v>
      </c>
      <c r="B78" s="143"/>
      <c r="C78" s="148"/>
      <c r="D78" s="149"/>
      <c r="E78" s="144"/>
      <c r="F78" s="143"/>
      <c r="G78" s="143"/>
      <c r="H78" s="150"/>
      <c r="I78" s="143"/>
      <c r="J78" s="164"/>
      <c r="K78" s="164"/>
      <c r="L78" s="143"/>
      <c r="M78" s="143"/>
      <c r="N78" s="164"/>
      <c r="O78" s="143"/>
      <c r="P78" s="144"/>
      <c r="Q78" s="144"/>
      <c r="R78" s="144"/>
      <c r="S78" s="144"/>
      <c r="T78" s="144"/>
      <c r="U78" s="144"/>
      <c r="V78" s="144"/>
      <c r="W78" s="143"/>
      <c r="X78" s="144"/>
      <c r="Y78" s="144"/>
      <c r="Z78" s="144"/>
      <c r="AA78" s="143"/>
      <c r="AB78" s="145"/>
      <c r="AC78" s="145"/>
      <c r="AD78" s="145"/>
      <c r="AE78" s="145"/>
      <c r="AF78" s="145"/>
      <c r="AG78" s="142">
        <v>73</v>
      </c>
      <c r="AH78" s="146">
        <f t="shared" si="3"/>
        <v>0</v>
      </c>
      <c r="AI78" s="164"/>
      <c r="AJ78" s="164"/>
      <c r="AK78" s="147"/>
      <c r="AL78" s="164"/>
      <c r="AM78" s="143"/>
    </row>
    <row r="79" spans="1:39" ht="55.05" customHeight="1" x14ac:dyDescent="0.2">
      <c r="A79" s="142">
        <f t="shared" si="2"/>
        <v>74</v>
      </c>
      <c r="B79" s="143"/>
      <c r="C79" s="148"/>
      <c r="D79" s="149"/>
      <c r="E79" s="144"/>
      <c r="F79" s="143"/>
      <c r="G79" s="143"/>
      <c r="H79" s="150"/>
      <c r="I79" s="143"/>
      <c r="J79" s="164"/>
      <c r="K79" s="164"/>
      <c r="L79" s="143"/>
      <c r="M79" s="143"/>
      <c r="N79" s="164"/>
      <c r="O79" s="143"/>
      <c r="P79" s="144"/>
      <c r="Q79" s="144"/>
      <c r="R79" s="144"/>
      <c r="S79" s="144"/>
      <c r="T79" s="144"/>
      <c r="U79" s="144"/>
      <c r="V79" s="144"/>
      <c r="W79" s="143"/>
      <c r="X79" s="144"/>
      <c r="Y79" s="144"/>
      <c r="Z79" s="144"/>
      <c r="AA79" s="143"/>
      <c r="AB79" s="145"/>
      <c r="AC79" s="145"/>
      <c r="AD79" s="145"/>
      <c r="AE79" s="145"/>
      <c r="AF79" s="145"/>
      <c r="AG79" s="142">
        <v>74</v>
      </c>
      <c r="AH79" s="146">
        <f t="shared" si="3"/>
        <v>0</v>
      </c>
      <c r="AI79" s="164"/>
      <c r="AJ79" s="164"/>
      <c r="AK79" s="147"/>
      <c r="AL79" s="164"/>
      <c r="AM79" s="143"/>
    </row>
    <row r="80" spans="1:39" ht="55.05" customHeight="1" x14ac:dyDescent="0.2">
      <c r="A80" s="142">
        <f t="shared" si="2"/>
        <v>75</v>
      </c>
      <c r="B80" s="143"/>
      <c r="C80" s="148"/>
      <c r="D80" s="149"/>
      <c r="E80" s="144"/>
      <c r="F80" s="143"/>
      <c r="G80" s="143"/>
      <c r="H80" s="150"/>
      <c r="I80" s="143"/>
      <c r="J80" s="164"/>
      <c r="K80" s="164"/>
      <c r="L80" s="143"/>
      <c r="M80" s="143"/>
      <c r="N80" s="164"/>
      <c r="O80" s="143"/>
      <c r="P80" s="144"/>
      <c r="Q80" s="144"/>
      <c r="R80" s="144"/>
      <c r="S80" s="144"/>
      <c r="T80" s="144"/>
      <c r="U80" s="144"/>
      <c r="V80" s="144"/>
      <c r="W80" s="143"/>
      <c r="X80" s="144"/>
      <c r="Y80" s="144"/>
      <c r="Z80" s="144"/>
      <c r="AA80" s="143"/>
      <c r="AB80" s="145"/>
      <c r="AC80" s="145"/>
      <c r="AD80" s="145"/>
      <c r="AE80" s="145"/>
      <c r="AF80" s="145"/>
      <c r="AG80" s="142">
        <v>75</v>
      </c>
      <c r="AH80" s="146">
        <f t="shared" si="3"/>
        <v>0</v>
      </c>
      <c r="AI80" s="164"/>
      <c r="AJ80" s="164"/>
      <c r="AK80" s="147"/>
      <c r="AL80" s="164"/>
      <c r="AM80" s="143"/>
    </row>
    <row r="81" spans="1:39" s="11" customFormat="1" ht="55.05" customHeight="1" x14ac:dyDescent="0.2">
      <c r="A81" s="142">
        <f t="shared" si="2"/>
        <v>76</v>
      </c>
      <c r="B81" s="143"/>
      <c r="C81" s="148"/>
      <c r="D81" s="149"/>
      <c r="E81" s="144"/>
      <c r="F81" s="143"/>
      <c r="G81" s="143"/>
      <c r="H81" s="150"/>
      <c r="I81" s="143"/>
      <c r="J81" s="164"/>
      <c r="K81" s="164"/>
      <c r="L81" s="143"/>
      <c r="M81" s="143"/>
      <c r="N81" s="164"/>
      <c r="O81" s="143"/>
      <c r="P81" s="144"/>
      <c r="Q81" s="144"/>
      <c r="R81" s="144"/>
      <c r="S81" s="144"/>
      <c r="T81" s="144"/>
      <c r="U81" s="144"/>
      <c r="V81" s="144"/>
      <c r="W81" s="143"/>
      <c r="X81" s="144"/>
      <c r="Y81" s="144"/>
      <c r="Z81" s="144"/>
      <c r="AA81" s="143"/>
      <c r="AB81" s="145"/>
      <c r="AC81" s="145"/>
      <c r="AD81" s="145"/>
      <c r="AE81" s="145"/>
      <c r="AF81" s="145"/>
      <c r="AG81" s="142">
        <v>76</v>
      </c>
      <c r="AH81" s="146">
        <f t="shared" si="3"/>
        <v>0</v>
      </c>
      <c r="AI81" s="164"/>
      <c r="AJ81" s="164"/>
      <c r="AK81" s="147"/>
      <c r="AL81" s="164"/>
      <c r="AM81" s="143"/>
    </row>
    <row r="82" spans="1:39" s="11" customFormat="1" ht="55.05" customHeight="1" x14ac:dyDescent="0.2">
      <c r="A82" s="142">
        <f t="shared" si="2"/>
        <v>77</v>
      </c>
      <c r="B82" s="143"/>
      <c r="C82" s="148"/>
      <c r="D82" s="149"/>
      <c r="E82" s="144"/>
      <c r="F82" s="143"/>
      <c r="G82" s="143"/>
      <c r="H82" s="150"/>
      <c r="I82" s="143"/>
      <c r="J82" s="164"/>
      <c r="K82" s="164"/>
      <c r="L82" s="143"/>
      <c r="M82" s="143"/>
      <c r="N82" s="164"/>
      <c r="O82" s="143"/>
      <c r="P82" s="144"/>
      <c r="Q82" s="144"/>
      <c r="R82" s="144"/>
      <c r="S82" s="144"/>
      <c r="T82" s="144"/>
      <c r="U82" s="144"/>
      <c r="V82" s="144"/>
      <c r="W82" s="143"/>
      <c r="X82" s="144"/>
      <c r="Y82" s="144"/>
      <c r="Z82" s="144"/>
      <c r="AA82" s="143"/>
      <c r="AB82" s="145"/>
      <c r="AC82" s="145"/>
      <c r="AD82" s="145"/>
      <c r="AE82" s="145"/>
      <c r="AF82" s="145"/>
      <c r="AG82" s="142">
        <v>77</v>
      </c>
      <c r="AH82" s="146">
        <f t="shared" si="3"/>
        <v>0</v>
      </c>
      <c r="AI82" s="164"/>
      <c r="AJ82" s="164"/>
      <c r="AK82" s="147"/>
      <c r="AL82" s="164"/>
      <c r="AM82" s="143"/>
    </row>
    <row r="83" spans="1:39" s="11" customFormat="1" ht="55.05" customHeight="1" x14ac:dyDescent="0.2">
      <c r="A83" s="142">
        <f t="shared" si="2"/>
        <v>78</v>
      </c>
      <c r="B83" s="143"/>
      <c r="C83" s="148"/>
      <c r="D83" s="149"/>
      <c r="E83" s="144"/>
      <c r="F83" s="143"/>
      <c r="G83" s="143"/>
      <c r="H83" s="150"/>
      <c r="I83" s="143"/>
      <c r="J83" s="164"/>
      <c r="K83" s="164"/>
      <c r="L83" s="143"/>
      <c r="M83" s="143"/>
      <c r="N83" s="164"/>
      <c r="O83" s="143"/>
      <c r="P83" s="144"/>
      <c r="Q83" s="144"/>
      <c r="R83" s="144"/>
      <c r="S83" s="144"/>
      <c r="T83" s="144"/>
      <c r="U83" s="144"/>
      <c r="V83" s="144"/>
      <c r="W83" s="143"/>
      <c r="X83" s="144"/>
      <c r="Y83" s="144"/>
      <c r="Z83" s="144"/>
      <c r="AA83" s="143"/>
      <c r="AB83" s="145"/>
      <c r="AC83" s="145"/>
      <c r="AD83" s="145"/>
      <c r="AE83" s="145"/>
      <c r="AF83" s="145"/>
      <c r="AG83" s="142">
        <v>78</v>
      </c>
      <c r="AH83" s="146">
        <f t="shared" si="3"/>
        <v>0</v>
      </c>
      <c r="AI83" s="164"/>
      <c r="AJ83" s="164"/>
      <c r="AK83" s="147"/>
      <c r="AL83" s="164"/>
      <c r="AM83" s="143"/>
    </row>
    <row r="84" spans="1:39" s="11" customFormat="1" ht="55.05" customHeight="1" x14ac:dyDescent="0.2">
      <c r="A84" s="142">
        <f t="shared" si="2"/>
        <v>79</v>
      </c>
      <c r="B84" s="143"/>
      <c r="C84" s="148"/>
      <c r="D84" s="149"/>
      <c r="E84" s="144"/>
      <c r="F84" s="143"/>
      <c r="G84" s="143"/>
      <c r="H84" s="150"/>
      <c r="I84" s="143"/>
      <c r="J84" s="164"/>
      <c r="K84" s="164"/>
      <c r="L84" s="143"/>
      <c r="M84" s="143"/>
      <c r="N84" s="164"/>
      <c r="O84" s="143"/>
      <c r="P84" s="144"/>
      <c r="Q84" s="144"/>
      <c r="R84" s="144"/>
      <c r="S84" s="144"/>
      <c r="T84" s="144"/>
      <c r="U84" s="144"/>
      <c r="V84" s="144"/>
      <c r="W84" s="143"/>
      <c r="X84" s="144"/>
      <c r="Y84" s="144"/>
      <c r="Z84" s="144"/>
      <c r="AA84" s="143"/>
      <c r="AB84" s="145"/>
      <c r="AC84" s="145"/>
      <c r="AD84" s="145"/>
      <c r="AE84" s="145"/>
      <c r="AF84" s="145"/>
      <c r="AG84" s="142">
        <v>79</v>
      </c>
      <c r="AH84" s="146">
        <f t="shared" si="3"/>
        <v>0</v>
      </c>
      <c r="AI84" s="164"/>
      <c r="AJ84" s="164"/>
      <c r="AK84" s="147"/>
      <c r="AL84" s="164"/>
      <c r="AM84" s="143"/>
    </row>
    <row r="85" spans="1:39" s="11" customFormat="1" ht="55.05" customHeight="1" x14ac:dyDescent="0.2">
      <c r="A85" s="142">
        <f t="shared" si="2"/>
        <v>80</v>
      </c>
      <c r="B85" s="143"/>
      <c r="C85" s="148"/>
      <c r="D85" s="149"/>
      <c r="E85" s="144"/>
      <c r="F85" s="143"/>
      <c r="G85" s="143"/>
      <c r="H85" s="150"/>
      <c r="I85" s="143"/>
      <c r="J85" s="164"/>
      <c r="K85" s="164"/>
      <c r="L85" s="143"/>
      <c r="M85" s="143"/>
      <c r="N85" s="164"/>
      <c r="O85" s="143"/>
      <c r="P85" s="144"/>
      <c r="Q85" s="144"/>
      <c r="R85" s="144"/>
      <c r="S85" s="144"/>
      <c r="T85" s="144"/>
      <c r="U85" s="144"/>
      <c r="V85" s="144"/>
      <c r="W85" s="143"/>
      <c r="X85" s="144"/>
      <c r="Y85" s="144"/>
      <c r="Z85" s="144"/>
      <c r="AA85" s="143"/>
      <c r="AB85" s="145"/>
      <c r="AC85" s="145"/>
      <c r="AD85" s="145"/>
      <c r="AE85" s="145"/>
      <c r="AF85" s="145"/>
      <c r="AG85" s="142">
        <v>80</v>
      </c>
      <c r="AH85" s="146">
        <f t="shared" si="3"/>
        <v>0</v>
      </c>
      <c r="AI85" s="164"/>
      <c r="AJ85" s="164"/>
      <c r="AK85" s="147"/>
      <c r="AL85" s="164"/>
      <c r="AM85" s="143"/>
    </row>
    <row r="86" spans="1:39" s="11" customFormat="1" ht="55.05" customHeight="1" x14ac:dyDescent="0.2">
      <c r="A86" s="142">
        <f t="shared" si="2"/>
        <v>81</v>
      </c>
      <c r="B86" s="143"/>
      <c r="C86" s="148"/>
      <c r="D86" s="149"/>
      <c r="E86" s="144"/>
      <c r="F86" s="143"/>
      <c r="G86" s="143"/>
      <c r="H86" s="150"/>
      <c r="I86" s="143"/>
      <c r="J86" s="164"/>
      <c r="K86" s="164"/>
      <c r="L86" s="143"/>
      <c r="M86" s="143"/>
      <c r="N86" s="164"/>
      <c r="O86" s="143"/>
      <c r="P86" s="144"/>
      <c r="Q86" s="144"/>
      <c r="R86" s="144"/>
      <c r="S86" s="144"/>
      <c r="T86" s="144"/>
      <c r="U86" s="144"/>
      <c r="V86" s="144"/>
      <c r="W86" s="143"/>
      <c r="X86" s="144"/>
      <c r="Y86" s="144"/>
      <c r="Z86" s="144"/>
      <c r="AA86" s="143"/>
      <c r="AB86" s="145"/>
      <c r="AC86" s="145"/>
      <c r="AD86" s="145"/>
      <c r="AE86" s="145"/>
      <c r="AF86" s="145"/>
      <c r="AG86" s="142">
        <v>81</v>
      </c>
      <c r="AH86" s="146">
        <f t="shared" si="3"/>
        <v>0</v>
      </c>
      <c r="AI86" s="164"/>
      <c r="AJ86" s="164"/>
      <c r="AK86" s="147"/>
      <c r="AL86" s="164"/>
      <c r="AM86" s="143"/>
    </row>
    <row r="87" spans="1:39" s="11" customFormat="1" ht="55.05" customHeight="1" x14ac:dyDescent="0.2">
      <c r="A87" s="142">
        <f t="shared" si="2"/>
        <v>82</v>
      </c>
      <c r="B87" s="143"/>
      <c r="C87" s="148"/>
      <c r="D87" s="149"/>
      <c r="E87" s="144"/>
      <c r="F87" s="143"/>
      <c r="G87" s="143"/>
      <c r="H87" s="150"/>
      <c r="I87" s="143"/>
      <c r="J87" s="164"/>
      <c r="K87" s="164"/>
      <c r="L87" s="143"/>
      <c r="M87" s="143"/>
      <c r="N87" s="164"/>
      <c r="O87" s="143"/>
      <c r="P87" s="144"/>
      <c r="Q87" s="144"/>
      <c r="R87" s="144"/>
      <c r="S87" s="144"/>
      <c r="T87" s="144"/>
      <c r="U87" s="144"/>
      <c r="V87" s="144"/>
      <c r="W87" s="143"/>
      <c r="X87" s="144"/>
      <c r="Y87" s="144"/>
      <c r="Z87" s="144"/>
      <c r="AA87" s="143"/>
      <c r="AB87" s="145"/>
      <c r="AC87" s="145"/>
      <c r="AD87" s="145"/>
      <c r="AE87" s="145"/>
      <c r="AF87" s="145"/>
      <c r="AG87" s="142">
        <v>82</v>
      </c>
      <c r="AH87" s="146">
        <f t="shared" si="3"/>
        <v>0</v>
      </c>
      <c r="AI87" s="164"/>
      <c r="AJ87" s="164"/>
      <c r="AK87" s="147"/>
      <c r="AL87" s="164"/>
      <c r="AM87" s="143"/>
    </row>
    <row r="88" spans="1:39" ht="55.05" customHeight="1" x14ac:dyDescent="0.2">
      <c r="A88" s="142">
        <f t="shared" si="2"/>
        <v>83</v>
      </c>
      <c r="B88" s="143"/>
      <c r="C88" s="148"/>
      <c r="D88" s="149"/>
      <c r="E88" s="144"/>
      <c r="F88" s="143"/>
      <c r="G88" s="143"/>
      <c r="H88" s="150"/>
      <c r="I88" s="143"/>
      <c r="J88" s="164"/>
      <c r="K88" s="164"/>
      <c r="L88" s="143"/>
      <c r="M88" s="143"/>
      <c r="N88" s="164"/>
      <c r="O88" s="143"/>
      <c r="P88" s="144"/>
      <c r="Q88" s="144"/>
      <c r="R88" s="144"/>
      <c r="S88" s="144"/>
      <c r="T88" s="144"/>
      <c r="U88" s="144"/>
      <c r="V88" s="144"/>
      <c r="W88" s="143"/>
      <c r="X88" s="144"/>
      <c r="Y88" s="144"/>
      <c r="Z88" s="144"/>
      <c r="AA88" s="143"/>
      <c r="AB88" s="145"/>
      <c r="AC88" s="145"/>
      <c r="AD88" s="145"/>
      <c r="AE88" s="145"/>
      <c r="AF88" s="145"/>
      <c r="AG88" s="142">
        <v>83</v>
      </c>
      <c r="AH88" s="146">
        <f t="shared" si="3"/>
        <v>0</v>
      </c>
      <c r="AI88" s="164"/>
      <c r="AJ88" s="164"/>
      <c r="AK88" s="147"/>
      <c r="AL88" s="164"/>
      <c r="AM88" s="143"/>
    </row>
    <row r="89" spans="1:39" ht="55.05" customHeight="1" x14ac:dyDescent="0.2">
      <c r="A89" s="142">
        <f t="shared" si="2"/>
        <v>84</v>
      </c>
      <c r="B89" s="143"/>
      <c r="C89" s="148"/>
      <c r="D89" s="149"/>
      <c r="E89" s="144"/>
      <c r="F89" s="143"/>
      <c r="G89" s="143"/>
      <c r="H89" s="150"/>
      <c r="I89" s="143"/>
      <c r="J89" s="164"/>
      <c r="K89" s="164"/>
      <c r="L89" s="143"/>
      <c r="M89" s="143"/>
      <c r="N89" s="164"/>
      <c r="O89" s="143"/>
      <c r="P89" s="144"/>
      <c r="Q89" s="144"/>
      <c r="R89" s="144"/>
      <c r="S89" s="144"/>
      <c r="T89" s="144"/>
      <c r="U89" s="144"/>
      <c r="V89" s="144"/>
      <c r="W89" s="143"/>
      <c r="X89" s="144"/>
      <c r="Y89" s="144"/>
      <c r="Z89" s="144"/>
      <c r="AA89" s="143"/>
      <c r="AB89" s="145"/>
      <c r="AC89" s="145"/>
      <c r="AD89" s="145"/>
      <c r="AE89" s="145"/>
      <c r="AF89" s="145"/>
      <c r="AG89" s="142">
        <v>84</v>
      </c>
      <c r="AH89" s="146">
        <f t="shared" si="3"/>
        <v>0</v>
      </c>
      <c r="AI89" s="164"/>
      <c r="AJ89" s="164"/>
      <c r="AK89" s="147"/>
      <c r="AL89" s="164"/>
      <c r="AM89" s="143"/>
    </row>
    <row r="90" spans="1:39" ht="55.05" customHeight="1" x14ac:dyDescent="0.2">
      <c r="A90" s="142">
        <f t="shared" si="2"/>
        <v>85</v>
      </c>
      <c r="B90" s="143"/>
      <c r="C90" s="148"/>
      <c r="D90" s="149"/>
      <c r="E90" s="144"/>
      <c r="F90" s="143"/>
      <c r="G90" s="143"/>
      <c r="H90" s="150"/>
      <c r="I90" s="143"/>
      <c r="J90" s="164"/>
      <c r="K90" s="164"/>
      <c r="L90" s="143"/>
      <c r="M90" s="143"/>
      <c r="N90" s="164"/>
      <c r="O90" s="143"/>
      <c r="P90" s="144"/>
      <c r="Q90" s="144"/>
      <c r="R90" s="144"/>
      <c r="S90" s="144"/>
      <c r="T90" s="144"/>
      <c r="U90" s="144"/>
      <c r="V90" s="144"/>
      <c r="W90" s="143"/>
      <c r="X90" s="144"/>
      <c r="Y90" s="144"/>
      <c r="Z90" s="144"/>
      <c r="AA90" s="143"/>
      <c r="AB90" s="145"/>
      <c r="AC90" s="145"/>
      <c r="AD90" s="145"/>
      <c r="AE90" s="145"/>
      <c r="AF90" s="145"/>
      <c r="AG90" s="142">
        <v>85</v>
      </c>
      <c r="AH90" s="146">
        <f t="shared" si="3"/>
        <v>0</v>
      </c>
      <c r="AI90" s="164"/>
      <c r="AJ90" s="164"/>
      <c r="AK90" s="147"/>
      <c r="AL90" s="164"/>
      <c r="AM90" s="143"/>
    </row>
    <row r="91" spans="1:39" ht="55.05" customHeight="1" x14ac:dyDescent="0.2">
      <c r="A91" s="142">
        <f t="shared" si="2"/>
        <v>86</v>
      </c>
      <c r="B91" s="143"/>
      <c r="C91" s="148"/>
      <c r="D91" s="149"/>
      <c r="E91" s="144"/>
      <c r="F91" s="143"/>
      <c r="G91" s="143"/>
      <c r="H91" s="150"/>
      <c r="I91" s="143"/>
      <c r="J91" s="164"/>
      <c r="K91" s="164"/>
      <c r="L91" s="143"/>
      <c r="M91" s="143"/>
      <c r="N91" s="164"/>
      <c r="O91" s="143"/>
      <c r="P91" s="144"/>
      <c r="Q91" s="144"/>
      <c r="R91" s="144"/>
      <c r="S91" s="144"/>
      <c r="T91" s="144"/>
      <c r="U91" s="144"/>
      <c r="V91" s="144"/>
      <c r="W91" s="143"/>
      <c r="X91" s="144"/>
      <c r="Y91" s="144"/>
      <c r="Z91" s="144"/>
      <c r="AA91" s="143"/>
      <c r="AB91" s="145"/>
      <c r="AC91" s="145"/>
      <c r="AD91" s="145"/>
      <c r="AE91" s="145"/>
      <c r="AF91" s="145"/>
      <c r="AG91" s="142">
        <v>86</v>
      </c>
      <c r="AH91" s="146">
        <f t="shared" si="3"/>
        <v>0</v>
      </c>
      <c r="AI91" s="164"/>
      <c r="AJ91" s="164"/>
      <c r="AK91" s="147"/>
      <c r="AL91" s="164"/>
      <c r="AM91" s="143"/>
    </row>
    <row r="92" spans="1:39" ht="55.05" customHeight="1" x14ac:dyDescent="0.2">
      <c r="A92" s="142">
        <f t="shared" si="2"/>
        <v>87</v>
      </c>
      <c r="B92" s="143"/>
      <c r="C92" s="148"/>
      <c r="D92" s="149"/>
      <c r="E92" s="144"/>
      <c r="F92" s="143"/>
      <c r="G92" s="143"/>
      <c r="H92" s="150"/>
      <c r="I92" s="143"/>
      <c r="J92" s="164"/>
      <c r="K92" s="164"/>
      <c r="L92" s="143"/>
      <c r="M92" s="143"/>
      <c r="N92" s="164"/>
      <c r="O92" s="143"/>
      <c r="P92" s="144"/>
      <c r="Q92" s="144"/>
      <c r="R92" s="144"/>
      <c r="S92" s="144"/>
      <c r="T92" s="144"/>
      <c r="U92" s="144"/>
      <c r="V92" s="144"/>
      <c r="W92" s="143"/>
      <c r="X92" s="144"/>
      <c r="Y92" s="144"/>
      <c r="Z92" s="144"/>
      <c r="AA92" s="143"/>
      <c r="AB92" s="145"/>
      <c r="AC92" s="145"/>
      <c r="AD92" s="145"/>
      <c r="AE92" s="145"/>
      <c r="AF92" s="145"/>
      <c r="AG92" s="142">
        <v>87</v>
      </c>
      <c r="AH92" s="146">
        <f t="shared" si="3"/>
        <v>0</v>
      </c>
      <c r="AI92" s="164"/>
      <c r="AJ92" s="164"/>
      <c r="AK92" s="147"/>
      <c r="AL92" s="164"/>
      <c r="AM92" s="143"/>
    </row>
    <row r="93" spans="1:39" ht="55.05" customHeight="1" x14ac:dyDescent="0.2">
      <c r="A93" s="142">
        <f t="shared" si="2"/>
        <v>88</v>
      </c>
      <c r="B93" s="143"/>
      <c r="C93" s="148"/>
      <c r="D93" s="149"/>
      <c r="E93" s="144"/>
      <c r="F93" s="143"/>
      <c r="G93" s="143"/>
      <c r="H93" s="150"/>
      <c r="I93" s="143"/>
      <c r="J93" s="164"/>
      <c r="K93" s="164"/>
      <c r="L93" s="143"/>
      <c r="M93" s="143"/>
      <c r="N93" s="164"/>
      <c r="O93" s="143"/>
      <c r="P93" s="144"/>
      <c r="Q93" s="144"/>
      <c r="R93" s="144"/>
      <c r="S93" s="144"/>
      <c r="T93" s="144"/>
      <c r="U93" s="144"/>
      <c r="V93" s="144"/>
      <c r="W93" s="143"/>
      <c r="X93" s="144"/>
      <c r="Y93" s="144"/>
      <c r="Z93" s="144"/>
      <c r="AA93" s="143"/>
      <c r="AB93" s="145"/>
      <c r="AC93" s="145"/>
      <c r="AD93" s="145"/>
      <c r="AE93" s="145"/>
      <c r="AF93" s="145"/>
      <c r="AG93" s="142">
        <v>88</v>
      </c>
      <c r="AH93" s="146">
        <f t="shared" si="3"/>
        <v>0</v>
      </c>
      <c r="AI93" s="164"/>
      <c r="AJ93" s="164"/>
      <c r="AK93" s="147"/>
      <c r="AL93" s="164"/>
      <c r="AM93" s="143"/>
    </row>
    <row r="94" spans="1:39" ht="55.05" customHeight="1" x14ac:dyDescent="0.2">
      <c r="A94" s="142">
        <f t="shared" si="2"/>
        <v>89</v>
      </c>
      <c r="B94" s="143"/>
      <c r="C94" s="148"/>
      <c r="D94" s="149"/>
      <c r="E94" s="144"/>
      <c r="F94" s="143"/>
      <c r="G94" s="143"/>
      <c r="H94" s="150"/>
      <c r="I94" s="143"/>
      <c r="J94" s="164"/>
      <c r="K94" s="164"/>
      <c r="L94" s="143"/>
      <c r="M94" s="143"/>
      <c r="N94" s="164"/>
      <c r="O94" s="143"/>
      <c r="P94" s="144"/>
      <c r="Q94" s="144"/>
      <c r="R94" s="144"/>
      <c r="S94" s="144"/>
      <c r="T94" s="144"/>
      <c r="U94" s="144"/>
      <c r="V94" s="144"/>
      <c r="W94" s="143"/>
      <c r="X94" s="144"/>
      <c r="Y94" s="144"/>
      <c r="Z94" s="144"/>
      <c r="AA94" s="143"/>
      <c r="AB94" s="145"/>
      <c r="AC94" s="145"/>
      <c r="AD94" s="145"/>
      <c r="AE94" s="145"/>
      <c r="AF94" s="145"/>
      <c r="AG94" s="142">
        <v>89</v>
      </c>
      <c r="AH94" s="146">
        <f t="shared" si="3"/>
        <v>0</v>
      </c>
      <c r="AI94" s="164"/>
      <c r="AJ94" s="164"/>
      <c r="AK94" s="147"/>
      <c r="AL94" s="164"/>
      <c r="AM94" s="143"/>
    </row>
    <row r="95" spans="1:39" ht="55.05" customHeight="1" x14ac:dyDescent="0.2">
      <c r="A95" s="142">
        <f t="shared" si="2"/>
        <v>90</v>
      </c>
      <c r="B95" s="143"/>
      <c r="C95" s="148"/>
      <c r="D95" s="149"/>
      <c r="E95" s="144"/>
      <c r="F95" s="143"/>
      <c r="G95" s="143"/>
      <c r="H95" s="150"/>
      <c r="I95" s="143"/>
      <c r="J95" s="164"/>
      <c r="K95" s="164"/>
      <c r="L95" s="143"/>
      <c r="M95" s="143"/>
      <c r="N95" s="164"/>
      <c r="O95" s="143"/>
      <c r="P95" s="144"/>
      <c r="Q95" s="144"/>
      <c r="R95" s="144"/>
      <c r="S95" s="144"/>
      <c r="T95" s="144"/>
      <c r="U95" s="144"/>
      <c r="V95" s="144"/>
      <c r="W95" s="143"/>
      <c r="X95" s="144"/>
      <c r="Y95" s="144"/>
      <c r="Z95" s="144"/>
      <c r="AA95" s="143"/>
      <c r="AB95" s="145"/>
      <c r="AC95" s="145"/>
      <c r="AD95" s="145"/>
      <c r="AE95" s="145"/>
      <c r="AF95" s="145"/>
      <c r="AG95" s="142">
        <v>90</v>
      </c>
      <c r="AH95" s="146">
        <f t="shared" si="3"/>
        <v>0</v>
      </c>
      <c r="AI95" s="164"/>
      <c r="AJ95" s="164"/>
      <c r="AK95" s="147"/>
      <c r="AL95" s="164"/>
      <c r="AM95" s="143"/>
    </row>
    <row r="96" spans="1:39" ht="55.05" customHeight="1" x14ac:dyDescent="0.2">
      <c r="A96" s="142">
        <f t="shared" si="2"/>
        <v>91</v>
      </c>
      <c r="B96" s="143"/>
      <c r="C96" s="148"/>
      <c r="D96" s="149"/>
      <c r="E96" s="144"/>
      <c r="F96" s="143"/>
      <c r="G96" s="143"/>
      <c r="H96" s="150"/>
      <c r="I96" s="143"/>
      <c r="J96" s="164"/>
      <c r="K96" s="164"/>
      <c r="L96" s="143"/>
      <c r="M96" s="143"/>
      <c r="N96" s="164"/>
      <c r="O96" s="143"/>
      <c r="P96" s="144"/>
      <c r="Q96" s="144"/>
      <c r="R96" s="144"/>
      <c r="S96" s="144"/>
      <c r="T96" s="144"/>
      <c r="U96" s="144"/>
      <c r="V96" s="144"/>
      <c r="W96" s="143"/>
      <c r="X96" s="144"/>
      <c r="Y96" s="144"/>
      <c r="Z96" s="144"/>
      <c r="AA96" s="143"/>
      <c r="AB96" s="145"/>
      <c r="AC96" s="145"/>
      <c r="AD96" s="145"/>
      <c r="AE96" s="145"/>
      <c r="AF96" s="145"/>
      <c r="AG96" s="142">
        <v>91</v>
      </c>
      <c r="AH96" s="146">
        <f t="shared" si="3"/>
        <v>0</v>
      </c>
      <c r="AI96" s="164"/>
      <c r="AJ96" s="164"/>
      <c r="AK96" s="147"/>
      <c r="AL96" s="164"/>
      <c r="AM96" s="143"/>
    </row>
    <row r="97" spans="1:39" ht="55.05" customHeight="1" x14ac:dyDescent="0.2">
      <c r="A97" s="142">
        <f t="shared" si="2"/>
        <v>92</v>
      </c>
      <c r="B97" s="143"/>
      <c r="C97" s="148"/>
      <c r="D97" s="149"/>
      <c r="E97" s="144"/>
      <c r="F97" s="143"/>
      <c r="G97" s="143"/>
      <c r="H97" s="150"/>
      <c r="I97" s="143"/>
      <c r="J97" s="164"/>
      <c r="K97" s="164"/>
      <c r="L97" s="143"/>
      <c r="M97" s="143"/>
      <c r="N97" s="164"/>
      <c r="O97" s="143"/>
      <c r="P97" s="144"/>
      <c r="Q97" s="144"/>
      <c r="R97" s="144"/>
      <c r="S97" s="144"/>
      <c r="T97" s="144"/>
      <c r="U97" s="144"/>
      <c r="V97" s="144"/>
      <c r="W97" s="143"/>
      <c r="X97" s="144"/>
      <c r="Y97" s="144"/>
      <c r="Z97" s="144"/>
      <c r="AA97" s="143"/>
      <c r="AB97" s="145"/>
      <c r="AC97" s="145"/>
      <c r="AD97" s="145"/>
      <c r="AE97" s="145"/>
      <c r="AF97" s="145"/>
      <c r="AG97" s="142">
        <v>92</v>
      </c>
      <c r="AH97" s="146">
        <f t="shared" si="3"/>
        <v>0</v>
      </c>
      <c r="AI97" s="164"/>
      <c r="AJ97" s="164"/>
      <c r="AK97" s="147"/>
      <c r="AL97" s="164"/>
      <c r="AM97" s="143"/>
    </row>
    <row r="98" spans="1:39" ht="55.05" customHeight="1" x14ac:dyDescent="0.2">
      <c r="A98" s="142">
        <f t="shared" si="2"/>
        <v>93</v>
      </c>
      <c r="B98" s="143"/>
      <c r="C98" s="148"/>
      <c r="D98" s="149"/>
      <c r="E98" s="144"/>
      <c r="F98" s="143"/>
      <c r="G98" s="143"/>
      <c r="H98" s="150"/>
      <c r="I98" s="143"/>
      <c r="J98" s="164"/>
      <c r="K98" s="164"/>
      <c r="L98" s="143"/>
      <c r="M98" s="143"/>
      <c r="N98" s="164"/>
      <c r="O98" s="143"/>
      <c r="P98" s="144"/>
      <c r="Q98" s="144"/>
      <c r="R98" s="144"/>
      <c r="S98" s="144"/>
      <c r="T98" s="144"/>
      <c r="U98" s="144"/>
      <c r="V98" s="144"/>
      <c r="W98" s="143"/>
      <c r="X98" s="144"/>
      <c r="Y98" s="144"/>
      <c r="Z98" s="144"/>
      <c r="AA98" s="143"/>
      <c r="AB98" s="145"/>
      <c r="AC98" s="145"/>
      <c r="AD98" s="145"/>
      <c r="AE98" s="145"/>
      <c r="AF98" s="145"/>
      <c r="AG98" s="142">
        <v>93</v>
      </c>
      <c r="AH98" s="146">
        <f t="shared" si="3"/>
        <v>0</v>
      </c>
      <c r="AI98" s="164"/>
      <c r="AJ98" s="164"/>
      <c r="AK98" s="147"/>
      <c r="AL98" s="164"/>
      <c r="AM98" s="143"/>
    </row>
    <row r="99" spans="1:39" s="11" customFormat="1" ht="55.05" customHeight="1" x14ac:dyDescent="0.2">
      <c r="A99" s="142">
        <f t="shared" si="2"/>
        <v>94</v>
      </c>
      <c r="B99" s="143"/>
      <c r="C99" s="148"/>
      <c r="D99" s="149"/>
      <c r="E99" s="144"/>
      <c r="F99" s="143"/>
      <c r="G99" s="143"/>
      <c r="H99" s="150"/>
      <c r="I99" s="143"/>
      <c r="J99" s="164"/>
      <c r="K99" s="164"/>
      <c r="L99" s="143"/>
      <c r="M99" s="143"/>
      <c r="N99" s="164"/>
      <c r="O99" s="143"/>
      <c r="P99" s="144"/>
      <c r="Q99" s="144"/>
      <c r="R99" s="144"/>
      <c r="S99" s="144"/>
      <c r="T99" s="144"/>
      <c r="U99" s="144"/>
      <c r="V99" s="144"/>
      <c r="W99" s="143"/>
      <c r="X99" s="144"/>
      <c r="Y99" s="144"/>
      <c r="Z99" s="144"/>
      <c r="AA99" s="143"/>
      <c r="AB99" s="145"/>
      <c r="AC99" s="145"/>
      <c r="AD99" s="145"/>
      <c r="AE99" s="145"/>
      <c r="AF99" s="145"/>
      <c r="AG99" s="142">
        <v>94</v>
      </c>
      <c r="AH99" s="146">
        <f t="shared" si="3"/>
        <v>0</v>
      </c>
      <c r="AI99" s="164"/>
      <c r="AJ99" s="164"/>
      <c r="AK99" s="147"/>
      <c r="AL99" s="164"/>
      <c r="AM99" s="143"/>
    </row>
    <row r="100" spans="1:39" s="11" customFormat="1" ht="55.05" customHeight="1" x14ac:dyDescent="0.2">
      <c r="A100" s="142">
        <f t="shared" si="2"/>
        <v>95</v>
      </c>
      <c r="B100" s="143"/>
      <c r="C100" s="148"/>
      <c r="D100" s="149"/>
      <c r="E100" s="144"/>
      <c r="F100" s="143"/>
      <c r="G100" s="143"/>
      <c r="H100" s="150"/>
      <c r="I100" s="143"/>
      <c r="J100" s="164"/>
      <c r="K100" s="164"/>
      <c r="L100" s="143"/>
      <c r="M100" s="143"/>
      <c r="N100" s="164"/>
      <c r="O100" s="143"/>
      <c r="P100" s="144"/>
      <c r="Q100" s="144"/>
      <c r="R100" s="144"/>
      <c r="S100" s="144"/>
      <c r="T100" s="144"/>
      <c r="U100" s="144"/>
      <c r="V100" s="144"/>
      <c r="W100" s="143"/>
      <c r="X100" s="144"/>
      <c r="Y100" s="144"/>
      <c r="Z100" s="144"/>
      <c r="AA100" s="143"/>
      <c r="AB100" s="145"/>
      <c r="AC100" s="145"/>
      <c r="AD100" s="145"/>
      <c r="AE100" s="145"/>
      <c r="AF100" s="145"/>
      <c r="AG100" s="142">
        <v>95</v>
      </c>
      <c r="AH100" s="146">
        <f t="shared" si="3"/>
        <v>0</v>
      </c>
      <c r="AI100" s="164"/>
      <c r="AJ100" s="164"/>
      <c r="AK100" s="147"/>
      <c r="AL100" s="164"/>
      <c r="AM100" s="143"/>
    </row>
    <row r="101" spans="1:39" s="11" customFormat="1" ht="55.05" customHeight="1" x14ac:dyDescent="0.2">
      <c r="A101" s="142">
        <f t="shared" si="2"/>
        <v>96</v>
      </c>
      <c r="B101" s="143"/>
      <c r="C101" s="148"/>
      <c r="D101" s="149"/>
      <c r="E101" s="144"/>
      <c r="F101" s="143"/>
      <c r="G101" s="143"/>
      <c r="H101" s="150"/>
      <c r="I101" s="143"/>
      <c r="J101" s="164"/>
      <c r="K101" s="164"/>
      <c r="L101" s="143"/>
      <c r="M101" s="143"/>
      <c r="N101" s="164"/>
      <c r="O101" s="143"/>
      <c r="P101" s="144"/>
      <c r="Q101" s="144"/>
      <c r="R101" s="144"/>
      <c r="S101" s="144"/>
      <c r="T101" s="144"/>
      <c r="U101" s="144"/>
      <c r="V101" s="144"/>
      <c r="W101" s="143"/>
      <c r="X101" s="144"/>
      <c r="Y101" s="144"/>
      <c r="Z101" s="144"/>
      <c r="AA101" s="143"/>
      <c r="AB101" s="145"/>
      <c r="AC101" s="145"/>
      <c r="AD101" s="145"/>
      <c r="AE101" s="145"/>
      <c r="AF101" s="145"/>
      <c r="AG101" s="142">
        <v>96</v>
      </c>
      <c r="AH101" s="146">
        <f t="shared" si="3"/>
        <v>0</v>
      </c>
      <c r="AI101" s="164"/>
      <c r="AJ101" s="164"/>
      <c r="AK101" s="147"/>
      <c r="AL101" s="164"/>
      <c r="AM101" s="143"/>
    </row>
    <row r="102" spans="1:39" s="11" customFormat="1" ht="55.05" customHeight="1" x14ac:dyDescent="0.2">
      <c r="A102" s="142">
        <f t="shared" si="2"/>
        <v>97</v>
      </c>
      <c r="B102" s="143"/>
      <c r="C102" s="148"/>
      <c r="D102" s="149"/>
      <c r="E102" s="144"/>
      <c r="F102" s="143"/>
      <c r="G102" s="143"/>
      <c r="H102" s="150"/>
      <c r="I102" s="143"/>
      <c r="J102" s="164"/>
      <c r="K102" s="164"/>
      <c r="L102" s="143"/>
      <c r="M102" s="143"/>
      <c r="N102" s="164"/>
      <c r="O102" s="143"/>
      <c r="P102" s="144"/>
      <c r="Q102" s="144"/>
      <c r="R102" s="144"/>
      <c r="S102" s="144"/>
      <c r="T102" s="144"/>
      <c r="U102" s="144"/>
      <c r="V102" s="144"/>
      <c r="W102" s="143"/>
      <c r="X102" s="144"/>
      <c r="Y102" s="144"/>
      <c r="Z102" s="144"/>
      <c r="AA102" s="143"/>
      <c r="AB102" s="145"/>
      <c r="AC102" s="145"/>
      <c r="AD102" s="145"/>
      <c r="AE102" s="145"/>
      <c r="AF102" s="145"/>
      <c r="AG102" s="142">
        <v>97</v>
      </c>
      <c r="AH102" s="146">
        <f t="shared" si="3"/>
        <v>0</v>
      </c>
      <c r="AI102" s="164"/>
      <c r="AJ102" s="164"/>
      <c r="AK102" s="147"/>
      <c r="AL102" s="164"/>
      <c r="AM102" s="143"/>
    </row>
    <row r="103" spans="1:39" s="11" customFormat="1" ht="55.05" customHeight="1" x14ac:dyDescent="0.2">
      <c r="A103" s="142">
        <f t="shared" si="2"/>
        <v>98</v>
      </c>
      <c r="B103" s="143"/>
      <c r="C103" s="148"/>
      <c r="D103" s="149"/>
      <c r="E103" s="144"/>
      <c r="F103" s="143"/>
      <c r="G103" s="143"/>
      <c r="H103" s="150"/>
      <c r="I103" s="143"/>
      <c r="J103" s="164"/>
      <c r="K103" s="164"/>
      <c r="L103" s="143"/>
      <c r="M103" s="143"/>
      <c r="N103" s="164"/>
      <c r="O103" s="143"/>
      <c r="P103" s="144"/>
      <c r="Q103" s="144"/>
      <c r="R103" s="144"/>
      <c r="S103" s="144"/>
      <c r="T103" s="144"/>
      <c r="U103" s="144"/>
      <c r="V103" s="144"/>
      <c r="W103" s="143"/>
      <c r="X103" s="144"/>
      <c r="Y103" s="144"/>
      <c r="Z103" s="144"/>
      <c r="AA103" s="143"/>
      <c r="AB103" s="145"/>
      <c r="AC103" s="145"/>
      <c r="AD103" s="145"/>
      <c r="AE103" s="145"/>
      <c r="AF103" s="145"/>
      <c r="AG103" s="142">
        <v>98</v>
      </c>
      <c r="AH103" s="146">
        <f t="shared" si="3"/>
        <v>0</v>
      </c>
      <c r="AI103" s="164"/>
      <c r="AJ103" s="164"/>
      <c r="AK103" s="147"/>
      <c r="AL103" s="164"/>
      <c r="AM103" s="143"/>
    </row>
    <row r="104" spans="1:39" s="11" customFormat="1" ht="55.05" customHeight="1" x14ac:dyDescent="0.2">
      <c r="A104" s="142">
        <f t="shared" si="2"/>
        <v>99</v>
      </c>
      <c r="B104" s="143"/>
      <c r="C104" s="148"/>
      <c r="D104" s="149"/>
      <c r="E104" s="144"/>
      <c r="F104" s="143"/>
      <c r="G104" s="143"/>
      <c r="H104" s="150"/>
      <c r="I104" s="143"/>
      <c r="J104" s="164"/>
      <c r="K104" s="164"/>
      <c r="L104" s="143"/>
      <c r="M104" s="143"/>
      <c r="N104" s="164"/>
      <c r="O104" s="143"/>
      <c r="P104" s="144"/>
      <c r="Q104" s="144"/>
      <c r="R104" s="144"/>
      <c r="S104" s="144"/>
      <c r="T104" s="144"/>
      <c r="U104" s="144"/>
      <c r="V104" s="144"/>
      <c r="W104" s="143"/>
      <c r="X104" s="144"/>
      <c r="Y104" s="144"/>
      <c r="Z104" s="144"/>
      <c r="AA104" s="143"/>
      <c r="AB104" s="145"/>
      <c r="AC104" s="145"/>
      <c r="AD104" s="145"/>
      <c r="AE104" s="145"/>
      <c r="AF104" s="145"/>
      <c r="AG104" s="142">
        <v>99</v>
      </c>
      <c r="AH104" s="146">
        <f t="shared" si="3"/>
        <v>0</v>
      </c>
      <c r="AI104" s="164"/>
      <c r="AJ104" s="164"/>
      <c r="AK104" s="147"/>
      <c r="AL104" s="164"/>
      <c r="AM104" s="143"/>
    </row>
    <row r="105" spans="1:39" s="11" customFormat="1" ht="55.05" customHeight="1" x14ac:dyDescent="0.2">
      <c r="A105" s="142">
        <f t="shared" si="2"/>
        <v>100</v>
      </c>
      <c r="B105" s="143"/>
      <c r="C105" s="148"/>
      <c r="D105" s="149"/>
      <c r="E105" s="144"/>
      <c r="F105" s="143"/>
      <c r="G105" s="143"/>
      <c r="H105" s="150"/>
      <c r="I105" s="143"/>
      <c r="J105" s="164"/>
      <c r="K105" s="164"/>
      <c r="L105" s="143"/>
      <c r="M105" s="143"/>
      <c r="N105" s="164"/>
      <c r="O105" s="143"/>
      <c r="P105" s="144"/>
      <c r="Q105" s="144"/>
      <c r="R105" s="144"/>
      <c r="S105" s="144"/>
      <c r="T105" s="144"/>
      <c r="U105" s="144"/>
      <c r="V105" s="144"/>
      <c r="W105" s="143"/>
      <c r="X105" s="144"/>
      <c r="Y105" s="144"/>
      <c r="Z105" s="144"/>
      <c r="AA105" s="143"/>
      <c r="AB105" s="145"/>
      <c r="AC105" s="145"/>
      <c r="AD105" s="145"/>
      <c r="AE105" s="145"/>
      <c r="AF105" s="145"/>
      <c r="AG105" s="142">
        <v>100</v>
      </c>
      <c r="AH105" s="146">
        <f t="shared" si="3"/>
        <v>0</v>
      </c>
      <c r="AI105" s="164"/>
      <c r="AJ105" s="164"/>
      <c r="AK105" s="147"/>
      <c r="AL105" s="164"/>
      <c r="AM105" s="143"/>
    </row>
  </sheetData>
  <sheetProtection formatCells="0" formatColumns="0" formatRows="0" insertColumns="0" insertRows="0" sort="0" autoFilter="0" pivotTables="0"/>
  <autoFilter ref="A5:AF105" xr:uid="{00000000-0009-0000-0000-000000000000}"/>
  <dataConsolidate/>
  <mergeCells count="53">
    <mergeCell ref="P2:U2"/>
    <mergeCell ref="Y3:Z3"/>
    <mergeCell ref="N4:N5"/>
    <mergeCell ref="W3:X3"/>
    <mergeCell ref="N3:O3"/>
    <mergeCell ref="Y4:Y5"/>
    <mergeCell ref="W4:W5"/>
    <mergeCell ref="Z4:Z5"/>
    <mergeCell ref="V4:V5"/>
    <mergeCell ref="P3:U3"/>
    <mergeCell ref="P4:P5"/>
    <mergeCell ref="A3:A5"/>
    <mergeCell ref="I3:J3"/>
    <mergeCell ref="G4:G5"/>
    <mergeCell ref="H4:H5"/>
    <mergeCell ref="J4:J5"/>
    <mergeCell ref="I4:I5"/>
    <mergeCell ref="C4:C5"/>
    <mergeCell ref="D4:D5"/>
    <mergeCell ref="B4:B5"/>
    <mergeCell ref="K3:M3"/>
    <mergeCell ref="M4:M5"/>
    <mergeCell ref="B3:H3"/>
    <mergeCell ref="E4:E5"/>
    <mergeCell ref="X4:X5"/>
    <mergeCell ref="F4:F5"/>
    <mergeCell ref="L4:L5"/>
    <mergeCell ref="U4:U5"/>
    <mergeCell ref="T4:T5"/>
    <mergeCell ref="S4:S5"/>
    <mergeCell ref="R4:R5"/>
    <mergeCell ref="Q4:Q5"/>
    <mergeCell ref="K4:K5"/>
    <mergeCell ref="O4:O5"/>
    <mergeCell ref="AG4:AG5"/>
    <mergeCell ref="AA4:AA5"/>
    <mergeCell ref="AH4:AH5"/>
    <mergeCell ref="AC4:AC5"/>
    <mergeCell ref="AD4:AD5"/>
    <mergeCell ref="AL3:AM3"/>
    <mergeCell ref="AL4:AL5"/>
    <mergeCell ref="AM4:AM5"/>
    <mergeCell ref="AI4:AI5"/>
    <mergeCell ref="AI2:AM2"/>
    <mergeCell ref="AK4:AK5"/>
    <mergeCell ref="AJ4:AJ5"/>
    <mergeCell ref="AD3:AF3"/>
    <mergeCell ref="AA3:AB3"/>
    <mergeCell ref="AA2:AB2"/>
    <mergeCell ref="AC2:AF2"/>
    <mergeCell ref="AB4:AB5"/>
    <mergeCell ref="AE4:AE5"/>
    <mergeCell ref="AF4:AF5"/>
  </mergeCells>
  <phoneticPr fontId="3"/>
  <conditionalFormatting sqref="M6:M105">
    <cfRule type="expression" dxfId="7" priority="7">
      <formula>OR($L6="あり",$L6="なし")</formula>
    </cfRule>
    <cfRule type="expression" priority="540">
      <formula>AND($L6="現段階では判断できない", $M6&lt;&gt;"")</formula>
    </cfRule>
    <cfRule type="expression" dxfId="6" priority="541">
      <formula>AND($L6="現段階では判断できない", $M6="")</formula>
    </cfRule>
  </conditionalFormatting>
  <conditionalFormatting sqref="AC6:AC105">
    <cfRule type="expression" dxfId="5" priority="23">
      <formula>OR($AA6="非分離",$AA6="分離の検討不要（元々別居で緊急性・危険性なし）",$AA6="その他",$AA6="検討中")</formula>
    </cfRule>
  </conditionalFormatting>
  <conditionalFormatting sqref="N6:O105">
    <cfRule type="expression" dxfId="4" priority="27">
      <formula>OR($L6="あり",$L6="現段階では判断できない")</formula>
    </cfRule>
  </conditionalFormatting>
  <conditionalFormatting sqref="AG6:AM105">
    <cfRule type="expression" dxfId="3" priority="6">
      <formula>$L6="なし"</formula>
    </cfRule>
  </conditionalFormatting>
  <conditionalFormatting sqref="P6:AF105">
    <cfRule type="expression" dxfId="2" priority="571">
      <formula>AND(OR($L6="なし", $L6="現段階では判断できない"), COUNTBLANK($P6:$AF6)=COLUMNS($P6:$AF6))</formula>
    </cfRule>
  </conditionalFormatting>
  <conditionalFormatting sqref="O6:O105">
    <cfRule type="expression" priority="1">
      <formula>AND($L4="なし", $O4&lt;&gt;"")</formula>
    </cfRule>
    <cfRule type="expression" dxfId="1" priority="3">
      <formula>AND($L6="なし", $O6="")</formula>
    </cfRule>
  </conditionalFormatting>
  <conditionalFormatting sqref="N6:N105">
    <cfRule type="expression" priority="2">
      <formula>AND($L4="なし", $N4&lt;&gt;"")</formula>
    </cfRule>
    <cfRule type="expression" dxfId="0" priority="4">
      <formula>AND($L6="なし", $N6="")</formula>
    </cfRule>
  </conditionalFormatting>
  <dataValidations count="34">
    <dataValidation type="list" allowBlank="1" showInputMessage="1" showErrorMessage="1" sqref="WVA99:WVA105 WLE99:WLE105 IO99:IO105 SK99:SK105 ACG99:ACG105 AMC99:AMC105 AVY99:AVY105 BFU99:BFU105 BPQ99:BPQ105 BZM99:BZM105 CJI99:CJI105 CTE99:CTE105 DDA99:DDA105 DMW99:DMW105 DWS99:DWS105 EGO99:EGO105 EQK99:EQK105 FAG99:FAG105 FKC99:FKC105 FTY99:FTY105 GDU99:GDU105 GNQ99:GNQ105 GXM99:GXM105 HHI99:HHI105 HRE99:HRE105 IBA99:IBA105 IKW99:IKW105 IUS99:IUS105 JEO99:JEO105 JOK99:JOK105 JYG99:JYG105 KIC99:KIC105 KRY99:KRY105 LBU99:LBU105 LLQ99:LLQ105 LVM99:LVM105 MFI99:MFI105 MPE99:MPE105 MZA99:MZA105 NIW99:NIW105 NSS99:NSS105 OCO99:OCO105 OMK99:OMK105 OWG99:OWG105 PGC99:PGC105 PPY99:PPY105 PZU99:PZU105 QJQ99:QJQ105 QTM99:QTM105 RDI99:RDI105 RNE99:RNE105 RXA99:RXA105 SGW99:SGW105 SQS99:SQS105 TAO99:TAO105 TKK99:TKK105 TUG99:TUG105 UEC99:UEC105 UNY99:UNY105 UXU99:UXU105 VHQ99:VHQ105 VRM99:VRM105 WBI99:WBI105 VHQ81:VHQ87 UXU81:UXU87 UNY81:UNY87 UEC81:UEC87 TUG81:TUG87 TKK81:TKK87 TAO81:TAO87 SQS81:SQS87 SGW81:SGW87 RXA81:RXA87 RNE81:RNE87 RDI81:RDI87 QTM81:QTM87 QJQ81:QJQ87 PZU81:PZU87 PPY81:PPY87 PGC81:PGC87 OWG81:OWG87 OMK81:OMK87 OCO81:OCO87 NSS81:NSS87 NIW81:NIW87 MZA81:MZA87 MPE81:MPE87 MFI81:MFI87 LVM81:LVM87 LLQ81:LLQ87 LBU81:LBU87 KRY81:KRY87 KIC81:KIC87 JYG81:JYG87 JOK81:JOK87 JEO81:JEO87 IUS81:IUS87 IKW81:IKW87 IBA81:IBA87 HRE81:HRE87 HHI81:HHI87 GXM81:GXM87 GNQ81:GNQ87 GDU81:GDU87 FTY81:FTY87 FKC81:FKC87 FAG81:FAG87 EQK81:EQK87 EGO81:EGO87 DWS81:DWS87 DMW81:DMW87 DDA81:DDA87 CTE81:CTE87 CJI81:CJI87 BZM81:BZM87 BPQ81:BPQ87 BFU81:BFU87 AVY81:AVY87 AMC81:AMC87 ACG81:ACG87 SK81:SK87 IO81:IO87 WLE81:WLE87 WVA81:WVA87 WBI81:WBI87 WVA44:WVA50 WBI6:WBI13 WVA6:WVA13 WLE6:WLE13 IO6:IO13 SK6:SK13 ACG6:ACG13 AMC6:AMC13 AVY6:AVY13 BFU6:BFU13 BPQ6:BPQ13 BZM6:BZM13 CJI6:CJI13 CTE6:CTE13 DDA6:DDA13 DMW6:DMW13 DWS6:DWS13 EGO6:EGO13 EQK6:EQK13 FAG6:FAG13 FKC6:FKC13 FTY6:FTY13 GDU6:GDU13 GNQ6:GNQ13 GXM6:GXM13 HHI6:HHI13 HRE6:HRE13 IBA6:IBA13 IKW6:IKW13 IUS6:IUS13 JEO6:JEO13 JOK6:JOK13 JYG6:JYG13 KIC6:KIC13 KRY6:KRY13 LBU6:LBU13 LLQ6:LLQ13 LVM6:LVM13 MFI6:MFI13 MPE6:MPE13 MZA6:MZA13 NIW6:NIW13 NSS6:NSS13 OCO6:OCO13 OMK6:OMK13 OWG6:OWG13 PGC6:PGC13 PPY6:PPY13 PZU6:PZU13 QJQ6:QJQ13 QTM6:QTM13 RDI6:RDI13 RNE6:RNE13 RXA6:RXA13 SGW6:SGW13 SQS6:SQS13 TAO6:TAO13 TKK6:TKK13 TUG6:TUG13 UEC6:UEC13 UNY6:UNY13 UXU6:UXU13 VHQ6:VHQ13 VRM6:VRM13 VRM81:VRM87 WVA25:WVA32 WLE25:WLE32 IO25:IO32 SK25:SK32 ACG25:ACG32 AMC25:AMC32 AVY25:AVY32 BFU25:BFU32 BPQ25:BPQ32 BZM25:BZM32 CJI25:CJI32 CTE25:CTE32 DDA25:DDA32 DMW25:DMW32 DWS25:DWS32 EGO25:EGO32 EQK25:EQK32 FAG25:FAG32 FKC25:FKC32 FTY25:FTY32 GDU25:GDU32 GNQ25:GNQ32 GXM25:GXM32 HHI25:HHI32 HRE25:HRE32 IBA25:IBA32 IKW25:IKW32 IUS25:IUS32 JEO25:JEO32 JOK25:JOK32 JYG25:JYG32 KIC25:KIC32 KRY25:KRY32 LBU25:LBU32 LLQ25:LLQ32 LVM25:LVM32 MFI25:MFI32 MPE25:MPE32 MZA25:MZA32 NIW25:NIW32 NSS25:NSS32 OCO25:OCO32 OMK25:OMK32 OWG25:OWG32 PGC25:PGC32 PPY25:PPY32 PZU25:PZU32 QJQ25:QJQ32 QTM25:QTM32 RDI25:RDI32 RNE25:RNE32 RXA25:RXA32 SGW25:SGW32 SQS25:SQS32 TAO25:TAO32 TKK25:TKK32 TUG25:TUG32 UEC25:UEC32 UNY25:UNY32 UXU25:UXU32 VHQ25:VHQ32 VRM25:VRM32 WBI25:WBI32 WBI44:WBI50 WVA62:WVA69 WLE62:WLE69 IO62:IO69 SK62:SK69 ACG62:ACG69 AMC62:AMC69 AVY62:AVY69 BFU62:BFU69 BPQ62:BPQ69 BZM62:BZM69 CJI62:CJI69 CTE62:CTE69 DDA62:DDA69 DMW62:DMW69 DWS62:DWS69 EGO62:EGO69 EQK62:EQK69 FAG62:FAG69 FKC62:FKC69 FTY62:FTY69 GDU62:GDU69 GNQ62:GNQ69 GXM62:GXM69 HHI62:HHI69 HRE62:HRE69 IBA62:IBA69 IKW62:IKW69 IUS62:IUS69 JEO62:JEO69 JOK62:JOK69 JYG62:JYG69 KIC62:KIC69 KRY62:KRY69 LBU62:LBU69 LLQ62:LLQ69 LVM62:LVM69 MFI62:MFI69 MPE62:MPE69 MZA62:MZA69 NIW62:NIW69 NSS62:NSS69 OCO62:OCO69 OMK62:OMK69 OWG62:OWG69 PGC62:PGC69 PPY62:PPY69 PZU62:PZU69 QJQ62:QJQ69 QTM62:QTM69 RDI62:RDI69 RNE62:RNE69 RXA62:RXA69 SGW62:SGW69 SQS62:SQS69 TAO62:TAO69 TKK62:TKK69 TUG62:TUG69 UEC62:UEC69 UNY62:UNY69 UXU62:UXU69 VHQ62:VHQ69 VRM62:VRM69 WBI62:WBI69 VRM44:VRM50 VHQ44:VHQ50 UXU44:UXU50 UNY44:UNY50 UEC44:UEC50 TUG44:TUG50 TKK44:TKK50 TAO44:TAO50 SQS44:SQS50 SGW44:SGW50 RXA44:RXA50 RNE44:RNE50 RDI44:RDI50 QTM44:QTM50 QJQ44:QJQ50 PZU44:PZU50 PPY44:PPY50 PGC44:PGC50 OWG44:OWG50 OMK44:OMK50 OCO44:OCO50 NSS44:NSS50 NIW44:NIW50 MZA44:MZA50 MPE44:MPE50 MFI44:MFI50 LVM44:LVM50 LLQ44:LLQ50 LBU44:LBU50 KRY44:KRY50 KIC44:KIC50 JYG44:JYG50 JOK44:JOK50 JEO44:JEO50 IUS44:IUS50 IKW44:IKW50 IBA44:IBA50 HRE44:HRE50 HHI44:HHI50 GXM44:GXM50 GNQ44:GNQ50 GDU44:GDU50 FTY44:FTY50 FKC44:FKC50 FAG44:FAG50 EQK44:EQK50 EGO44:EGO50 DWS44:DWS50 DMW44:DMW50 DDA44:DDA50 CTE44:CTE50 CJI44:CJI50 BZM44:BZM50 BPQ44:BPQ50 BFU44:BFU50 AVY44:AVY50 AMC44:AMC50 ACG44:ACG50 SK44:SK50 IO44:IO50 WLE44:WLE50 W6:W105" xr:uid="{00000000-0002-0000-0000-000000000000}">
      <formula1>"同居,別居,その他,不明"</formula1>
    </dataValidation>
    <dataValidation type="list" allowBlank="1" showInputMessage="1" showErrorMessage="1" sqref="WUI99:WUI105 WKM99:WKM105 HW99:HW105 RS99:RS105 ABO99:ABO105 ALK99:ALK105 AVG99:AVG105 BFC99:BFC105 BOY99:BOY105 BYU99:BYU105 CIQ99:CIQ105 CSM99:CSM105 DCI99:DCI105 DME99:DME105 DWA99:DWA105 EFW99:EFW105 EPS99:EPS105 EZO99:EZO105 FJK99:FJK105 FTG99:FTG105 GDC99:GDC105 GMY99:GMY105 GWU99:GWU105 HGQ99:HGQ105 HQM99:HQM105 IAI99:IAI105 IKE99:IKE105 IUA99:IUA105 JDW99:JDW105 JNS99:JNS105 JXO99:JXO105 KHK99:KHK105 KRG99:KRG105 LBC99:LBC105 LKY99:LKY105 LUU99:LUU105 MEQ99:MEQ105 MOM99:MOM105 MYI99:MYI105 NIE99:NIE105 NSA99:NSA105 OBW99:OBW105 OLS99:OLS105 OVO99:OVO105 PFK99:PFK105 PPG99:PPG105 PZC99:PZC105 QIY99:QIY105 QSU99:QSU105 RCQ99:RCQ105 RMM99:RMM105 RWI99:RWI105 SGE99:SGE105 SQA99:SQA105 SZW99:SZW105 TJS99:TJS105 TTO99:TTO105 UDK99:UDK105 UNG99:UNG105 UXC99:UXC105 VGY99:VGY105 VQU99:VQU105 WAQ99:WAQ105 VGY81:VGY87 UXC81:UXC87 UNG81:UNG87 UDK81:UDK87 TTO81:TTO87 TJS81:TJS87 SZW81:SZW87 SQA81:SQA87 SGE81:SGE87 RWI81:RWI87 RMM81:RMM87 RCQ81:RCQ87 QSU81:QSU87 QIY81:QIY87 PZC81:PZC87 PPG81:PPG87 PFK81:PFK87 OVO81:OVO87 OLS81:OLS87 OBW81:OBW87 NSA81:NSA87 NIE81:NIE87 MYI81:MYI87 MOM81:MOM87 MEQ81:MEQ87 LUU81:LUU87 LKY81:LKY87 LBC81:LBC87 KRG81:KRG87 KHK81:KHK87 JXO81:JXO87 JNS81:JNS87 JDW81:JDW87 IUA81:IUA87 IKE81:IKE87 IAI81:IAI87 HQM81:HQM87 HGQ81:HGQ87 GWU81:GWU87 GMY81:GMY87 GDC81:GDC87 FTG81:FTG87 FJK81:FJK87 EZO81:EZO87 EPS81:EPS87 EFW81:EFW87 DWA81:DWA87 DME81:DME87 DCI81:DCI87 CSM81:CSM87 CIQ81:CIQ87 BYU81:BYU87 BOY81:BOY87 BFC81:BFC87 AVG81:AVG87 ALK81:ALK87 ABO81:ABO87 RS81:RS87 HW81:HW87 WKM81:WKM87 WUI81:WUI87 WAQ81:WAQ87 WUI44:WUI50 WAQ6:WAQ13 WUI6:WUI13 WKM6:WKM13 HW6:HW13 RS6:RS13 ABO6:ABO13 ALK6:ALK13 AVG6:AVG13 BFC6:BFC13 BOY6:BOY13 BYU6:BYU13 CIQ6:CIQ13 CSM6:CSM13 DCI6:DCI13 DME6:DME13 DWA6:DWA13 EFW6:EFW13 EPS6:EPS13 EZO6:EZO13 FJK6:FJK13 FTG6:FTG13 GDC6:GDC13 GMY6:GMY13 GWU6:GWU13 HGQ6:HGQ13 HQM6:HQM13 IAI6:IAI13 IKE6:IKE13 IUA6:IUA13 JDW6:JDW13 JNS6:JNS13 JXO6:JXO13 KHK6:KHK13 KRG6:KRG13 LBC6:LBC13 LKY6:LKY13 LUU6:LUU13 MEQ6:MEQ13 MOM6:MOM13 MYI6:MYI13 NIE6:NIE13 NSA6:NSA13 OBW6:OBW13 OLS6:OLS13 OVO6:OVO13 PFK6:PFK13 PPG6:PPG13 PZC6:PZC13 QIY6:QIY13 QSU6:QSU13 RCQ6:RCQ13 RMM6:RMM13 RWI6:RWI13 SGE6:SGE13 SQA6:SQA13 SZW6:SZW13 TJS6:TJS13 TTO6:TTO13 UDK6:UDK13 UNG6:UNG13 UXC6:UXC13 VGY6:VGY13 VQU6:VQU13 VQU81:VQU87 WUI25:WUI32 WKM25:WKM32 HW25:HW32 RS25:RS32 ABO25:ABO32 ALK25:ALK32 AVG25:AVG32 BFC25:BFC32 BOY25:BOY32 BYU25:BYU32 CIQ25:CIQ32 CSM25:CSM32 DCI25:DCI32 DME25:DME32 DWA25:DWA32 EFW25:EFW32 EPS25:EPS32 EZO25:EZO32 FJK25:FJK32 FTG25:FTG32 GDC25:GDC32 GMY25:GMY32 GWU25:GWU32 HGQ25:HGQ32 HQM25:HQM32 IAI25:IAI32 IKE25:IKE32 IUA25:IUA32 JDW25:JDW32 JNS25:JNS32 JXO25:JXO32 KHK25:KHK32 KRG25:KRG32 LBC25:LBC32 LKY25:LKY32 LUU25:LUU32 MEQ25:MEQ32 MOM25:MOM32 MYI25:MYI32 NIE25:NIE32 NSA25:NSA32 OBW25:OBW32 OLS25:OLS32 OVO25:OVO32 PFK25:PFK32 PPG25:PPG32 PZC25:PZC32 QIY25:QIY32 QSU25:QSU32 RCQ25:RCQ32 RMM25:RMM32 RWI25:RWI32 SGE25:SGE32 SQA25:SQA32 SZW25:SZW32 TJS25:TJS32 TTO25:TTO32 UDK25:UDK32 UNG25:UNG32 UXC25:UXC32 VGY25:VGY32 VQU25:VQU32 WAQ25:WAQ32 WAQ44:WAQ50 WUI62:WUI69 WKM62:WKM69 HW62:HW69 RS62:RS69 ABO62:ABO69 ALK62:ALK69 AVG62:AVG69 BFC62:BFC69 BOY62:BOY69 BYU62:BYU69 CIQ62:CIQ69 CSM62:CSM69 DCI62:DCI69 DME62:DME69 DWA62:DWA69 EFW62:EFW69 EPS62:EPS69 EZO62:EZO69 FJK62:FJK69 FTG62:FTG69 GDC62:GDC69 GMY62:GMY69 GWU62:GWU69 HGQ62:HGQ69 HQM62:HQM69 IAI62:IAI69 IKE62:IKE69 IUA62:IUA69 JDW62:JDW69 JNS62:JNS69 JXO62:JXO69 KHK62:KHK69 KRG62:KRG69 LBC62:LBC69 LKY62:LKY69 LUU62:LUU69 MEQ62:MEQ69 MOM62:MOM69 MYI62:MYI69 NIE62:NIE69 NSA62:NSA69 OBW62:OBW69 OLS62:OLS69 OVO62:OVO69 PFK62:PFK69 PPG62:PPG69 PZC62:PZC69 QIY62:QIY69 QSU62:QSU69 RCQ62:RCQ69 RMM62:RMM69 RWI62:RWI69 SGE62:SGE69 SQA62:SQA69 SZW62:SZW69 TJS62:TJS69 TTO62:TTO69 UDK62:UDK69 UNG62:UNG69 UXC62:UXC69 VGY62:VGY69 VQU62:VQU69 WAQ62:WAQ69 VQU44:VQU50 VGY44:VGY50 UXC44:UXC50 UNG44:UNG50 UDK44:UDK50 TTO44:TTO50 TJS44:TJS50 SZW44:SZW50 SQA44:SQA50 SGE44:SGE50 RWI44:RWI50 RMM44:RMM50 RCQ44:RCQ50 QSU44:QSU50 QIY44:QIY50 PZC44:PZC50 PPG44:PPG50 PFK44:PFK50 OVO44:OVO50 OLS44:OLS50 OBW44:OBW50 NSA44:NSA50 NIE44:NIE50 MYI44:MYI50 MOM44:MOM50 MEQ44:MEQ50 LUU44:LUU50 LKY44:LKY50 LBC44:LBC50 KRG44:KRG50 KHK44:KHK50 JXO44:JXO50 JNS44:JNS50 JDW44:JDW50 IUA44:IUA50 IKE44:IKE50 IAI44:IAI50 HQM44:HQM50 HGQ44:HGQ50 GWU44:GWU50 GMY44:GMY50 GDC44:GDC50 FTG44:FTG50 FJK44:FJK50 EZO44:EZO50 EPS44:EPS50 EFW44:EFW50 DWA44:DWA50 DME44:DME50 DCI44:DCI50 CSM44:CSM50 CIQ44:CIQ50 BYU44:BYU50 BOY44:BOY50 BFC44:BFC50 AVG44:AVG50 ALK44:ALK50 ABO44:ABO50 RS44:RS50 HW44:HW50 WKM44:WKM50" xr:uid="{00000000-0002-0000-0000-000001000000}">
      <formula1>"男,女,不明"</formula1>
    </dataValidation>
    <dataValidation type="list" allowBlank="1" showInputMessage="1" showErrorMessage="1" sqref="WVO99:WVO105 WLS99:WLS105 JC99:JC105 SY99:SY105 ACU99:ACU105 AMQ99:AMQ105 AWM99:AWM105 BGI99:BGI105 BQE99:BQE105 CAA99:CAA105 CJW99:CJW105 CTS99:CTS105 DDO99:DDO105 DNK99:DNK105 DXG99:DXG105 EHC99:EHC105 EQY99:EQY105 FAU99:FAU105 FKQ99:FKQ105 FUM99:FUM105 GEI99:GEI105 GOE99:GOE105 GYA99:GYA105 HHW99:HHW105 HRS99:HRS105 IBO99:IBO105 ILK99:ILK105 IVG99:IVG105 JFC99:JFC105 JOY99:JOY105 JYU99:JYU105 KIQ99:KIQ105 KSM99:KSM105 LCI99:LCI105 LME99:LME105 LWA99:LWA105 MFW99:MFW105 MPS99:MPS105 MZO99:MZO105 NJK99:NJK105 NTG99:NTG105 ODC99:ODC105 OMY99:OMY105 OWU99:OWU105 PGQ99:PGQ105 PQM99:PQM105 QAI99:QAI105 QKE99:QKE105 QUA99:QUA105 RDW99:RDW105 RNS99:RNS105 RXO99:RXO105 SHK99:SHK105 SRG99:SRG105 TBC99:TBC105 TKY99:TKY105 TUU99:TUU105 UEQ99:UEQ105 UOM99:UOM105 UYI99:UYI105 VIE99:VIE105 VSA99:VSA105 VIE81:VIE87 UYI81:UYI87 UOM81:UOM87 UEQ81:UEQ87 TUU81:TUU87 TKY81:TKY87 TBC81:TBC87 SRG81:SRG87 SHK81:SHK87 RXO81:RXO87 RNS81:RNS87 RDW81:RDW87 QUA81:QUA87 QKE81:QKE87 QAI81:QAI87 PQM81:PQM87 PGQ81:PGQ87 OWU81:OWU87 OMY81:OMY87 ODC81:ODC87 NTG81:NTG87 NJK81:NJK87 MZO81:MZO87 MPS81:MPS87 MFW81:MFW87 LWA81:LWA87 LME81:LME87 LCI81:LCI87 KSM81:KSM87 KIQ81:KIQ87 JYU81:JYU87 JOY81:JOY87 JFC81:JFC87 IVG81:IVG87 ILK81:ILK87 IBO81:IBO87 HRS81:HRS87 HHW81:HHW87 GYA81:GYA87 GOE81:GOE87 GEI81:GEI87 FUM81:FUM87 FKQ81:FKQ87 FAU81:FAU87 EQY81:EQY87 EHC81:EHC87 DXG81:DXG87 DNK81:DNK87 DDO81:DDO87 CTS81:CTS87 CJW81:CJW87 CAA81:CAA87 BQE81:BQE87 BGI81:BGI87 AWM81:AWM87 AMQ81:AMQ87 ACU81:ACU87 SY81:SY87 JC81:JC87 WLS81:WLS87 WVO81:WVO87 WBW81:WBW87 WBW99:WBW105 WBW6:WBW13 WVO6:WVO13 WLS6:WLS13 JC6:JC13 SY6:SY13 ACU6:ACU13 AMQ6:AMQ13 AWM6:AWM13 BGI6:BGI13 BQE6:BQE13 CAA6:CAA13 CJW6:CJW13 CTS6:CTS13 DDO6:DDO13 DNK6:DNK13 DXG6:DXG13 EHC6:EHC13 EQY6:EQY13 FAU6:FAU13 FKQ6:FKQ13 FUM6:FUM13 GEI6:GEI13 GOE6:GOE13 GYA6:GYA13 HHW6:HHW13 HRS6:HRS13 IBO6:IBO13 ILK6:ILK13 IVG6:IVG13 JFC6:JFC13 JOY6:JOY13 JYU6:JYU13 KIQ6:KIQ13 KSM6:KSM13 LCI6:LCI13 LME6:LME13 LWA6:LWA13 MFW6:MFW13 MPS6:MPS13 MZO6:MZO13 NJK6:NJK13 NTG6:NTG13 ODC6:ODC13 OMY6:OMY13 OWU6:OWU13 PGQ6:PGQ13 PQM6:PQM13 QAI6:QAI13 QKE6:QKE13 QUA6:QUA13 RDW6:RDW13 RNS6:RNS13 RXO6:RXO13 SHK6:SHK13 SRG6:SRG13 TBC6:TBC13 TKY6:TKY13 TUU6:TUU13 UEQ6:UEQ13 UOM6:UOM13 UYI6:UYI13 VIE6:VIE13 VSA6:VSA13 VSA81:VSA87 WVO25:WVO32 WLS25:WLS32 JC25:JC32 SY25:SY32 ACU25:ACU32 AMQ25:AMQ32 AWM25:AWM32 BGI25:BGI32 BQE25:BQE32 CAA25:CAA32 CJW25:CJW32 CTS25:CTS32 DDO25:DDO32 DNK25:DNK32 DXG25:DXG32 EHC25:EHC32 EQY25:EQY32 FAU25:FAU32 FKQ25:FKQ32 FUM25:FUM32 GEI25:GEI32 GOE25:GOE32 GYA25:GYA32 HHW25:HHW32 HRS25:HRS32 IBO25:IBO32 ILK25:ILK32 IVG25:IVG32 JFC25:JFC32 JOY25:JOY32 JYU25:JYU32 KIQ25:KIQ32 KSM25:KSM32 LCI25:LCI32 LME25:LME32 LWA25:LWA32 MFW25:MFW32 MPS25:MPS32 MZO25:MZO32 NJK25:NJK32 NTG25:NTG32 ODC25:ODC32 OMY25:OMY32 OWU25:OWU32 PGQ25:PGQ32 PQM25:PQM32 QAI25:QAI32 QKE25:QKE32 QUA25:QUA32 RDW25:RDW32 RNS25:RNS32 RXO25:RXO32 SHK25:SHK32 SRG25:SRG32 TBC25:TBC32 TKY25:TKY32 TUU25:TUU32 UEQ25:UEQ32 UOM25:UOM32 UYI25:UYI32 VIE25:VIE32 VSA25:VSA32 WBW62:WBW69 WBW25:WBW32 WVO62:WVO69 WLS62:WLS69 JC62:JC69 SY62:SY69 ACU62:ACU69 AMQ62:AMQ69 AWM62:AWM69 BGI62:BGI69 BQE62:BQE69 CAA62:CAA69 CJW62:CJW69 CTS62:CTS69 DDO62:DDO69 DNK62:DNK69 DXG62:DXG69 EHC62:EHC69 EQY62:EQY69 FAU62:FAU69 FKQ62:FKQ69 FUM62:FUM69 GEI62:GEI69 GOE62:GOE69 GYA62:GYA69 HHW62:HHW69 HRS62:HRS69 IBO62:IBO69 ILK62:ILK69 IVG62:IVG69 JFC62:JFC69 JOY62:JOY69 JYU62:JYU69 KIQ62:KIQ69 KSM62:KSM69 LCI62:LCI69 LME62:LME69 LWA62:LWA69 MFW62:MFW69 MPS62:MPS69 MZO62:MZO69 NJK62:NJK69 NTG62:NTG69 ODC62:ODC69 OMY62:OMY69 OWU62:OWU69 PGQ62:PGQ69 PQM62:PQM69 QAI62:QAI69 QKE62:QKE69 QUA62:QUA69 RDW62:RDW69 RNS62:RNS69 RXO62:RXO69 SHK62:SHK69 SRG62:SRG69 TBC62:TBC69 TKY62:TKY69 TUU62:TUU69 UEQ62:UEQ69 UOM62:UOM69 UYI62:UYI69 VIE62:VIE69 VSA62:VSA69 VSA44:VSA50 VIE44:VIE50 UYI44:UYI50 UOM44:UOM50 UEQ44:UEQ50 TUU44:TUU50 TKY44:TKY50 TBC44:TBC50 SRG44:SRG50 SHK44:SHK50 RXO44:RXO50 RNS44:RNS50 RDW44:RDW50 QUA44:QUA50 QKE44:QKE50 QAI44:QAI50 PQM44:PQM50 PGQ44:PGQ50 OWU44:OWU50 OMY44:OMY50 ODC44:ODC50 NTG44:NTG50 NJK44:NJK50 MZO44:MZO50 MPS44:MPS50 MFW44:MFW50 LWA44:LWA50 LME44:LME50 LCI44:LCI50 KSM44:KSM50 KIQ44:KIQ50 JYU44:JYU50 JOY44:JOY50 JFC44:JFC50 IVG44:IVG50 ILK44:ILK50 IBO44:IBO50 HRS44:HRS50 HHW44:HHW50 GYA44:GYA50 GOE44:GOE50 GEI44:GEI50 FUM44:FUM50 FKQ44:FKQ50 FAU44:FAU50 EQY44:EQY50 EHC44:EHC50 DXG44:DXG50 DNK44:DNK50 DDO44:DDO50 CTS44:CTS50 CJW44:CJW50 CAA44:CAA50 BQE44:BQE50 BGI44:BGI50 AWM44:AWM50 AMQ44:AMQ50 ACU44:ACU50 SY44:SY50 JC44:JC50 WLS44:WLS50 WVO44:WVO50 WBW44:WBW50" xr:uid="{00000000-0002-0000-0000-000002000000}">
      <formula1>"有,無,判断に至らず"</formula1>
    </dataValidation>
    <dataValidation type="list" allowBlank="1" showInputMessage="1" showErrorMessage="1" sqref="WKZ99:WKZ105 IJ99:IJ105 SF99:SF105 ACB99:ACB105 ALX99:ALX105 AVT99:AVT105 BFP99:BFP105 BPL99:BPL105 BZH99:BZH105 CJD99:CJD105 CSZ99:CSZ105 DCV99:DCV105 DMR99:DMR105 DWN99:DWN105 EGJ99:EGJ105 EQF99:EQF105 FAB99:FAB105 FJX99:FJX105 FTT99:FTT105 GDP99:GDP105 GNL99:GNL105 GXH99:GXH105 HHD99:HHD105 HQZ99:HQZ105 IAV99:IAV105 IKR99:IKR105 IUN99:IUN105 JEJ99:JEJ105 JOF99:JOF105 JYB99:JYB105 KHX99:KHX105 KRT99:KRT105 LBP99:LBP105 LLL99:LLL105 LVH99:LVH105 MFD99:MFD105 MOZ99:MOZ105 MYV99:MYV105 NIR99:NIR105 NSN99:NSN105 OCJ99:OCJ105 OMF99:OMF105 OWB99:OWB105 PFX99:PFX105 PPT99:PPT105 PZP99:PZP105 QJL99:QJL105 QTH99:QTH105 RDD99:RDD105 RMZ99:RMZ105 RWV99:RWV105 SGR99:SGR105 SQN99:SQN105 TAJ99:TAJ105 TKF99:TKF105 TUB99:TUB105 UDX99:UDX105 UNT99:UNT105 UXP99:UXP105 VHL99:VHL105 VRH99:VRH105 WBD99:WBD105 VRH81:VRH87 VHL81:VHL87 UXP81:UXP87 UNT81:UNT87 UDX81:UDX87 TUB81:TUB87 TKF81:TKF87 TAJ81:TAJ87 SQN81:SQN87 SGR81:SGR87 RWV81:RWV87 RMZ81:RMZ87 RDD81:RDD87 QTH81:QTH87 QJL81:QJL87 PZP81:PZP87 PPT81:PPT87 PFX81:PFX87 OWB81:OWB87 OMF81:OMF87 OCJ81:OCJ87 NSN81:NSN87 NIR81:NIR87 MYV81:MYV87 MOZ81:MOZ87 MFD81:MFD87 LVH81:LVH87 LLL81:LLL87 LBP81:LBP87 KRT81:KRT87 KHX81:KHX87 JYB81:JYB87 JOF81:JOF87 JEJ81:JEJ87 IUN81:IUN87 IKR81:IKR87 IAV81:IAV87 HQZ81:HQZ87 HHD81:HHD87 GXH81:GXH87 GNL81:GNL87 GDP81:GDP87 FTT81:FTT87 FJX81:FJX87 FAB81:FAB87 EQF81:EQF87 EGJ81:EGJ87 DWN81:DWN87 DMR81:DMR87 DCV81:DCV87 CSZ81:CSZ87 CJD81:CJD87 BZH81:BZH87 BPL81:BPL87 BFP81:BFP87 AVT81:AVT87 ALX81:ALX87 ACB81:ACB87 SF81:SF87 IJ81:IJ87 WKZ81:WKZ87 WUV81:WUV87 WUV99:WUV105 WUV6:WUV13 WKZ6:WKZ13 IJ6:IJ13 SF6:SF13 ACB6:ACB13 ALX6:ALX13 AVT6:AVT13 BFP6:BFP13 BPL6:BPL13 BZH6:BZH13 CJD6:CJD13 CSZ6:CSZ13 DCV6:DCV13 DMR6:DMR13 DWN6:DWN13 EGJ6:EGJ13 EQF6:EQF13 FAB6:FAB13 FJX6:FJX13 FTT6:FTT13 GDP6:GDP13 GNL6:GNL13 GXH6:GXH13 HHD6:HHD13 HQZ6:HQZ13 IAV6:IAV13 IKR6:IKR13 IUN6:IUN13 JEJ6:JEJ13 JOF6:JOF13 JYB6:JYB13 KHX6:KHX13 KRT6:KRT13 LBP6:LBP13 LLL6:LLL13 LVH6:LVH13 MFD6:MFD13 MOZ6:MOZ13 MYV6:MYV13 NIR6:NIR13 NSN6:NSN13 OCJ6:OCJ13 OMF6:OMF13 OWB6:OWB13 PFX6:PFX13 PPT6:PPT13 PZP6:PZP13 QJL6:QJL13 QTH6:QTH13 RDD6:RDD13 RMZ6:RMZ13 RWV6:RWV13 SGR6:SGR13 SQN6:SQN13 TAJ6:TAJ13 TKF6:TKF13 TUB6:TUB13 UDX6:UDX13 UNT6:UNT13 UXP6:UXP13 VHL6:VHL13 VRH6:VRH13 WBD6:WBD13 WBD81:WBD87 WKZ25:WKZ32 IJ25:IJ32 SF25:SF32 ACB25:ACB32 ALX25:ALX32 AVT25:AVT32 BFP25:BFP32 BPL25:BPL32 BZH25:BZH32 CJD25:CJD32 CSZ25:CSZ32 DCV25:DCV32 DMR25:DMR32 DWN25:DWN32 EGJ25:EGJ32 EQF25:EQF32 FAB25:FAB32 FJX25:FJX32 FTT25:FTT32 GDP25:GDP32 GNL25:GNL32 GXH25:GXH32 HHD25:HHD32 HQZ25:HQZ32 IAV25:IAV32 IKR25:IKR32 IUN25:IUN32 JEJ25:JEJ32 JOF25:JOF32 JYB25:JYB32 KHX25:KHX32 KRT25:KRT32 LBP25:LBP32 LLL25:LLL32 LVH25:LVH32 MFD25:MFD32 MOZ25:MOZ32 MYV25:MYV32 NIR25:NIR32 NSN25:NSN32 OCJ25:OCJ32 OMF25:OMF32 OWB25:OWB32 PFX25:PFX32 PPT25:PPT32 PZP25:PZP32 QJL25:QJL32 QTH25:QTH32 RDD25:RDD32 RMZ25:RMZ32 RWV25:RWV32 SGR25:SGR32 SQN25:SQN32 TAJ25:TAJ32 TKF25:TKF32 TUB25:TUB32 UDX25:UDX32 UNT25:UNT32 UXP25:UXP32 VHL25:VHL32 VRH25:VRH32 WBD25:WBD32 WUV62:WUV69 WUV25:WUV32 WKZ62:WKZ69 IJ62:IJ69 SF62:SF69 ACB62:ACB69 ALX62:ALX69 AVT62:AVT69 BFP62:BFP69 BPL62:BPL69 BZH62:BZH69 CJD62:CJD69 CSZ62:CSZ69 DCV62:DCV69 DMR62:DMR69 DWN62:DWN69 EGJ62:EGJ69 EQF62:EQF69 FAB62:FAB69 FJX62:FJX69 FTT62:FTT69 GDP62:GDP69 GNL62:GNL69 GXH62:GXH69 HHD62:HHD69 HQZ62:HQZ69 IAV62:IAV69 IKR62:IKR69 IUN62:IUN69 JEJ62:JEJ69 JOF62:JOF69 JYB62:JYB69 KHX62:KHX69 KRT62:KRT69 LBP62:LBP69 LLL62:LLL69 LVH62:LVH69 MFD62:MFD69 MOZ62:MOZ69 MYV62:MYV69 NIR62:NIR69 NSN62:NSN69 OCJ62:OCJ69 OMF62:OMF69 OWB62:OWB69 PFX62:PFX69 PPT62:PPT69 PZP62:PZP69 QJL62:QJL69 QTH62:QTH69 RDD62:RDD69 RMZ62:RMZ69 RWV62:RWV69 SGR62:SGR69 SQN62:SQN69 TAJ62:TAJ69 TKF62:TKF69 TUB62:TUB69 UDX62:UDX69 UNT62:UNT69 UXP62:UXP69 VHL62:VHL69 VRH62:VRH69 WBD62:WBD69 WBD44:WBD50 VRH44:VRH50 VHL44:VHL50 UXP44:UXP50 UNT44:UNT50 UDX44:UDX50 TUB44:TUB50 TKF44:TKF50 TAJ44:TAJ50 SQN44:SQN50 SGR44:SGR50 RWV44:RWV50 RMZ44:RMZ50 RDD44:RDD50 QTH44:QTH50 QJL44:QJL50 PZP44:PZP50 PPT44:PPT50 PFX44:PFX50 OWB44:OWB50 OMF44:OMF50 OCJ44:OCJ50 NSN44:NSN50 NIR44:NIR50 MYV44:MYV50 MOZ44:MOZ50 MFD44:MFD50 LVH44:LVH50 LLL44:LLL50 LBP44:LBP50 KRT44:KRT50 KHX44:KHX50 JYB44:JYB50 JOF44:JOF50 JEJ44:JEJ50 IUN44:IUN50 IKR44:IKR50 IAV44:IAV50 HQZ44:HQZ50 HHD44:HHD50 GXH44:GXH50 GNL44:GNL50 GDP44:GDP50 FTT44:FTT50 FJX44:FJX50 FAB44:FAB50 EQF44:EQF50 EGJ44:EGJ50 DWN44:DWN50 DMR44:DMR50 DCV44:DCV50 CSZ44:CSZ50 CJD44:CJD50 BZH44:BZH50 BPL44:BPL50 BFP44:BFP50 AVT44:AVT50 ALX44:ALX50 ACB44:ACB50 SF44:SF50 IJ44:IJ50 WKZ44:WKZ50 WUV44:WUV50" xr:uid="{00000000-0002-0000-0000-000003000000}">
      <formula1>"自宅,CH・GH,施設,その他"</formula1>
    </dataValidation>
    <dataValidation type="list" allowBlank="1" showInputMessage="1" showErrorMessage="1" sqref="WUP99:WUP105 WKT99:WKT105 ID99:ID105 RZ99:RZ105 ABV99:ABV105 ALR99:ALR105 AVN99:AVN105 BFJ99:BFJ105 BPF99:BPF105 BZB99:BZB105 CIX99:CIX105 CST99:CST105 DCP99:DCP105 DML99:DML105 DWH99:DWH105 EGD99:EGD105 EPZ99:EPZ105 EZV99:EZV105 FJR99:FJR105 FTN99:FTN105 GDJ99:GDJ105 GNF99:GNF105 GXB99:GXB105 HGX99:HGX105 HQT99:HQT105 IAP99:IAP105 IKL99:IKL105 IUH99:IUH105 JED99:JED105 JNZ99:JNZ105 JXV99:JXV105 KHR99:KHR105 KRN99:KRN105 LBJ99:LBJ105 LLF99:LLF105 LVB99:LVB105 MEX99:MEX105 MOT99:MOT105 MYP99:MYP105 NIL99:NIL105 NSH99:NSH105 OCD99:OCD105 OLZ99:OLZ105 OVV99:OVV105 PFR99:PFR105 PPN99:PPN105 PZJ99:PZJ105 QJF99:QJF105 QTB99:QTB105 RCX99:RCX105 RMT99:RMT105 RWP99:RWP105 SGL99:SGL105 SQH99:SQH105 TAD99:TAD105 TJZ99:TJZ105 TTV99:TTV105 UDR99:UDR105 UNN99:UNN105 UXJ99:UXJ105 VHF99:VHF105 VRB99:VRB105 VHF81:VHF87 UXJ81:UXJ87 UNN81:UNN87 UDR81:UDR87 TTV81:TTV87 TJZ81:TJZ87 TAD81:TAD87 SQH81:SQH87 SGL81:SGL87 RWP81:RWP87 RMT81:RMT87 RCX81:RCX87 QTB81:QTB87 QJF81:QJF87 PZJ81:PZJ87 PPN81:PPN87 PFR81:PFR87 OVV81:OVV87 OLZ81:OLZ87 OCD81:OCD87 NSH81:NSH87 NIL81:NIL87 MYP81:MYP87 MOT81:MOT87 MEX81:MEX87 LVB81:LVB87 LLF81:LLF87 LBJ81:LBJ87 KRN81:KRN87 KHR81:KHR87 JXV81:JXV87 JNZ81:JNZ87 JED81:JED87 IUH81:IUH87 IKL81:IKL87 IAP81:IAP87 HQT81:HQT87 HGX81:HGX87 GXB81:GXB87 GNF81:GNF87 GDJ81:GDJ87 FTN81:FTN87 FJR81:FJR87 EZV81:EZV87 EPZ81:EPZ87 EGD81:EGD87 DWH81:DWH87 DML81:DML87 DCP81:DCP87 CST81:CST87 CIX81:CIX87 BZB81:BZB87 BPF81:BPF87 BFJ81:BFJ87 AVN81:AVN87 ALR81:ALR87 ABV81:ABV87 RZ81:RZ87 ID81:ID87 WKT81:WKT87 WUP81:WUP87 WAX81:WAX87 WAX99:WAX105 WAX6:WAX13 WUP6:WUP13 WKT6:WKT13 ID6:ID13 RZ6:RZ13 ABV6:ABV13 ALR6:ALR13 AVN6:AVN13 BFJ6:BFJ13 BPF6:BPF13 BZB6:BZB13 CIX6:CIX13 CST6:CST13 DCP6:DCP13 DML6:DML13 DWH6:DWH13 EGD6:EGD13 EPZ6:EPZ13 EZV6:EZV13 FJR6:FJR13 FTN6:FTN13 GDJ6:GDJ13 GNF6:GNF13 GXB6:GXB13 HGX6:HGX13 HQT6:HQT13 IAP6:IAP13 IKL6:IKL13 IUH6:IUH13 JED6:JED13 JNZ6:JNZ13 JXV6:JXV13 KHR6:KHR13 KRN6:KRN13 LBJ6:LBJ13 LLF6:LLF13 LVB6:LVB13 MEX6:MEX13 MOT6:MOT13 MYP6:MYP13 NIL6:NIL13 NSH6:NSH13 OCD6:OCD13 OLZ6:OLZ13 OVV6:OVV13 PFR6:PFR13 PPN6:PPN13 PZJ6:PZJ13 QJF6:QJF13 QTB6:QTB13 RCX6:RCX13 RMT6:RMT13 RWP6:RWP13 SGL6:SGL13 SQH6:SQH13 TAD6:TAD13 TJZ6:TJZ13 TTV6:TTV13 UDR6:UDR13 UNN6:UNN13 UXJ6:UXJ13 VHF6:VHF13 VRB6:VRB13 VRB81:VRB87 WUP25:WUP32 WKT25:WKT32 ID25:ID32 RZ25:RZ32 ABV25:ABV32 ALR25:ALR32 AVN25:AVN32 BFJ25:BFJ32 BPF25:BPF32 BZB25:BZB32 CIX25:CIX32 CST25:CST32 DCP25:DCP32 DML25:DML32 DWH25:DWH32 EGD25:EGD32 EPZ25:EPZ32 EZV25:EZV32 FJR25:FJR32 FTN25:FTN32 GDJ25:GDJ32 GNF25:GNF32 GXB25:GXB32 HGX25:HGX32 HQT25:HQT32 IAP25:IAP32 IKL25:IKL32 IUH25:IUH32 JED25:JED32 JNZ25:JNZ32 JXV25:JXV32 KHR25:KHR32 KRN25:KRN32 LBJ25:LBJ32 LLF25:LLF32 LVB25:LVB32 MEX25:MEX32 MOT25:MOT32 MYP25:MYP32 NIL25:NIL32 NSH25:NSH32 OCD25:OCD32 OLZ25:OLZ32 OVV25:OVV32 PFR25:PFR32 PPN25:PPN32 PZJ25:PZJ32 QJF25:QJF32 QTB25:QTB32 RCX25:RCX32 RMT25:RMT32 RWP25:RWP32 SGL25:SGL32 SQH25:SQH32 TAD25:TAD32 TJZ25:TJZ32 TTV25:TTV32 UDR25:UDR32 UNN25:UNN32 UXJ25:UXJ32 VHF25:VHF32 VRB25:VRB32 WAX62:WAX69 WAX25:WAX32 WUP62:WUP69 WKT62:WKT69 ID62:ID69 RZ62:RZ69 ABV62:ABV69 ALR62:ALR69 AVN62:AVN69 BFJ62:BFJ69 BPF62:BPF69 BZB62:BZB69 CIX62:CIX69 CST62:CST69 DCP62:DCP69 DML62:DML69 DWH62:DWH69 EGD62:EGD69 EPZ62:EPZ69 EZV62:EZV69 FJR62:FJR69 FTN62:FTN69 GDJ62:GDJ69 GNF62:GNF69 GXB62:GXB69 HGX62:HGX69 HQT62:HQT69 IAP62:IAP69 IKL62:IKL69 IUH62:IUH69 JED62:JED69 JNZ62:JNZ69 JXV62:JXV69 KHR62:KHR69 KRN62:KRN69 LBJ62:LBJ69 LLF62:LLF69 LVB62:LVB69 MEX62:MEX69 MOT62:MOT69 MYP62:MYP69 NIL62:NIL69 NSH62:NSH69 OCD62:OCD69 OLZ62:OLZ69 OVV62:OVV69 PFR62:PFR69 PPN62:PPN69 PZJ62:PZJ69 QJF62:QJF69 QTB62:QTB69 RCX62:RCX69 RMT62:RMT69 RWP62:RWP69 SGL62:SGL69 SQH62:SQH69 TAD62:TAD69 TJZ62:TJZ69 TTV62:TTV69 UDR62:UDR69 UNN62:UNN69 UXJ62:UXJ69 VHF62:VHF69 VRB62:VRB69 VRB44:VRB50 VHF44:VHF50 UXJ44:UXJ50 UNN44:UNN50 UDR44:UDR50 TTV44:TTV50 TJZ44:TJZ50 TAD44:TAD50 SQH44:SQH50 SGL44:SGL50 RWP44:RWP50 RMT44:RMT50 RCX44:RCX50 QTB44:QTB50 QJF44:QJF50 PZJ44:PZJ50 PPN44:PPN50 PFR44:PFR50 OVV44:OVV50 OLZ44:OLZ50 OCD44:OCD50 NSH44:NSH50 NIL44:NIL50 MYP44:MYP50 MOT44:MOT50 MEX44:MEX50 LVB44:LVB50 LLF44:LLF50 LBJ44:LBJ50 KRN44:KRN50 KHR44:KHR50 JXV44:JXV50 JNZ44:JNZ50 JED44:JED50 IUH44:IUH50 IKL44:IKL50 IAP44:IAP50 HQT44:HQT50 HGX44:HGX50 GXB44:GXB50 GNF44:GNF50 GDJ44:GDJ50 FTN44:FTN50 FJR44:FJR50 EZV44:EZV50 EPZ44:EPZ50 EGD44:EGD50 DWH44:DWH50 DML44:DML50 DCP44:DCP50 CST44:CST50 CIX44:CIX50 BZB44:BZB50 BPF44:BPF50 BFJ44:BFJ50 AVN44:AVN50 ALR44:ALR50 ABV44:ABV50 RZ44:RZ50 ID44:ID50 WKT44:WKT50 WUP44:WUP50 WAX44:WAX50" xr:uid="{00000000-0002-0000-0000-000004000000}">
      <formula1>"手帳なし,１,２,３,４,５,６,不明"</formula1>
    </dataValidation>
    <dataValidation type="list" allowBlank="1" showInputMessage="1" showErrorMessage="1" sqref="WUQ99:WUQ105 WKU99:WKU105 IE99:IE105 SA99:SA105 ABW99:ABW105 ALS99:ALS105 AVO99:AVO105 BFK99:BFK105 BPG99:BPG105 BZC99:BZC105 CIY99:CIY105 CSU99:CSU105 DCQ99:DCQ105 DMM99:DMM105 DWI99:DWI105 EGE99:EGE105 EQA99:EQA105 EZW99:EZW105 FJS99:FJS105 FTO99:FTO105 GDK99:GDK105 GNG99:GNG105 GXC99:GXC105 HGY99:HGY105 HQU99:HQU105 IAQ99:IAQ105 IKM99:IKM105 IUI99:IUI105 JEE99:JEE105 JOA99:JOA105 JXW99:JXW105 KHS99:KHS105 KRO99:KRO105 LBK99:LBK105 LLG99:LLG105 LVC99:LVC105 MEY99:MEY105 MOU99:MOU105 MYQ99:MYQ105 NIM99:NIM105 NSI99:NSI105 OCE99:OCE105 OMA99:OMA105 OVW99:OVW105 PFS99:PFS105 PPO99:PPO105 PZK99:PZK105 QJG99:QJG105 QTC99:QTC105 RCY99:RCY105 RMU99:RMU105 RWQ99:RWQ105 SGM99:SGM105 SQI99:SQI105 TAE99:TAE105 TKA99:TKA105 TTW99:TTW105 UDS99:UDS105 UNO99:UNO105 UXK99:UXK105 VHG99:VHG105 VRC99:VRC105 VHG81:VHG87 UXK81:UXK87 UNO81:UNO87 UDS81:UDS87 TTW81:TTW87 TKA81:TKA87 TAE81:TAE87 SQI81:SQI87 SGM81:SGM87 RWQ81:RWQ87 RMU81:RMU87 RCY81:RCY87 QTC81:QTC87 QJG81:QJG87 PZK81:PZK87 PPO81:PPO87 PFS81:PFS87 OVW81:OVW87 OMA81:OMA87 OCE81:OCE87 NSI81:NSI87 NIM81:NIM87 MYQ81:MYQ87 MOU81:MOU87 MEY81:MEY87 LVC81:LVC87 LLG81:LLG87 LBK81:LBK87 KRO81:KRO87 KHS81:KHS87 JXW81:JXW87 JOA81:JOA87 JEE81:JEE87 IUI81:IUI87 IKM81:IKM87 IAQ81:IAQ87 HQU81:HQU87 HGY81:HGY87 GXC81:GXC87 GNG81:GNG87 GDK81:GDK87 FTO81:FTO87 FJS81:FJS87 EZW81:EZW87 EQA81:EQA87 EGE81:EGE87 DWI81:DWI87 DMM81:DMM87 DCQ81:DCQ87 CSU81:CSU87 CIY81:CIY87 BZC81:BZC87 BPG81:BPG87 BFK81:BFK87 AVO81:AVO87 ALS81:ALS87 ABW81:ABW87 SA81:SA87 IE81:IE87 WKU81:WKU87 WUQ81:WUQ87 WAY81:WAY87 WAY99:WAY105 WAY6:WAY13 WUQ6:WUQ13 WKU6:WKU13 IE6:IE13 SA6:SA13 ABW6:ABW13 ALS6:ALS13 AVO6:AVO13 BFK6:BFK13 BPG6:BPG13 BZC6:BZC13 CIY6:CIY13 CSU6:CSU13 DCQ6:DCQ13 DMM6:DMM13 DWI6:DWI13 EGE6:EGE13 EQA6:EQA13 EZW6:EZW13 FJS6:FJS13 FTO6:FTO13 GDK6:GDK13 GNG6:GNG13 GXC6:GXC13 HGY6:HGY13 HQU6:HQU13 IAQ6:IAQ13 IKM6:IKM13 IUI6:IUI13 JEE6:JEE13 JOA6:JOA13 JXW6:JXW13 KHS6:KHS13 KRO6:KRO13 LBK6:LBK13 LLG6:LLG13 LVC6:LVC13 MEY6:MEY13 MOU6:MOU13 MYQ6:MYQ13 NIM6:NIM13 NSI6:NSI13 OCE6:OCE13 OMA6:OMA13 OVW6:OVW13 PFS6:PFS13 PPO6:PPO13 PZK6:PZK13 QJG6:QJG13 QTC6:QTC13 RCY6:RCY13 RMU6:RMU13 RWQ6:RWQ13 SGM6:SGM13 SQI6:SQI13 TAE6:TAE13 TKA6:TKA13 TTW6:TTW13 UDS6:UDS13 UNO6:UNO13 UXK6:UXK13 VHG6:VHG13 VRC6:VRC13 VRC81:VRC87 WUQ25:WUQ32 WKU25:WKU32 IE25:IE32 SA25:SA32 ABW25:ABW32 ALS25:ALS32 AVO25:AVO32 BFK25:BFK32 BPG25:BPG32 BZC25:BZC32 CIY25:CIY32 CSU25:CSU32 DCQ25:DCQ32 DMM25:DMM32 DWI25:DWI32 EGE25:EGE32 EQA25:EQA32 EZW25:EZW32 FJS25:FJS32 FTO25:FTO32 GDK25:GDK32 GNG25:GNG32 GXC25:GXC32 HGY25:HGY32 HQU25:HQU32 IAQ25:IAQ32 IKM25:IKM32 IUI25:IUI32 JEE25:JEE32 JOA25:JOA32 JXW25:JXW32 KHS25:KHS32 KRO25:KRO32 LBK25:LBK32 LLG25:LLG32 LVC25:LVC32 MEY25:MEY32 MOU25:MOU32 MYQ25:MYQ32 NIM25:NIM32 NSI25:NSI32 OCE25:OCE32 OMA25:OMA32 OVW25:OVW32 PFS25:PFS32 PPO25:PPO32 PZK25:PZK32 QJG25:QJG32 QTC25:QTC32 RCY25:RCY32 RMU25:RMU32 RWQ25:RWQ32 SGM25:SGM32 SQI25:SQI32 TAE25:TAE32 TKA25:TKA32 TTW25:TTW32 UDS25:UDS32 UNO25:UNO32 UXK25:UXK32 VHG25:VHG32 VRC25:VRC32 WAY62:WAY69 WAY25:WAY32 WUQ62:WUQ69 WKU62:WKU69 IE62:IE69 SA62:SA69 ABW62:ABW69 ALS62:ALS69 AVO62:AVO69 BFK62:BFK69 BPG62:BPG69 BZC62:BZC69 CIY62:CIY69 CSU62:CSU69 DCQ62:DCQ69 DMM62:DMM69 DWI62:DWI69 EGE62:EGE69 EQA62:EQA69 EZW62:EZW69 FJS62:FJS69 FTO62:FTO69 GDK62:GDK69 GNG62:GNG69 GXC62:GXC69 HGY62:HGY69 HQU62:HQU69 IAQ62:IAQ69 IKM62:IKM69 IUI62:IUI69 JEE62:JEE69 JOA62:JOA69 JXW62:JXW69 KHS62:KHS69 KRO62:KRO69 LBK62:LBK69 LLG62:LLG69 LVC62:LVC69 MEY62:MEY69 MOU62:MOU69 MYQ62:MYQ69 NIM62:NIM69 NSI62:NSI69 OCE62:OCE69 OMA62:OMA69 OVW62:OVW69 PFS62:PFS69 PPO62:PPO69 PZK62:PZK69 QJG62:QJG69 QTC62:QTC69 RCY62:RCY69 RMU62:RMU69 RWQ62:RWQ69 SGM62:SGM69 SQI62:SQI69 TAE62:TAE69 TKA62:TKA69 TTW62:TTW69 UDS62:UDS69 UNO62:UNO69 UXK62:UXK69 VHG62:VHG69 VRC62:VRC69 VRC44:VRC50 VHG44:VHG50 UXK44:UXK50 UNO44:UNO50 UDS44:UDS50 TTW44:TTW50 TKA44:TKA50 TAE44:TAE50 SQI44:SQI50 SGM44:SGM50 RWQ44:RWQ50 RMU44:RMU50 RCY44:RCY50 QTC44:QTC50 QJG44:QJG50 PZK44:PZK50 PPO44:PPO50 PFS44:PFS50 OVW44:OVW50 OMA44:OMA50 OCE44:OCE50 NSI44:NSI50 NIM44:NIM50 MYQ44:MYQ50 MOU44:MOU50 MEY44:MEY50 LVC44:LVC50 LLG44:LLG50 LBK44:LBK50 KRO44:KRO50 KHS44:KHS50 JXW44:JXW50 JOA44:JOA50 JEE44:JEE50 IUI44:IUI50 IKM44:IKM50 IAQ44:IAQ50 HQU44:HQU50 HGY44:HGY50 GXC44:GXC50 GNG44:GNG50 GDK44:GDK50 FTO44:FTO50 FJS44:FJS50 EZW44:EZW50 EQA44:EQA50 EGE44:EGE50 DWI44:DWI50 DMM44:DMM50 DCQ44:DCQ50 CSU44:CSU50 CIY44:CIY50 BZC44:BZC50 BPG44:BPG50 BFK44:BFK50 AVO44:AVO50 ALS44:ALS50 ABW44:ABW50 SA44:SA50 IE44:IE50 WKU44:WKU50 WUQ44:WUQ50 WAY44:WAY50" xr:uid="{00000000-0002-0000-0000-000005000000}">
      <formula1>"手帳なし,A,B1,B２,不明"</formula1>
    </dataValidation>
    <dataValidation type="list" allowBlank="1" showInputMessage="1" showErrorMessage="1" sqref="WUR99:WUR105 WKV99:WKV105 IF99:IF105 SB99:SB105 ABX99:ABX105 ALT99:ALT105 AVP99:AVP105 BFL99:BFL105 BPH99:BPH105 BZD99:BZD105 CIZ99:CIZ105 CSV99:CSV105 DCR99:DCR105 DMN99:DMN105 DWJ99:DWJ105 EGF99:EGF105 EQB99:EQB105 EZX99:EZX105 FJT99:FJT105 FTP99:FTP105 GDL99:GDL105 GNH99:GNH105 GXD99:GXD105 HGZ99:HGZ105 HQV99:HQV105 IAR99:IAR105 IKN99:IKN105 IUJ99:IUJ105 JEF99:JEF105 JOB99:JOB105 JXX99:JXX105 KHT99:KHT105 KRP99:KRP105 LBL99:LBL105 LLH99:LLH105 LVD99:LVD105 MEZ99:MEZ105 MOV99:MOV105 MYR99:MYR105 NIN99:NIN105 NSJ99:NSJ105 OCF99:OCF105 OMB99:OMB105 OVX99:OVX105 PFT99:PFT105 PPP99:PPP105 PZL99:PZL105 QJH99:QJH105 QTD99:QTD105 RCZ99:RCZ105 RMV99:RMV105 RWR99:RWR105 SGN99:SGN105 SQJ99:SQJ105 TAF99:TAF105 TKB99:TKB105 TTX99:TTX105 UDT99:UDT105 UNP99:UNP105 UXL99:UXL105 VHH99:VHH105 VRD99:VRD105 VHH81:VHH87 UXL81:UXL87 UNP81:UNP87 UDT81:UDT87 TTX81:TTX87 TKB81:TKB87 TAF81:TAF87 SQJ81:SQJ87 SGN81:SGN87 RWR81:RWR87 RMV81:RMV87 RCZ81:RCZ87 QTD81:QTD87 QJH81:QJH87 PZL81:PZL87 PPP81:PPP87 PFT81:PFT87 OVX81:OVX87 OMB81:OMB87 OCF81:OCF87 NSJ81:NSJ87 NIN81:NIN87 MYR81:MYR87 MOV81:MOV87 MEZ81:MEZ87 LVD81:LVD87 LLH81:LLH87 LBL81:LBL87 KRP81:KRP87 KHT81:KHT87 JXX81:JXX87 JOB81:JOB87 JEF81:JEF87 IUJ81:IUJ87 IKN81:IKN87 IAR81:IAR87 HQV81:HQV87 HGZ81:HGZ87 GXD81:GXD87 GNH81:GNH87 GDL81:GDL87 FTP81:FTP87 FJT81:FJT87 EZX81:EZX87 EQB81:EQB87 EGF81:EGF87 DWJ81:DWJ87 DMN81:DMN87 DCR81:DCR87 CSV81:CSV87 CIZ81:CIZ87 BZD81:BZD87 BPH81:BPH87 BFL81:BFL87 AVP81:AVP87 ALT81:ALT87 ABX81:ABX87 SB81:SB87 IF81:IF87 WKV81:WKV87 WUR81:WUR87 WAZ81:WAZ87 WAZ99:WAZ105 WAZ6:WAZ13 WUR6:WUR13 WKV6:WKV13 IF6:IF13 SB6:SB13 ABX6:ABX13 ALT6:ALT13 AVP6:AVP13 BFL6:BFL13 BPH6:BPH13 BZD6:BZD13 CIZ6:CIZ13 CSV6:CSV13 DCR6:DCR13 DMN6:DMN13 DWJ6:DWJ13 EGF6:EGF13 EQB6:EQB13 EZX6:EZX13 FJT6:FJT13 FTP6:FTP13 GDL6:GDL13 GNH6:GNH13 GXD6:GXD13 HGZ6:HGZ13 HQV6:HQV13 IAR6:IAR13 IKN6:IKN13 IUJ6:IUJ13 JEF6:JEF13 JOB6:JOB13 JXX6:JXX13 KHT6:KHT13 KRP6:KRP13 LBL6:LBL13 LLH6:LLH13 LVD6:LVD13 MEZ6:MEZ13 MOV6:MOV13 MYR6:MYR13 NIN6:NIN13 NSJ6:NSJ13 OCF6:OCF13 OMB6:OMB13 OVX6:OVX13 PFT6:PFT13 PPP6:PPP13 PZL6:PZL13 QJH6:QJH13 QTD6:QTD13 RCZ6:RCZ13 RMV6:RMV13 RWR6:RWR13 SGN6:SGN13 SQJ6:SQJ13 TAF6:TAF13 TKB6:TKB13 TTX6:TTX13 UDT6:UDT13 UNP6:UNP13 UXL6:UXL13 VHH6:VHH13 VRD6:VRD13 VRD81:VRD87 WUR25:WUR32 WKV25:WKV32 IF25:IF32 SB25:SB32 ABX25:ABX32 ALT25:ALT32 AVP25:AVP32 BFL25:BFL32 BPH25:BPH32 BZD25:BZD32 CIZ25:CIZ32 CSV25:CSV32 DCR25:DCR32 DMN25:DMN32 DWJ25:DWJ32 EGF25:EGF32 EQB25:EQB32 EZX25:EZX32 FJT25:FJT32 FTP25:FTP32 GDL25:GDL32 GNH25:GNH32 GXD25:GXD32 HGZ25:HGZ32 HQV25:HQV32 IAR25:IAR32 IKN25:IKN32 IUJ25:IUJ32 JEF25:JEF32 JOB25:JOB32 JXX25:JXX32 KHT25:KHT32 KRP25:KRP32 LBL25:LBL32 LLH25:LLH32 LVD25:LVD32 MEZ25:MEZ32 MOV25:MOV32 MYR25:MYR32 NIN25:NIN32 NSJ25:NSJ32 OCF25:OCF32 OMB25:OMB32 OVX25:OVX32 PFT25:PFT32 PPP25:PPP32 PZL25:PZL32 QJH25:QJH32 QTD25:QTD32 RCZ25:RCZ32 RMV25:RMV32 RWR25:RWR32 SGN25:SGN32 SQJ25:SQJ32 TAF25:TAF32 TKB25:TKB32 TTX25:TTX32 UDT25:UDT32 UNP25:UNP32 UXL25:UXL32 VHH25:VHH32 VRD25:VRD32 WAZ62:WAZ69 WAZ25:WAZ32 WUR62:WUR69 WKV62:WKV69 IF62:IF69 SB62:SB69 ABX62:ABX69 ALT62:ALT69 AVP62:AVP69 BFL62:BFL69 BPH62:BPH69 BZD62:BZD69 CIZ62:CIZ69 CSV62:CSV69 DCR62:DCR69 DMN62:DMN69 DWJ62:DWJ69 EGF62:EGF69 EQB62:EQB69 EZX62:EZX69 FJT62:FJT69 FTP62:FTP69 GDL62:GDL69 GNH62:GNH69 GXD62:GXD69 HGZ62:HGZ69 HQV62:HQV69 IAR62:IAR69 IKN62:IKN69 IUJ62:IUJ69 JEF62:JEF69 JOB62:JOB69 JXX62:JXX69 KHT62:KHT69 KRP62:KRP69 LBL62:LBL69 LLH62:LLH69 LVD62:LVD69 MEZ62:MEZ69 MOV62:MOV69 MYR62:MYR69 NIN62:NIN69 NSJ62:NSJ69 OCF62:OCF69 OMB62:OMB69 OVX62:OVX69 PFT62:PFT69 PPP62:PPP69 PZL62:PZL69 QJH62:QJH69 QTD62:QTD69 RCZ62:RCZ69 RMV62:RMV69 RWR62:RWR69 SGN62:SGN69 SQJ62:SQJ69 TAF62:TAF69 TKB62:TKB69 TTX62:TTX69 UDT62:UDT69 UNP62:UNP69 UXL62:UXL69 VHH62:VHH69 VRD62:VRD69 VRD44:VRD50 VHH44:VHH50 UXL44:UXL50 UNP44:UNP50 UDT44:UDT50 TTX44:TTX50 TKB44:TKB50 TAF44:TAF50 SQJ44:SQJ50 SGN44:SGN50 RWR44:RWR50 RMV44:RMV50 RCZ44:RCZ50 QTD44:QTD50 QJH44:QJH50 PZL44:PZL50 PPP44:PPP50 PFT44:PFT50 OVX44:OVX50 OMB44:OMB50 OCF44:OCF50 NSJ44:NSJ50 NIN44:NIN50 MYR44:MYR50 MOV44:MOV50 MEZ44:MEZ50 LVD44:LVD50 LLH44:LLH50 LBL44:LBL50 KRP44:KRP50 KHT44:KHT50 JXX44:JXX50 JOB44:JOB50 JEF44:JEF50 IUJ44:IUJ50 IKN44:IKN50 IAR44:IAR50 HQV44:HQV50 HGZ44:HGZ50 GXD44:GXD50 GNH44:GNH50 GDL44:GDL50 FTP44:FTP50 FJT44:FJT50 EZX44:EZX50 EQB44:EQB50 EGF44:EGF50 DWJ44:DWJ50 DMN44:DMN50 DCR44:DCR50 CSV44:CSV50 CIZ44:CIZ50 BZD44:BZD50 BPH44:BPH50 BFL44:BFL50 AVP44:AVP50 ALT44:ALT50 ABX44:ABX50 SB44:SB50 IF44:IF50 WKV44:WKV50 WUR44:WUR50 WAZ44:WAZ50" xr:uid="{00000000-0002-0000-0000-000006000000}">
      <formula1>"手帳なし,１,２,３,不明"</formula1>
    </dataValidation>
    <dataValidation type="list" allowBlank="1" showInputMessage="1" showErrorMessage="1" sqref="WVB99:WVB105 WLF99:WLF105 IP99:IP105 SL99:SL105 ACH99:ACH105 AMD99:AMD105 AVZ99:AVZ105 BFV99:BFV105 BPR99:BPR105 BZN99:BZN105 CJJ99:CJJ105 CTF99:CTF105 DDB99:DDB105 DMX99:DMX105 DWT99:DWT105 EGP99:EGP105 EQL99:EQL105 FAH99:FAH105 FKD99:FKD105 FTZ99:FTZ105 GDV99:GDV105 GNR99:GNR105 GXN99:GXN105 HHJ99:HHJ105 HRF99:HRF105 IBB99:IBB105 IKX99:IKX105 IUT99:IUT105 JEP99:JEP105 JOL99:JOL105 JYH99:JYH105 KID99:KID105 KRZ99:KRZ105 LBV99:LBV105 LLR99:LLR105 LVN99:LVN105 MFJ99:MFJ105 MPF99:MPF105 MZB99:MZB105 NIX99:NIX105 NST99:NST105 OCP99:OCP105 OML99:OML105 OWH99:OWH105 PGD99:PGD105 PPZ99:PPZ105 PZV99:PZV105 QJR99:QJR105 QTN99:QTN105 RDJ99:RDJ105 RNF99:RNF105 RXB99:RXB105 SGX99:SGX105 SQT99:SQT105 TAP99:TAP105 TKL99:TKL105 TUH99:TUH105 UED99:UED105 UNZ99:UNZ105 UXV99:UXV105 VHR99:VHR105 VRN99:VRN105 VHR81:VHR87 UXV81:UXV87 UNZ81:UNZ87 UED81:UED87 TUH81:TUH87 TKL81:TKL87 TAP81:TAP87 SQT81:SQT87 SGX81:SGX87 RXB81:RXB87 RNF81:RNF87 RDJ81:RDJ87 QTN81:QTN87 QJR81:QJR87 PZV81:PZV87 PPZ81:PPZ87 PGD81:PGD87 OWH81:OWH87 OML81:OML87 OCP81:OCP87 NST81:NST87 NIX81:NIX87 MZB81:MZB87 MPF81:MPF87 MFJ81:MFJ87 LVN81:LVN87 LLR81:LLR87 LBV81:LBV87 KRZ81:KRZ87 KID81:KID87 JYH81:JYH87 JOL81:JOL87 JEP81:JEP87 IUT81:IUT87 IKX81:IKX87 IBB81:IBB87 HRF81:HRF87 HHJ81:HHJ87 GXN81:GXN87 GNR81:GNR87 GDV81:GDV87 FTZ81:FTZ87 FKD81:FKD87 FAH81:FAH87 EQL81:EQL87 EGP81:EGP87 DWT81:DWT87 DMX81:DMX87 DDB81:DDB87 CTF81:CTF87 CJJ81:CJJ87 BZN81:BZN87 BPR81:BPR87 BFV81:BFV87 AVZ81:AVZ87 AMD81:AMD87 ACH81:ACH87 SL81:SL87 IP81:IP87 WLF81:WLF87 WVB81:WVB87 WBJ81:WBJ87 WBJ99:WBJ105 WBJ6:WBJ13 WVB6:WVB13 WLF6:WLF13 IP6:IP13 SL6:SL13 ACH6:ACH13 AMD6:AMD13 AVZ6:AVZ13 BFV6:BFV13 BPR6:BPR13 BZN6:BZN13 CJJ6:CJJ13 CTF6:CTF13 DDB6:DDB13 DMX6:DMX13 DWT6:DWT13 EGP6:EGP13 EQL6:EQL13 FAH6:FAH13 FKD6:FKD13 FTZ6:FTZ13 GDV6:GDV13 GNR6:GNR13 GXN6:GXN13 HHJ6:HHJ13 HRF6:HRF13 IBB6:IBB13 IKX6:IKX13 IUT6:IUT13 JEP6:JEP13 JOL6:JOL13 JYH6:JYH13 KID6:KID13 KRZ6:KRZ13 LBV6:LBV13 LLR6:LLR13 LVN6:LVN13 MFJ6:MFJ13 MPF6:MPF13 MZB6:MZB13 NIX6:NIX13 NST6:NST13 OCP6:OCP13 OML6:OML13 OWH6:OWH13 PGD6:PGD13 PPZ6:PPZ13 PZV6:PZV13 QJR6:QJR13 QTN6:QTN13 RDJ6:RDJ13 RNF6:RNF13 RXB6:RXB13 SGX6:SGX13 SQT6:SQT13 TAP6:TAP13 TKL6:TKL13 TUH6:TUH13 UED6:UED13 UNZ6:UNZ13 UXV6:UXV13 VHR6:VHR13 VRN6:VRN13 VRN81:VRN87 WVB25:WVB32 WLF25:WLF32 IP25:IP32 SL25:SL32 ACH25:ACH32 AMD25:AMD32 AVZ25:AVZ32 BFV25:BFV32 BPR25:BPR32 BZN25:BZN32 CJJ25:CJJ32 CTF25:CTF32 DDB25:DDB32 DMX25:DMX32 DWT25:DWT32 EGP25:EGP32 EQL25:EQL32 FAH25:FAH32 FKD25:FKD32 FTZ25:FTZ32 GDV25:GDV32 GNR25:GNR32 GXN25:GXN32 HHJ25:HHJ32 HRF25:HRF32 IBB25:IBB32 IKX25:IKX32 IUT25:IUT32 JEP25:JEP32 JOL25:JOL32 JYH25:JYH32 KID25:KID32 KRZ25:KRZ32 LBV25:LBV32 LLR25:LLR32 LVN25:LVN32 MFJ25:MFJ32 MPF25:MPF32 MZB25:MZB32 NIX25:NIX32 NST25:NST32 OCP25:OCP32 OML25:OML32 OWH25:OWH32 PGD25:PGD32 PPZ25:PPZ32 PZV25:PZV32 QJR25:QJR32 QTN25:QTN32 RDJ25:RDJ32 RNF25:RNF32 RXB25:RXB32 SGX25:SGX32 SQT25:SQT32 TAP25:TAP32 TKL25:TKL32 TUH25:TUH32 UED25:UED32 UNZ25:UNZ32 UXV25:UXV32 VHR25:VHR32 VRN25:VRN32 WBJ62:WBJ69 WBJ25:WBJ32 WVB62:WVB69 WLF62:WLF69 IP62:IP69 SL62:SL69 ACH62:ACH69 AMD62:AMD69 AVZ62:AVZ69 BFV62:BFV69 BPR62:BPR69 BZN62:BZN69 CJJ62:CJJ69 CTF62:CTF69 DDB62:DDB69 DMX62:DMX69 DWT62:DWT69 EGP62:EGP69 EQL62:EQL69 FAH62:FAH69 FKD62:FKD69 FTZ62:FTZ69 GDV62:GDV69 GNR62:GNR69 GXN62:GXN69 HHJ62:HHJ69 HRF62:HRF69 IBB62:IBB69 IKX62:IKX69 IUT62:IUT69 JEP62:JEP69 JOL62:JOL69 JYH62:JYH69 KID62:KID69 KRZ62:KRZ69 LBV62:LBV69 LLR62:LLR69 LVN62:LVN69 MFJ62:MFJ69 MPF62:MPF69 MZB62:MZB69 NIX62:NIX69 NST62:NST69 OCP62:OCP69 OML62:OML69 OWH62:OWH69 PGD62:PGD69 PPZ62:PPZ69 PZV62:PZV69 QJR62:QJR69 QTN62:QTN69 RDJ62:RDJ69 RNF62:RNF69 RXB62:RXB69 SGX62:SGX69 SQT62:SQT69 TAP62:TAP69 TKL62:TKL69 TUH62:TUH69 UED62:UED69 UNZ62:UNZ69 UXV62:UXV69 VHR62:VHR69 VRN62:VRN69 VRN44:VRN50 VHR44:VHR50 UXV44:UXV50 UNZ44:UNZ50 UED44:UED50 TUH44:TUH50 TKL44:TKL50 TAP44:TAP50 SQT44:SQT50 SGX44:SGX50 RXB44:RXB50 RNF44:RNF50 RDJ44:RDJ50 QTN44:QTN50 QJR44:QJR50 PZV44:PZV50 PPZ44:PPZ50 PGD44:PGD50 OWH44:OWH50 OML44:OML50 OCP44:OCP50 NST44:NST50 NIX44:NIX50 MZB44:MZB50 MPF44:MPF50 MFJ44:MFJ50 LVN44:LVN50 LLR44:LLR50 LBV44:LBV50 KRZ44:KRZ50 KID44:KID50 JYH44:JYH50 JOL44:JOL50 JEP44:JEP50 IUT44:IUT50 IKX44:IKX50 IBB44:IBB50 HRF44:HRF50 HHJ44:HHJ50 GXN44:GXN50 GNR44:GNR50 GDV44:GDV50 FTZ44:FTZ50 FKD44:FKD50 FAH44:FAH50 EQL44:EQL50 EGP44:EGP50 DWT44:DWT50 DMX44:DMX50 DDB44:DDB50 CTF44:CTF50 CJJ44:CJJ50 BZN44:BZN50 BPR44:BPR50 BFV44:BFV50 AVZ44:AVZ50 AMD44:AMD50 ACH44:ACH50 SL44:SL50 IP44:IP50 WLF44:WLF50 WVB44:WVB50 WBJ44:WBJ50" xr:uid="{00000000-0002-0000-0000-000007000000}">
      <formula1>"単身,配偶者と同居,配偶者と子と同居,両親と同居,両親ときょうだいと同居,父と同居,父ときょうだいと同居,母と同居,母ときょうだいと同居,きょうだいと同居,その他,不明"</formula1>
    </dataValidation>
    <dataValidation type="list" allowBlank="1" showInputMessage="1" showErrorMessage="1" sqref="WLI99:WLI105 IV99:IV105 SR99:SR105 ACN99:ACN105 AMJ99:AMJ105 AWF99:AWF105 BGB99:BGB105 BPX99:BPX105 BZT99:BZT105 CJP99:CJP105 CTL99:CTL105 DDH99:DDH105 DND99:DND105 DWZ99:DWZ105 EGV99:EGV105 EQR99:EQR105 FAN99:FAN105 FKJ99:FKJ105 FUF99:FUF105 GEB99:GEB105 GNX99:GNX105 GXT99:GXT105 HHP99:HHP105 HRL99:HRL105 IBH99:IBH105 ILD99:ILD105 IUZ99:IUZ105 JEV99:JEV105 JOR99:JOR105 JYN99:JYN105 KIJ99:KIJ105 KSF99:KSF105 LCB99:LCB105 LLX99:LLX105 LVT99:LVT105 MFP99:MFP105 MPL99:MPL105 MZH99:MZH105 NJD99:NJD105 NSZ99:NSZ105 OCV99:OCV105 OMR99:OMR105 OWN99:OWN105 PGJ99:PGJ105 PQF99:PQF105 QAB99:QAB105 QJX99:QJX105 QTT99:QTT105 RDP99:RDP105 RNL99:RNL105 RXH99:RXH105 SHD99:SHD105 SQZ99:SQZ105 TAV99:TAV105 TKR99:TKR105 TUN99:TUN105 UEJ99:UEJ105 UOF99:UOF105 UYB99:UYB105 VHX99:VHX105 VRT99:VRT105 WBP99:WBP105 WLL99:WLL105 WVH99:WVH105 IS99:IS105 SO99:SO105 ACK99:ACK105 AMG99:AMG105 AWC99:AWC105 BFY99:BFY105 BPU99:BPU105 BZQ99:BZQ105 CJM99:CJM105 CTI99:CTI105 DDE99:DDE105 DNA99:DNA105 DWW99:DWW105 EGS99:EGS105 EQO99:EQO105 FAK99:FAK105 FKG99:FKG105 FUC99:FUC105 GDY99:GDY105 GNU99:GNU105 GXQ99:GXQ105 HHM99:HHM105 HRI99:HRI105 IBE99:IBE105 ILA99:ILA105 IUW99:IUW105 JES99:JES105 JOO99:JOO105 JYK99:JYK105 KIG99:KIG105 KSC99:KSC105 LBY99:LBY105 LLU99:LLU105 LVQ99:LVQ105 MFM99:MFM105 MPI99:MPI105 MZE99:MZE105 NJA99:NJA105 NSW99:NSW105 OCS99:OCS105 OMO99:OMO105 OWK99:OWK105 PGG99:PGG105 PQC99:PQC105 PZY99:PZY105 QJU99:QJU105 QTQ99:QTQ105 RDM99:RDM105 RNI99:RNI105 RXE99:RXE105 SHA99:SHA105 SQW99:SQW105 TAS99:TAS105 TKO99:TKO105 TUK99:TUK105 UEG99:UEG105 UOC99:UOC105 UXY99:UXY105 VHU99:VHU105 VRQ99:VRQ105 WBM99:WBM105 WVE99:WVE105 VRQ81:VRQ87 VHU81:VHU87 UXY81:UXY87 UOC81:UOC87 UEG81:UEG87 TUK81:TUK87 TKO81:TKO87 TAS81:TAS87 SQW81:SQW87 SHA81:SHA87 RXE81:RXE87 RNI81:RNI87 RDM81:RDM87 QTQ81:QTQ87 QJU81:QJU87 PZY81:PZY87 PQC81:PQC87 PGG81:PGG87 OWK81:OWK87 OMO81:OMO87 OCS81:OCS87 NSW81:NSW87 NJA81:NJA87 MZE81:MZE87 MPI81:MPI87 MFM81:MFM87 LVQ81:LVQ87 LLU81:LLU87 LBY81:LBY87 KSC81:KSC87 KIG81:KIG87 JYK81:JYK87 JOO81:JOO87 JES81:JES87 IUW81:IUW87 ILA81:ILA87 IBE81:IBE87 HRI81:HRI87 HHM81:HHM87 GXQ81:GXQ87 GNU81:GNU87 GDY81:GDY87 FUC81:FUC87 FKG81:FKG87 FAK81:FAK87 EQO81:EQO87 EGS81:EGS87 DWW81:DWW87 DNA81:DNA87 DDE81:DDE87 CTI81:CTI87 CJM81:CJM87 BZQ81:BZQ87 BPU81:BPU87 BFY81:BFY87 AWC81:AWC87 AMG81:AMG87 ACK81:ACK87 SO81:SO87 IS81:IS87 WVH81:WVH87 WLL81:WLL87 WBP81:WBP87 VRT81:VRT87 VHX81:VHX87 UYB81:UYB87 UOF81:UOF87 UEJ81:UEJ87 TUN81:TUN87 TKR81:TKR87 TAV81:TAV87 SQZ81:SQZ87 SHD81:SHD87 RXH81:RXH87 RNL81:RNL87 RDP81:RDP87 QTT81:QTT87 QJX81:QJX87 QAB81:QAB87 PQF81:PQF87 PGJ81:PGJ87 OWN81:OWN87 OMR81:OMR87 OCV81:OCV87 NSZ81:NSZ87 NJD81:NJD87 MZH81:MZH87 MPL81:MPL87 MFP81:MFP87 LVT81:LVT87 LLX81:LLX87 LCB81:LCB87 KSF81:KSF87 KIJ81:KIJ87 JYN81:JYN87 JOR81:JOR87 JEV81:JEV87 IUZ81:IUZ87 ILD81:ILD87 IBH81:IBH87 HRL81:HRL87 HHP81:HHP87 GXT81:GXT87 GNX81:GNX87 GEB81:GEB87 FUF81:FUF87 FKJ81:FKJ87 FAN81:FAN87 EQR81:EQR87 EGV81:EGV87 DWZ81:DWZ87 DND81:DND87 DDH81:DDH87 CTL81:CTL87 CJP81:CJP87 BZT81:BZT87 BPX81:BPX87 BGB81:BGB87 AWF81:AWF87 AMJ81:AMJ87 ACN81:ACN87 SR81:SR87 IV81:IV87 WLI81:WLI87 WVE81:WVE87 WLI44:WLI50 WVE6:WVE13 WLI6:WLI13 IV6:IV13 SR6:SR13 ACN6:ACN13 AMJ6:AMJ13 AWF6:AWF13 BGB6:BGB13 BPX6:BPX13 BZT6:BZT13 CJP6:CJP13 CTL6:CTL13 DDH6:DDH13 DND6:DND13 DWZ6:DWZ13 EGV6:EGV13 EQR6:EQR13 FAN6:FAN13 FKJ6:FKJ13 FUF6:FUF13 GEB6:GEB13 GNX6:GNX13 GXT6:GXT13 HHP6:HHP13 HRL6:HRL13 IBH6:IBH13 ILD6:ILD13 IUZ6:IUZ13 JEV6:JEV13 JOR6:JOR13 JYN6:JYN13 KIJ6:KIJ13 KSF6:KSF13 LCB6:LCB13 LLX6:LLX13 LVT6:LVT13 MFP6:MFP13 MPL6:MPL13 MZH6:MZH13 NJD6:NJD13 NSZ6:NSZ13 OCV6:OCV13 OMR6:OMR13 OWN6:OWN13 PGJ6:PGJ13 PQF6:PQF13 QAB6:QAB13 QJX6:QJX13 QTT6:QTT13 RDP6:RDP13 RNL6:RNL13 RXH6:RXH13 SHD6:SHD13 SQZ6:SQZ13 TAV6:TAV13 TKR6:TKR13 TUN6:TUN13 UEJ6:UEJ13 UOF6:UOF13 UYB6:UYB13 VHX6:VHX13 VRT6:VRT13 WBP6:WBP13 WLL6:WLL13 WVH6:WVH13 IS6:IS13 SO6:SO13 ACK6:ACK13 AMG6:AMG13 AWC6:AWC13 BFY6:BFY13 BPU6:BPU13 BZQ6:BZQ13 CJM6:CJM13 CTI6:CTI13 DDE6:DDE13 DNA6:DNA13 DWW6:DWW13 EGS6:EGS13 EQO6:EQO13 FAK6:FAK13 FKG6:FKG13 FUC6:FUC13 GDY6:GDY13 GNU6:GNU13 GXQ6:GXQ13 HHM6:HHM13 HRI6:HRI13 IBE6:IBE13 ILA6:ILA13 IUW6:IUW13 JES6:JES13 JOO6:JOO13 JYK6:JYK13 KIG6:KIG13 KSC6:KSC13 LBY6:LBY13 LLU6:LLU13 LVQ6:LVQ13 MFM6:MFM13 MPI6:MPI13 MZE6:MZE13 NJA6:NJA13 NSW6:NSW13 OCS6:OCS13 OMO6:OMO13 OWK6:OWK13 PGG6:PGG13 PQC6:PQC13 PZY6:PZY13 QJU6:QJU13 QTQ6:QTQ13 RDM6:RDM13 RNI6:RNI13 RXE6:RXE13 SHA6:SHA13 SQW6:SQW13 TAS6:TAS13 TKO6:TKO13 TUK6:TUK13 UEG6:UEG13 UOC6:UOC13 UXY6:UXY13 VHU6:VHU13 VRQ6:VRQ13 WBM6:WBM13 WBM81:WBM87 WLI25:WLI32 IV25:IV32 SR25:SR32 ACN25:ACN32 AMJ25:AMJ32 AWF25:AWF32 BGB25:BGB32 BPX25:BPX32 BZT25:BZT32 CJP25:CJP32 CTL25:CTL32 DDH25:DDH32 DND25:DND32 DWZ25:DWZ32 EGV25:EGV32 EQR25:EQR32 FAN25:FAN32 FKJ25:FKJ32 FUF25:FUF32 GEB25:GEB32 GNX25:GNX32 GXT25:GXT32 HHP25:HHP32 HRL25:HRL32 IBH25:IBH32 ILD25:ILD32 IUZ25:IUZ32 JEV25:JEV32 JOR25:JOR32 JYN25:JYN32 KIJ25:KIJ32 KSF25:KSF32 LCB25:LCB32 LLX25:LLX32 LVT25:LVT32 MFP25:MFP32 MPL25:MPL32 MZH25:MZH32 NJD25:NJD32 NSZ25:NSZ32 OCV25:OCV32 OMR25:OMR32 OWN25:OWN32 PGJ25:PGJ32 PQF25:PQF32 QAB25:QAB32 QJX25:QJX32 QTT25:QTT32 RDP25:RDP32 RNL25:RNL32 RXH25:RXH32 SHD25:SHD32 SQZ25:SQZ32 TAV25:TAV32 TKR25:TKR32 TUN25:TUN32 UEJ25:UEJ32 UOF25:UOF32 UYB25:UYB32 VHX25:VHX32 VRT25:VRT32 WBP25:WBP32 WLL25:WLL32 WVH25:WVH32 IS25:IS32 SO25:SO32 ACK25:ACK32 AMG25:AMG32 AWC25:AWC32 BFY25:BFY32 BPU25:BPU32 BZQ25:BZQ32 CJM25:CJM32 CTI25:CTI32 DDE25:DDE32 DNA25:DNA32 DWW25:DWW32 EGS25:EGS32 EQO25:EQO32 FAK25:FAK32 FKG25:FKG32 FUC25:FUC32 GDY25:GDY32 GNU25:GNU32 GXQ25:GXQ32 HHM25:HHM32 HRI25:HRI32 IBE25:IBE32 ILA25:ILA32 IUW25:IUW32 JES25:JES32 JOO25:JOO32 JYK25:JYK32 KIG25:KIG32 KSC25:KSC32 LBY25:LBY32 LLU25:LLU32 LVQ25:LVQ32 MFM25:MFM32 MPI25:MPI32 MZE25:MZE32 NJA25:NJA32 NSW25:NSW32 OCS25:OCS32 OMO25:OMO32 OWK25:OWK32 PGG25:PGG32 PQC25:PQC32 PZY25:PZY32 QJU25:QJU32 QTQ25:QTQ32 RDM25:RDM32 RNI25:RNI32 RXE25:RXE32 SHA25:SHA32 SQW25:SQW32 TAS25:TAS32 TKO25:TKO32 TUK25:TUK32 UEG25:UEG32 UOC25:UOC32 UXY25:UXY32 VHU25:VHU32 VRQ25:VRQ32 WBM25:WBM32 WVE25:WVE32 WVE44:WVE50 WLI62:WLI69 IV62:IV69 SR62:SR69 ACN62:ACN69 AMJ62:AMJ69 AWF62:AWF69 BGB62:BGB69 BPX62:BPX69 BZT62:BZT69 CJP62:CJP69 CTL62:CTL69 DDH62:DDH69 DND62:DND69 DWZ62:DWZ69 EGV62:EGV69 EQR62:EQR69 FAN62:FAN69 FKJ62:FKJ69 FUF62:FUF69 GEB62:GEB69 GNX62:GNX69 GXT62:GXT69 HHP62:HHP69 HRL62:HRL69 IBH62:IBH69 ILD62:ILD69 IUZ62:IUZ69 JEV62:JEV69 JOR62:JOR69 JYN62:JYN69 KIJ62:KIJ69 KSF62:KSF69 LCB62:LCB69 LLX62:LLX69 LVT62:LVT69 MFP62:MFP69 MPL62:MPL69 MZH62:MZH69 NJD62:NJD69 NSZ62:NSZ69 OCV62:OCV69 OMR62:OMR69 OWN62:OWN69 PGJ62:PGJ69 PQF62:PQF69 QAB62:QAB69 QJX62:QJX69 QTT62:QTT69 RDP62:RDP69 RNL62:RNL69 RXH62:RXH69 SHD62:SHD69 SQZ62:SQZ69 TAV62:TAV69 TKR62:TKR69 TUN62:TUN69 UEJ62:UEJ69 UOF62:UOF69 UYB62:UYB69 VHX62:VHX69 VRT62:VRT69 WBP62:WBP69 WLL62:WLL69 WVH62:WVH69 IS62:IS69 SO62:SO69 ACK62:ACK69 AMG62:AMG69 AWC62:AWC69 BFY62:BFY69 BPU62:BPU69 BZQ62:BZQ69 CJM62:CJM69 CTI62:CTI69 DDE62:DDE69 DNA62:DNA69 DWW62:DWW69 EGS62:EGS69 EQO62:EQO69 FAK62:FAK69 FKG62:FKG69 FUC62:FUC69 GDY62:GDY69 GNU62:GNU69 GXQ62:GXQ69 HHM62:HHM69 HRI62:HRI69 IBE62:IBE69 ILA62:ILA69 IUW62:IUW69 JES62:JES69 JOO62:JOO69 JYK62:JYK69 KIG62:KIG69 KSC62:KSC69 LBY62:LBY69 LLU62:LLU69 LVQ62:LVQ69 MFM62:MFM69 MPI62:MPI69 MZE62:MZE69 NJA62:NJA69 NSW62:NSW69 OCS62:OCS69 OMO62:OMO69 OWK62:OWK69 PGG62:PGG69 PQC62:PQC69 PZY62:PZY69 QJU62:QJU69 QTQ62:QTQ69 RDM62:RDM69 RNI62:RNI69 RXE62:RXE69 SHA62:SHA69 SQW62:SQW69 TAS62:TAS69 TKO62:TKO69 TUK62:TUK69 UEG62:UEG69 UOC62:UOC69 UXY62:UXY69 VHU62:VHU69 VRQ62:VRQ69 WBM62:WBM69 WVE62:WVE69 WBM44:WBM50 VRQ44:VRQ50 VHU44:VHU50 UXY44:UXY50 UOC44:UOC50 UEG44:UEG50 TUK44:TUK50 TKO44:TKO50 TAS44:TAS50 SQW44:SQW50 SHA44:SHA50 RXE44:RXE50 RNI44:RNI50 RDM44:RDM50 QTQ44:QTQ50 QJU44:QJU50 PZY44:PZY50 PQC44:PQC50 PGG44:PGG50 OWK44:OWK50 OMO44:OMO50 OCS44:OCS50 NSW44:NSW50 NJA44:NJA50 MZE44:MZE50 MPI44:MPI50 MFM44:MFM50 LVQ44:LVQ50 LLU44:LLU50 LBY44:LBY50 KSC44:KSC50 KIG44:KIG50 JYK44:JYK50 JOO44:JOO50 JES44:JES50 IUW44:IUW50 ILA44:ILA50 IBE44:IBE50 HRI44:HRI50 HHM44:HHM50 GXQ44:GXQ50 GNU44:GNU50 GDY44:GDY50 FUC44:FUC50 FKG44:FKG50 FAK44:FAK50 EQO44:EQO50 EGS44:EGS50 DWW44:DWW50 DNA44:DNA50 DDE44:DDE50 CTI44:CTI50 CJM44:CJM50 BZQ44:BZQ50 BPU44:BPU50 BFY44:BFY50 AWC44:AWC50 AMG44:AMG50 ACK44:ACK50 SO44:SO50 IS44:IS50 WVH44:WVH50 WLL44:WLL50 WBP44:WBP50 VRT44:VRT50 VHX44:VHX50 UYB44:UYB50 UOF44:UOF50 UEJ44:UEJ50 TUN44:TUN50 TKR44:TKR50 TAV44:TAV50 SQZ44:SQZ50 SHD44:SHD50 RXH44:RXH50 RNL44:RNL50 RDP44:RDP50 QTT44:QTT50 QJX44:QJX50 QAB44:QAB50 PQF44:PQF50 PGJ44:PGJ50 OWN44:OWN50 OMR44:OMR50 OCV44:OCV50 NSZ44:NSZ50 NJD44:NJD50 MZH44:MZH50 MPL44:MPL50 MFP44:MFP50 LVT44:LVT50 LLX44:LLX50 LCB44:LCB50 KSF44:KSF50 KIJ44:KIJ50 JYN44:JYN50 JOR44:JOR50 JEV44:JEV50 IUZ44:IUZ50 ILD44:ILD50 IBH44:IBH50 HRL44:HRL50 HHP44:HHP50 GXT44:GXT50 GNX44:GNX50 GEB44:GEB50 FUF44:FUF50 FKJ44:FKJ50 FAN44:FAN50 EQR44:EQR50 EGV44:EGV50 DWZ44:DWZ50 DND44:DND50 DDH44:DDH50 CTL44:CTL50 CJP44:CJP50 BZT44:BZT50 BPX44:BPX50 BGB44:BGB50 AWF44:AWF50 AMJ44:AMJ50 ACN44:ACN50 SR44:SR50 IV44:IV50" xr:uid="{00000000-0002-0000-0000-000008000000}">
      <formula1>"男性,女性,不明"</formula1>
    </dataValidation>
    <dataValidation type="list" allowBlank="1" showInputMessage="1" showErrorMessage="1" sqref="WVV99:WVV105 WLZ99:WLZ105 JJ99:JJ105 TF99:TF105 ADB99:ADB105 AMX99:AMX105 AWT99:AWT105 BGP99:BGP105 BQL99:BQL105 CAH99:CAH105 CKD99:CKD105 CTZ99:CTZ105 DDV99:DDV105 DNR99:DNR105 DXN99:DXN105 EHJ99:EHJ105 ERF99:ERF105 FBB99:FBB105 FKX99:FKX105 FUT99:FUT105 GEP99:GEP105 GOL99:GOL105 GYH99:GYH105 HID99:HID105 HRZ99:HRZ105 IBV99:IBV105 ILR99:ILR105 IVN99:IVN105 JFJ99:JFJ105 JPF99:JPF105 JZB99:JZB105 KIX99:KIX105 KST99:KST105 LCP99:LCP105 LML99:LML105 LWH99:LWH105 MGD99:MGD105 MPZ99:MPZ105 MZV99:MZV105 NJR99:NJR105 NTN99:NTN105 ODJ99:ODJ105 ONF99:ONF105 OXB99:OXB105 PGX99:PGX105 PQT99:PQT105 QAP99:QAP105 QKL99:QKL105 QUH99:QUH105 RED99:RED105 RNZ99:RNZ105 RXV99:RXV105 SHR99:SHR105 SRN99:SRN105 TBJ99:TBJ105 TLF99:TLF105 TVB99:TVB105 UEX99:UEX105 UOT99:UOT105 UYP99:UYP105 VIL99:VIL105 VSH99:VSH105 VIL81:VIL87 UYP81:UYP87 UOT81:UOT87 UEX81:UEX87 TVB81:TVB87 TLF81:TLF87 TBJ81:TBJ87 SRN81:SRN87 SHR81:SHR87 RXV81:RXV87 RNZ81:RNZ87 RED81:RED87 QUH81:QUH87 QKL81:QKL87 QAP81:QAP87 PQT81:PQT87 PGX81:PGX87 OXB81:OXB87 ONF81:ONF87 ODJ81:ODJ87 NTN81:NTN87 NJR81:NJR87 MZV81:MZV87 MPZ81:MPZ87 MGD81:MGD87 LWH81:LWH87 LML81:LML87 LCP81:LCP87 KST81:KST87 KIX81:KIX87 JZB81:JZB87 JPF81:JPF87 JFJ81:JFJ87 IVN81:IVN87 ILR81:ILR87 IBV81:IBV87 HRZ81:HRZ87 HID81:HID87 GYH81:GYH87 GOL81:GOL87 GEP81:GEP87 FUT81:FUT87 FKX81:FKX87 FBB81:FBB87 ERF81:ERF87 EHJ81:EHJ87 DXN81:DXN87 DNR81:DNR87 DDV81:DDV87 CTZ81:CTZ87 CKD81:CKD87 CAH81:CAH87 BQL81:BQL87 BGP81:BGP87 AWT81:AWT87 AMX81:AMX87 ADB81:ADB87 TF81:TF87 JJ81:JJ87 WLZ81:WLZ87 WVV81:WVV87 WCD81:WCD87 WCD99:WCD105 WCD6:WCD13 WVV6:WVV13 WLZ6:WLZ13 JJ6:JJ13 TF6:TF13 ADB6:ADB13 AMX6:AMX13 AWT6:AWT13 BGP6:BGP13 BQL6:BQL13 CAH6:CAH13 CKD6:CKD13 CTZ6:CTZ13 DDV6:DDV13 DNR6:DNR13 DXN6:DXN13 EHJ6:EHJ13 ERF6:ERF13 FBB6:FBB13 FKX6:FKX13 FUT6:FUT13 GEP6:GEP13 GOL6:GOL13 GYH6:GYH13 HID6:HID13 HRZ6:HRZ13 IBV6:IBV13 ILR6:ILR13 IVN6:IVN13 JFJ6:JFJ13 JPF6:JPF13 JZB6:JZB13 KIX6:KIX13 KST6:KST13 LCP6:LCP13 LML6:LML13 LWH6:LWH13 MGD6:MGD13 MPZ6:MPZ13 MZV6:MZV13 NJR6:NJR13 NTN6:NTN13 ODJ6:ODJ13 ONF6:ONF13 OXB6:OXB13 PGX6:PGX13 PQT6:PQT13 QAP6:QAP13 QKL6:QKL13 QUH6:QUH13 RED6:RED13 RNZ6:RNZ13 RXV6:RXV13 SHR6:SHR13 SRN6:SRN13 TBJ6:TBJ13 TLF6:TLF13 TVB6:TVB13 UEX6:UEX13 UOT6:UOT13 UYP6:UYP13 VIL6:VIL13 VSH6:VSH13 VSH81:VSH87 WVV25:WVV32 WLZ25:WLZ32 JJ25:JJ32 TF25:TF32 ADB25:ADB32 AMX25:AMX32 AWT25:AWT32 BGP25:BGP32 BQL25:BQL32 CAH25:CAH32 CKD25:CKD32 CTZ25:CTZ32 DDV25:DDV32 DNR25:DNR32 DXN25:DXN32 EHJ25:EHJ32 ERF25:ERF32 FBB25:FBB32 FKX25:FKX32 FUT25:FUT32 GEP25:GEP32 GOL25:GOL32 GYH25:GYH32 HID25:HID32 HRZ25:HRZ32 IBV25:IBV32 ILR25:ILR32 IVN25:IVN32 JFJ25:JFJ32 JPF25:JPF32 JZB25:JZB32 KIX25:KIX32 KST25:KST32 LCP25:LCP32 LML25:LML32 LWH25:LWH32 MGD25:MGD32 MPZ25:MPZ32 MZV25:MZV32 NJR25:NJR32 NTN25:NTN32 ODJ25:ODJ32 ONF25:ONF32 OXB25:OXB32 PGX25:PGX32 PQT25:PQT32 QAP25:QAP32 QKL25:QKL32 QUH25:QUH32 RED25:RED32 RNZ25:RNZ32 RXV25:RXV32 SHR25:SHR32 SRN25:SRN32 TBJ25:TBJ32 TLF25:TLF32 TVB25:TVB32 UEX25:UEX32 UOT25:UOT32 UYP25:UYP32 VIL25:VIL32 VSH25:VSH32 WCD62:WCD69 WCD25:WCD32 WVV62:WVV69 WLZ62:WLZ69 JJ62:JJ69 TF62:TF69 ADB62:ADB69 AMX62:AMX69 AWT62:AWT69 BGP62:BGP69 BQL62:BQL69 CAH62:CAH69 CKD62:CKD69 CTZ62:CTZ69 DDV62:DDV69 DNR62:DNR69 DXN62:DXN69 EHJ62:EHJ69 ERF62:ERF69 FBB62:FBB69 FKX62:FKX69 FUT62:FUT69 GEP62:GEP69 GOL62:GOL69 GYH62:GYH69 HID62:HID69 HRZ62:HRZ69 IBV62:IBV69 ILR62:ILR69 IVN62:IVN69 JFJ62:JFJ69 JPF62:JPF69 JZB62:JZB69 KIX62:KIX69 KST62:KST69 LCP62:LCP69 LML62:LML69 LWH62:LWH69 MGD62:MGD69 MPZ62:MPZ69 MZV62:MZV69 NJR62:NJR69 NTN62:NTN69 ODJ62:ODJ69 ONF62:ONF69 OXB62:OXB69 PGX62:PGX69 PQT62:PQT69 QAP62:QAP69 QKL62:QKL69 QUH62:QUH69 RED62:RED69 RNZ62:RNZ69 RXV62:RXV69 SHR62:SHR69 SRN62:SRN69 TBJ62:TBJ69 TLF62:TLF69 TVB62:TVB69 UEX62:UEX69 UOT62:UOT69 UYP62:UYP69 VIL62:VIL69 VSH62:VSH69 VSH44:VSH50 VIL44:VIL50 UYP44:UYP50 UOT44:UOT50 UEX44:UEX50 TVB44:TVB50 TLF44:TLF50 TBJ44:TBJ50 SRN44:SRN50 SHR44:SHR50 RXV44:RXV50 RNZ44:RNZ50 RED44:RED50 QUH44:QUH50 QKL44:QKL50 QAP44:QAP50 PQT44:PQT50 PGX44:PGX50 OXB44:OXB50 ONF44:ONF50 ODJ44:ODJ50 NTN44:NTN50 NJR44:NJR50 MZV44:MZV50 MPZ44:MPZ50 MGD44:MGD50 LWH44:LWH50 LML44:LML50 LCP44:LCP50 KST44:KST50 KIX44:KIX50 JZB44:JZB50 JPF44:JPF50 JFJ44:JFJ50 IVN44:IVN50 ILR44:ILR50 IBV44:IBV50 HRZ44:HRZ50 HID44:HID50 GYH44:GYH50 GOL44:GOL50 GEP44:GEP50 FUT44:FUT50 FKX44:FKX50 FBB44:FBB50 ERF44:ERF50 EHJ44:EHJ50 DXN44:DXN50 DNR44:DNR50 DDV44:DDV50 CTZ44:CTZ50 CKD44:CKD50 CAH44:CAH50 BQL44:BQL50 BGP44:BGP50 AWT44:AWT50 AMX44:AMX50 ADB44:ADB50 TF44:TF50 JJ44:JJ50 WLZ44:WLZ50 WVV44:WVV50 WCD44:WCD50" xr:uid="{00000000-0002-0000-0000-000009000000}">
      <formula1>"サービス契約（面会制限なし）,サービス契約（面会制限あり）措置（面会制限なし）,措置（面会制限あり）,一時保護（面会制限なし）,一時保護（面会制限あり）,一時入院（面会制限なし）,一時入院（面会制限あり）,その他(面会制限なし）,その他（面会制限あり）"</formula1>
    </dataValidation>
    <dataValidation type="list" allowBlank="1" showInputMessage="1" showErrorMessage="1" sqref="WVW99:WVX105 WMA99:WMB105 JK99:JL105 TG99:TH105 ADC99:ADD105 AMY99:AMZ105 AWU99:AWV105 BGQ99:BGR105 BQM99:BQN105 CAI99:CAJ105 CKE99:CKF105 CUA99:CUB105 DDW99:DDX105 DNS99:DNT105 DXO99:DXP105 EHK99:EHL105 ERG99:ERH105 FBC99:FBD105 FKY99:FKZ105 FUU99:FUV105 GEQ99:GER105 GOM99:GON105 GYI99:GYJ105 HIE99:HIF105 HSA99:HSB105 IBW99:IBX105 ILS99:ILT105 IVO99:IVP105 JFK99:JFL105 JPG99:JPH105 JZC99:JZD105 KIY99:KIZ105 KSU99:KSV105 LCQ99:LCR105 LMM99:LMN105 LWI99:LWJ105 MGE99:MGF105 MQA99:MQB105 MZW99:MZX105 NJS99:NJT105 NTO99:NTP105 ODK99:ODL105 ONG99:ONH105 OXC99:OXD105 PGY99:PGZ105 PQU99:PQV105 QAQ99:QAR105 QKM99:QKN105 QUI99:QUJ105 REE99:REF105 ROA99:ROB105 RXW99:RXX105 SHS99:SHT105 SRO99:SRP105 TBK99:TBL105 TLG99:TLH105 TVC99:TVD105 UEY99:UEZ105 UOU99:UOV105 UYQ99:UYR105 VIM99:VIN105 VSI99:VSJ105 VIM81:VIN87 UYQ81:UYR87 UOU81:UOV87 UEY81:UEZ87 TVC81:TVD87 TLG81:TLH87 TBK81:TBL87 SRO81:SRP87 SHS81:SHT87 RXW81:RXX87 ROA81:ROB87 REE81:REF87 QUI81:QUJ87 QKM81:QKN87 QAQ81:QAR87 PQU81:PQV87 PGY81:PGZ87 OXC81:OXD87 ONG81:ONH87 ODK81:ODL87 NTO81:NTP87 NJS81:NJT87 MZW81:MZX87 MQA81:MQB87 MGE81:MGF87 LWI81:LWJ87 LMM81:LMN87 LCQ81:LCR87 KSU81:KSV87 KIY81:KIZ87 JZC81:JZD87 JPG81:JPH87 JFK81:JFL87 IVO81:IVP87 ILS81:ILT87 IBW81:IBX87 HSA81:HSB87 HIE81:HIF87 GYI81:GYJ87 GOM81:GON87 GEQ81:GER87 FUU81:FUV87 FKY81:FKZ87 FBC81:FBD87 ERG81:ERH87 EHK81:EHL87 DXO81:DXP87 DNS81:DNT87 DDW81:DDX87 CUA81:CUB87 CKE81:CKF87 CAI81:CAJ87 BQM81:BQN87 BGQ81:BGR87 AWU81:AWV87 AMY81:AMZ87 ADC81:ADD87 TG81:TH87 JK81:JL87 WMA81:WMB87 WVW81:WVX87 WCE81:WCF87 WCE99:WCF105 WCE6:WCF13 WVW6:WVX13 WMA6:WMB13 JK6:JL13 TG6:TH13 ADC6:ADD13 AMY6:AMZ13 AWU6:AWV13 BGQ6:BGR13 BQM6:BQN13 CAI6:CAJ13 CKE6:CKF13 CUA6:CUB13 DDW6:DDX13 DNS6:DNT13 DXO6:DXP13 EHK6:EHL13 ERG6:ERH13 FBC6:FBD13 FKY6:FKZ13 FUU6:FUV13 GEQ6:GER13 GOM6:GON13 GYI6:GYJ13 HIE6:HIF13 HSA6:HSB13 IBW6:IBX13 ILS6:ILT13 IVO6:IVP13 JFK6:JFL13 JPG6:JPH13 JZC6:JZD13 KIY6:KIZ13 KSU6:KSV13 LCQ6:LCR13 LMM6:LMN13 LWI6:LWJ13 MGE6:MGF13 MQA6:MQB13 MZW6:MZX13 NJS6:NJT13 NTO6:NTP13 ODK6:ODL13 ONG6:ONH13 OXC6:OXD13 PGY6:PGZ13 PQU6:PQV13 QAQ6:QAR13 QKM6:QKN13 QUI6:QUJ13 REE6:REF13 ROA6:ROB13 RXW6:RXX13 SHS6:SHT13 SRO6:SRP13 TBK6:TBL13 TLG6:TLH13 TVC6:TVD13 UEY6:UEZ13 UOU6:UOV13 UYQ6:UYR13 VIM6:VIN13 VSI6:VSJ13 VSI81:VSJ87 WVW25:WVX32 WMA25:WMB32 JK25:JL32 TG25:TH32 ADC25:ADD32 AMY25:AMZ32 AWU25:AWV32 BGQ25:BGR32 BQM25:BQN32 CAI25:CAJ32 CKE25:CKF32 CUA25:CUB32 DDW25:DDX32 DNS25:DNT32 DXO25:DXP32 EHK25:EHL32 ERG25:ERH32 FBC25:FBD32 FKY25:FKZ32 FUU25:FUV32 GEQ25:GER32 GOM25:GON32 GYI25:GYJ32 HIE25:HIF32 HSA25:HSB32 IBW25:IBX32 ILS25:ILT32 IVO25:IVP32 JFK25:JFL32 JPG25:JPH32 JZC25:JZD32 KIY25:KIZ32 KSU25:KSV32 LCQ25:LCR32 LMM25:LMN32 LWI25:LWJ32 MGE25:MGF32 MQA25:MQB32 MZW25:MZX32 NJS25:NJT32 NTO25:NTP32 ODK25:ODL32 ONG25:ONH32 OXC25:OXD32 PGY25:PGZ32 PQU25:PQV32 QAQ25:QAR32 QKM25:QKN32 QUI25:QUJ32 REE25:REF32 ROA25:ROB32 RXW25:RXX32 SHS25:SHT32 SRO25:SRP32 TBK25:TBL32 TLG25:TLH32 TVC25:TVD32 UEY25:UEZ32 UOU25:UOV32 UYQ25:UYR32 VIM25:VIN32 VSI25:VSJ32 WCE62:WCF69 WCE25:WCF32 WVW62:WVX69 WMA62:WMB69 JK62:JL69 TG62:TH69 ADC62:ADD69 AMY62:AMZ69 AWU62:AWV69 BGQ62:BGR69 BQM62:BQN69 CAI62:CAJ69 CKE62:CKF69 CUA62:CUB69 DDW62:DDX69 DNS62:DNT69 DXO62:DXP69 EHK62:EHL69 ERG62:ERH69 FBC62:FBD69 FKY62:FKZ69 FUU62:FUV69 GEQ62:GER69 GOM62:GON69 GYI62:GYJ69 HIE62:HIF69 HSA62:HSB69 IBW62:IBX69 ILS62:ILT69 IVO62:IVP69 JFK62:JFL69 JPG62:JPH69 JZC62:JZD69 KIY62:KIZ69 KSU62:KSV69 LCQ62:LCR69 LMM62:LMN69 LWI62:LWJ69 MGE62:MGF69 MQA62:MQB69 MZW62:MZX69 NJS62:NJT69 NTO62:NTP69 ODK62:ODL69 ONG62:ONH69 OXC62:OXD69 PGY62:PGZ69 PQU62:PQV69 QAQ62:QAR69 QKM62:QKN69 QUI62:QUJ69 REE62:REF69 ROA62:ROB69 RXW62:RXX69 SHS62:SHT69 SRO62:SRP69 TBK62:TBL69 TLG62:TLH69 TVC62:TVD69 UEY62:UEZ69 UOU62:UOV69 UYQ62:UYR69 VIM62:VIN69 VSI62:VSJ69 VSI44:VSJ50 VIM44:VIN50 UYQ44:UYR50 UOU44:UOV50 UEY44:UEZ50 TVC44:TVD50 TLG44:TLH50 TBK44:TBL50 SRO44:SRP50 SHS44:SHT50 RXW44:RXX50 ROA44:ROB50 REE44:REF50 QUI44:QUJ50 QKM44:QKN50 QAQ44:QAR50 PQU44:PQV50 PGY44:PGZ50 OXC44:OXD50 ONG44:ONH50 ODK44:ODL50 NTO44:NTP50 NJS44:NJT50 MZW44:MZX50 MQA44:MQB50 MGE44:MGF50 LWI44:LWJ50 LMM44:LMN50 LCQ44:LCR50 KSU44:KSV50 KIY44:KIZ50 JZC44:JZD50 JPG44:JPH50 JFK44:JFL50 IVO44:IVP50 ILS44:ILT50 IBW44:IBX50 HSA44:HSB50 HIE44:HIF50 GYI44:GYJ50 GOM44:GON50 GEQ44:GER50 FUU44:FUV50 FKY44:FKZ50 FBC44:FBD50 ERG44:ERH50 EHK44:EHL50 DXO44:DXP50 DNS44:DNT50 DDW44:DDX50 CUA44:CUB50 CKE44:CKF50 CAI44:CAJ50 BQM44:BQN50 BGQ44:BGR50 AWU44:AWV50 AMY44:AMZ50 ADC44:ADD50 TG44:TH50 JK44:JL50 WMA44:WMB50 WVW44:WVX50 WCE44:WCF50" xr:uid="{00000000-0002-0000-0000-00000A000000}">
      <formula1>"助言・指導,養護者の事業参加,新たにサービス利用,利用計画の見直し,法個別給付以外のサービス,その他,見守りのみ"</formula1>
    </dataValidation>
    <dataValidation type="list" allowBlank="1" showInputMessage="1" showErrorMessage="1" sqref="WVY99:WVY105 WMC99:WMC105 JM99:JM105 TI99:TI105 ADE99:ADE105 ANA99:ANA105 AWW99:AWW105 BGS99:BGS105 BQO99:BQO105 CAK99:CAK105 CKG99:CKG105 CUC99:CUC105 DDY99:DDY105 DNU99:DNU105 DXQ99:DXQ105 EHM99:EHM105 ERI99:ERI105 FBE99:FBE105 FLA99:FLA105 FUW99:FUW105 GES99:GES105 GOO99:GOO105 GYK99:GYK105 HIG99:HIG105 HSC99:HSC105 IBY99:IBY105 ILU99:ILU105 IVQ99:IVQ105 JFM99:JFM105 JPI99:JPI105 JZE99:JZE105 KJA99:KJA105 KSW99:KSW105 LCS99:LCS105 LMO99:LMO105 LWK99:LWK105 MGG99:MGG105 MQC99:MQC105 MZY99:MZY105 NJU99:NJU105 NTQ99:NTQ105 ODM99:ODM105 ONI99:ONI105 OXE99:OXE105 PHA99:PHA105 PQW99:PQW105 QAS99:QAS105 QKO99:QKO105 QUK99:QUK105 REG99:REG105 ROC99:ROC105 RXY99:RXY105 SHU99:SHU105 SRQ99:SRQ105 TBM99:TBM105 TLI99:TLI105 TVE99:TVE105 UFA99:UFA105 UOW99:UOW105 UYS99:UYS105 VIO99:VIO105 VSK99:VSK105 VIO81:VIO87 UYS81:UYS87 UOW81:UOW87 UFA81:UFA87 TVE81:TVE87 TLI81:TLI87 TBM81:TBM87 SRQ81:SRQ87 SHU81:SHU87 RXY81:RXY87 ROC81:ROC87 REG81:REG87 QUK81:QUK87 QKO81:QKO87 QAS81:QAS87 PQW81:PQW87 PHA81:PHA87 OXE81:OXE87 ONI81:ONI87 ODM81:ODM87 NTQ81:NTQ87 NJU81:NJU87 MZY81:MZY87 MQC81:MQC87 MGG81:MGG87 LWK81:LWK87 LMO81:LMO87 LCS81:LCS87 KSW81:KSW87 KJA81:KJA87 JZE81:JZE87 JPI81:JPI87 JFM81:JFM87 IVQ81:IVQ87 ILU81:ILU87 IBY81:IBY87 HSC81:HSC87 HIG81:HIG87 GYK81:GYK87 GOO81:GOO87 GES81:GES87 FUW81:FUW87 FLA81:FLA87 FBE81:FBE87 ERI81:ERI87 EHM81:EHM87 DXQ81:DXQ87 DNU81:DNU87 DDY81:DDY87 CUC81:CUC87 CKG81:CKG87 CAK81:CAK87 BQO81:BQO87 BGS81:BGS87 AWW81:AWW87 ANA81:ANA87 ADE81:ADE87 TI81:TI87 JM81:JM87 WMC81:WMC87 WVY81:WVY87 WCG81:WCG87 WCG99:WCG105 WCG6:WCG13 WVY6:WVY13 WMC6:WMC13 JM6:JM13 TI6:TI13 ADE6:ADE13 ANA6:ANA13 AWW6:AWW13 BGS6:BGS13 BQO6:BQO13 CAK6:CAK13 CKG6:CKG13 CUC6:CUC13 DDY6:DDY13 DNU6:DNU13 DXQ6:DXQ13 EHM6:EHM13 ERI6:ERI13 FBE6:FBE13 FLA6:FLA13 FUW6:FUW13 GES6:GES13 GOO6:GOO13 GYK6:GYK13 HIG6:HIG13 HSC6:HSC13 IBY6:IBY13 ILU6:ILU13 IVQ6:IVQ13 JFM6:JFM13 JPI6:JPI13 JZE6:JZE13 KJA6:KJA13 KSW6:KSW13 LCS6:LCS13 LMO6:LMO13 LWK6:LWK13 MGG6:MGG13 MQC6:MQC13 MZY6:MZY13 NJU6:NJU13 NTQ6:NTQ13 ODM6:ODM13 ONI6:ONI13 OXE6:OXE13 PHA6:PHA13 PQW6:PQW13 QAS6:QAS13 QKO6:QKO13 QUK6:QUK13 REG6:REG13 ROC6:ROC13 RXY6:RXY13 SHU6:SHU13 SRQ6:SRQ13 TBM6:TBM13 TLI6:TLI13 TVE6:TVE13 UFA6:UFA13 UOW6:UOW13 UYS6:UYS13 VIO6:VIO13 VSK6:VSK13 VSK81:VSK87 WVY25:WVY32 WMC25:WMC32 JM25:JM32 TI25:TI32 ADE25:ADE32 ANA25:ANA32 AWW25:AWW32 BGS25:BGS32 BQO25:BQO32 CAK25:CAK32 CKG25:CKG32 CUC25:CUC32 DDY25:DDY32 DNU25:DNU32 DXQ25:DXQ32 EHM25:EHM32 ERI25:ERI32 FBE25:FBE32 FLA25:FLA32 FUW25:FUW32 GES25:GES32 GOO25:GOO32 GYK25:GYK32 HIG25:HIG32 HSC25:HSC32 IBY25:IBY32 ILU25:ILU32 IVQ25:IVQ32 JFM25:JFM32 JPI25:JPI32 JZE25:JZE32 KJA25:KJA32 KSW25:KSW32 LCS25:LCS32 LMO25:LMO32 LWK25:LWK32 MGG25:MGG32 MQC25:MQC32 MZY25:MZY32 NJU25:NJU32 NTQ25:NTQ32 ODM25:ODM32 ONI25:ONI32 OXE25:OXE32 PHA25:PHA32 PQW25:PQW32 QAS25:QAS32 QKO25:QKO32 QUK25:QUK32 REG25:REG32 ROC25:ROC32 RXY25:RXY32 SHU25:SHU32 SRQ25:SRQ32 TBM25:TBM32 TLI25:TLI32 TVE25:TVE32 UFA25:UFA32 UOW25:UOW32 UYS25:UYS32 VIO25:VIO32 VSK25:VSK32 WCG62:WCG69 WCG25:WCG32 WVY62:WVY69 WMC62:WMC69 JM62:JM69 TI62:TI69 ADE62:ADE69 ANA62:ANA69 AWW62:AWW69 BGS62:BGS69 BQO62:BQO69 CAK62:CAK69 CKG62:CKG69 CUC62:CUC69 DDY62:DDY69 DNU62:DNU69 DXQ62:DXQ69 EHM62:EHM69 ERI62:ERI69 FBE62:FBE69 FLA62:FLA69 FUW62:FUW69 GES62:GES69 GOO62:GOO69 GYK62:GYK69 HIG62:HIG69 HSC62:HSC69 IBY62:IBY69 ILU62:ILU69 IVQ62:IVQ69 JFM62:JFM69 JPI62:JPI69 JZE62:JZE69 KJA62:KJA69 KSW62:KSW69 LCS62:LCS69 LMO62:LMO69 LWK62:LWK69 MGG62:MGG69 MQC62:MQC69 MZY62:MZY69 NJU62:NJU69 NTQ62:NTQ69 ODM62:ODM69 ONI62:ONI69 OXE62:OXE69 PHA62:PHA69 PQW62:PQW69 QAS62:QAS69 QKO62:QKO69 QUK62:QUK69 REG62:REG69 ROC62:ROC69 RXY62:RXY69 SHU62:SHU69 SRQ62:SRQ69 TBM62:TBM69 TLI62:TLI69 TVE62:TVE69 UFA62:UFA69 UOW62:UOW69 UYS62:UYS69 VIO62:VIO69 VSK62:VSK69 VSK44:VSK50 VIO44:VIO50 UYS44:UYS50 UOW44:UOW50 UFA44:UFA50 TVE44:TVE50 TLI44:TLI50 TBM44:TBM50 SRQ44:SRQ50 SHU44:SHU50 RXY44:RXY50 ROC44:ROC50 REG44:REG50 QUK44:QUK50 QKO44:QKO50 QAS44:QAS50 PQW44:PQW50 PHA44:PHA50 OXE44:OXE50 ONI44:ONI50 ODM44:ODM50 NTQ44:NTQ50 NJU44:NJU50 MZY44:MZY50 MQC44:MQC50 MGG44:MGG50 LWK44:LWK50 LMO44:LMO50 LCS44:LCS50 KSW44:KSW50 KJA44:KJA50 JZE44:JZE50 JPI44:JPI50 JFM44:JFM50 IVQ44:IVQ50 ILU44:ILU50 IBY44:IBY50 HSC44:HSC50 HIG44:HIG50 GYK44:GYK50 GOO44:GOO50 GES44:GES50 FUW44:FUW50 FLA44:FLA50 FBE44:FBE50 ERI44:ERI50 EHM44:EHM50 DXQ44:DXQ50 DNU44:DNU50 DDY44:DDY50 CUC44:CUC50 CKG44:CKG50 CAK44:CAK50 BQO44:BQO50 BGS44:BGS50 AWW44:AWW50 ANA44:ANA50 ADE44:ADE50 TI44:TI50 JM44:JM50 WMC44:WMC50 WVY44:WVY50 WCG44:WCG50" xr:uid="{00000000-0002-0000-0000-00000B000000}">
      <formula1>"後見開始済（市区町村長申立）,後見手続中（市区町村長申立）,後見開始済（市区町村長以外）,後見手続中（市区町村長以外）,日常生活自立支援事業"</formula1>
    </dataValidation>
    <dataValidation type="list" allowBlank="1" showInputMessage="1" showErrorMessage="1" sqref="WUZ99:WUZ105 IN99:IN105 SJ99:SJ105 ACF99:ACF105 AMB99:AMB105 AVX99:AVX105 BFT99:BFT105 BPP99:BPP105 BZL99:BZL105 CJH99:CJH105 CTD99:CTD105 DCZ99:DCZ105 DMV99:DMV105 DWR99:DWR105 EGN99:EGN105 EQJ99:EQJ105 FAF99:FAF105 FKB99:FKB105 FTX99:FTX105 GDT99:GDT105 GNP99:GNP105 GXL99:GXL105 HHH99:HHH105 HRD99:HRD105 IAZ99:IAZ105 IKV99:IKV105 IUR99:IUR105 JEN99:JEN105 JOJ99:JOJ105 JYF99:JYF105 KIB99:KIB105 KRX99:KRX105 LBT99:LBT105 LLP99:LLP105 LVL99:LVL105 MFH99:MFH105 MPD99:MPD105 MYZ99:MYZ105 NIV99:NIV105 NSR99:NSR105 OCN99:OCN105 OMJ99:OMJ105 OWF99:OWF105 PGB99:PGB105 PPX99:PPX105 PZT99:PZT105 QJP99:QJP105 QTL99:QTL105 RDH99:RDH105 RND99:RND105 RWZ99:RWZ105 SGV99:SGV105 SQR99:SQR105 TAN99:TAN105 TKJ99:TKJ105 TUF99:TUF105 UEB99:UEB105 UNX99:UNX105 UXT99:UXT105 VHP99:VHP105 VRL99:VRL105 WBH99:WBH105 VRL81:VRL87 VHP81:VHP87 UXT81:UXT87 UNX81:UNX87 UEB81:UEB87 TUF81:TUF87 TKJ81:TKJ87 TAN81:TAN87 SQR81:SQR87 SGV81:SGV87 RWZ81:RWZ87 RND81:RND87 RDH81:RDH87 QTL81:QTL87 QJP81:QJP87 PZT81:PZT87 PPX81:PPX87 PGB81:PGB87 OWF81:OWF87 OMJ81:OMJ87 OCN81:OCN87 NSR81:NSR87 NIV81:NIV87 MYZ81:MYZ87 MPD81:MPD87 MFH81:MFH87 LVL81:LVL87 LLP81:LLP87 LBT81:LBT87 KRX81:KRX87 KIB81:KIB87 JYF81:JYF87 JOJ81:JOJ87 JEN81:JEN87 IUR81:IUR87 IKV81:IKV87 IAZ81:IAZ87 HRD81:HRD87 HHH81:HHH87 GXL81:GXL87 GNP81:GNP87 GDT81:GDT87 FTX81:FTX87 FKB81:FKB87 FAF81:FAF87 EQJ81:EQJ87 EGN81:EGN87 DWR81:DWR87 DMV81:DMV87 DCZ81:DCZ87 CTD81:CTD87 CJH81:CJH87 BZL81:BZL87 BPP81:BPP87 BFT81:BFT87 AVX81:AVX87 AMB81:AMB87 ACF81:ACF87 SJ81:SJ87 IN81:IN87 WUZ81:WUZ87 WLD81:WLD87 WLD99:WLD105 WLD6:WLD13 WUZ6:WUZ13 IN6:IN13 SJ6:SJ13 ACF6:ACF13 AMB6:AMB13 AVX6:AVX13 BFT6:BFT13 BPP6:BPP13 BZL6:BZL13 CJH6:CJH13 CTD6:CTD13 DCZ6:DCZ13 DMV6:DMV13 DWR6:DWR13 EGN6:EGN13 EQJ6:EQJ13 FAF6:FAF13 FKB6:FKB13 FTX6:FTX13 GDT6:GDT13 GNP6:GNP13 GXL6:GXL13 HHH6:HHH13 HRD6:HRD13 IAZ6:IAZ13 IKV6:IKV13 IUR6:IUR13 JEN6:JEN13 JOJ6:JOJ13 JYF6:JYF13 KIB6:KIB13 KRX6:KRX13 LBT6:LBT13 LLP6:LLP13 LVL6:LVL13 MFH6:MFH13 MPD6:MPD13 MYZ6:MYZ13 NIV6:NIV13 NSR6:NSR13 OCN6:OCN13 OMJ6:OMJ13 OWF6:OWF13 PGB6:PGB13 PPX6:PPX13 PZT6:PZT13 QJP6:QJP13 QTL6:QTL13 RDH6:RDH13 RND6:RND13 RWZ6:RWZ13 SGV6:SGV13 SQR6:SQR13 TAN6:TAN13 TKJ6:TKJ13 TUF6:TUF13 UEB6:UEB13 UNX6:UNX13 UXT6:UXT13 VHP6:VHP13 VRL6:VRL13 WBH6:WBH13 WBH81:WBH87 WUZ25:WUZ32 IN25:IN32 SJ25:SJ32 ACF25:ACF32 AMB25:AMB32 AVX25:AVX32 BFT25:BFT32 BPP25:BPP32 BZL25:BZL32 CJH25:CJH32 CTD25:CTD32 DCZ25:DCZ32 DMV25:DMV32 DWR25:DWR32 EGN25:EGN32 EQJ25:EQJ32 FAF25:FAF32 FKB25:FKB32 FTX25:FTX32 GDT25:GDT32 GNP25:GNP32 GXL25:GXL32 HHH25:HHH32 HRD25:HRD32 IAZ25:IAZ32 IKV25:IKV32 IUR25:IUR32 JEN25:JEN32 JOJ25:JOJ32 JYF25:JYF32 KIB25:KIB32 KRX25:KRX32 LBT25:LBT32 LLP25:LLP32 LVL25:LVL32 MFH25:MFH32 MPD25:MPD32 MYZ25:MYZ32 NIV25:NIV32 NSR25:NSR32 OCN25:OCN32 OMJ25:OMJ32 OWF25:OWF32 PGB25:PGB32 PPX25:PPX32 PZT25:PZT32 QJP25:QJP32 QTL25:QTL32 RDH25:RDH32 RND25:RND32 RWZ25:RWZ32 SGV25:SGV32 SQR25:SQR32 TAN25:TAN32 TKJ25:TKJ32 TUF25:TUF32 UEB25:UEB32 UNX25:UNX32 UXT25:UXT32 VHP25:VHP32 VRL25:VRL32 WBH25:WBH32 WLD62:WLD69 WLD25:WLD32 WUZ62:WUZ69 IN62:IN69 SJ62:SJ69 ACF62:ACF69 AMB62:AMB69 AVX62:AVX69 BFT62:BFT69 BPP62:BPP69 BZL62:BZL69 CJH62:CJH69 CTD62:CTD69 DCZ62:DCZ69 DMV62:DMV69 DWR62:DWR69 EGN62:EGN69 EQJ62:EQJ69 FAF62:FAF69 FKB62:FKB69 FTX62:FTX69 GDT62:GDT69 GNP62:GNP69 GXL62:GXL69 HHH62:HHH69 HRD62:HRD69 IAZ62:IAZ69 IKV62:IKV69 IUR62:IUR69 JEN62:JEN69 JOJ62:JOJ69 JYF62:JYF69 KIB62:KIB69 KRX62:KRX69 LBT62:LBT69 LLP62:LLP69 LVL62:LVL69 MFH62:MFH69 MPD62:MPD69 MYZ62:MYZ69 NIV62:NIV69 NSR62:NSR69 OCN62:OCN69 OMJ62:OMJ69 OWF62:OWF69 PGB62:PGB69 PPX62:PPX69 PZT62:PZT69 QJP62:QJP69 QTL62:QTL69 RDH62:RDH69 RND62:RND69 RWZ62:RWZ69 SGV62:SGV69 SQR62:SQR69 TAN62:TAN69 TKJ62:TKJ69 TUF62:TUF69 UEB62:UEB69 UNX62:UNX69 UXT62:UXT69 VHP62:VHP69 VRL62:VRL69 WBH62:WBH69 WBH44:WBH50 VRL44:VRL50 VHP44:VHP50 UXT44:UXT50 UNX44:UNX50 UEB44:UEB50 TUF44:TUF50 TKJ44:TKJ50 TAN44:TAN50 SQR44:SQR50 SGV44:SGV50 RWZ44:RWZ50 RND44:RND50 RDH44:RDH50 QTL44:QTL50 QJP44:QJP50 PZT44:PZT50 PPX44:PPX50 PGB44:PGB50 OWF44:OWF50 OMJ44:OMJ50 OCN44:OCN50 NSR44:NSR50 NIV44:NIV50 MYZ44:MYZ50 MPD44:MPD50 MFH44:MFH50 LVL44:LVL50 LLP44:LLP50 LBT44:LBT50 KRX44:KRX50 KIB44:KIB50 JYF44:JYF50 JOJ44:JOJ50 JEN44:JEN50 IUR44:IUR50 IKV44:IKV50 IAZ44:IAZ50 HRD44:HRD50 HHH44:HHH50 GXL44:GXL50 GNP44:GNP50 GDT44:GDT50 FTX44:FTX50 FKB44:FKB50 FAF44:FAF50 EQJ44:EQJ50 EGN44:EGN50 DWR44:DWR50 DMV44:DMV50 DCZ44:DCZ50 CTD44:CTD50 CJH44:CJH50 BZL44:BZL50 BPP44:BPP50 BFT44:BFT50 AVX44:AVX50 AMB44:AMB50 ACF44:ACF50 SJ44:SJ50 IN44:IN50 WUZ44:WUZ50 WLD44:WLD50" xr:uid="{00000000-0002-0000-0000-00000C000000}">
      <formula1>"1強い(区分３、行動関連項目８点以上）,2認定調査ないが1と同程度,3あるが１、２以下,4ない,5不明"</formula1>
    </dataValidation>
    <dataValidation type="list" allowBlank="1" showInputMessage="1" showErrorMessage="1" sqref="WUS99:WUS105 WKW99:WKW105 IG99:IG105 SC99:SC105 ABY99:ABY105 ALU99:ALU105 AVQ99:AVQ105 BFM99:BFM105 BPI99:BPI105 BZE99:BZE105 CJA99:CJA105 CSW99:CSW105 DCS99:DCS105 DMO99:DMO105 DWK99:DWK105 EGG99:EGG105 EQC99:EQC105 EZY99:EZY105 FJU99:FJU105 FTQ99:FTQ105 GDM99:GDM105 GNI99:GNI105 GXE99:GXE105 HHA99:HHA105 HQW99:HQW105 IAS99:IAS105 IKO99:IKO105 IUK99:IUK105 JEG99:JEG105 JOC99:JOC105 JXY99:JXY105 KHU99:KHU105 KRQ99:KRQ105 LBM99:LBM105 LLI99:LLI105 LVE99:LVE105 MFA99:MFA105 MOW99:MOW105 MYS99:MYS105 NIO99:NIO105 NSK99:NSK105 OCG99:OCG105 OMC99:OMC105 OVY99:OVY105 PFU99:PFU105 PPQ99:PPQ105 PZM99:PZM105 QJI99:QJI105 QTE99:QTE105 RDA99:RDA105 RMW99:RMW105 RWS99:RWS105 SGO99:SGO105 SQK99:SQK105 TAG99:TAG105 TKC99:TKC105 TTY99:TTY105 UDU99:UDU105 UNQ99:UNQ105 UXM99:UXM105 VHI99:VHI105 VRE99:VRE105 VHI81:VHI87 UXM81:UXM87 UNQ81:UNQ87 UDU81:UDU87 TTY81:TTY87 TKC81:TKC87 TAG81:TAG87 SQK81:SQK87 SGO81:SGO87 RWS81:RWS87 RMW81:RMW87 RDA81:RDA87 QTE81:QTE87 QJI81:QJI87 PZM81:PZM87 PPQ81:PPQ87 PFU81:PFU87 OVY81:OVY87 OMC81:OMC87 OCG81:OCG87 NSK81:NSK87 NIO81:NIO87 MYS81:MYS87 MOW81:MOW87 MFA81:MFA87 LVE81:LVE87 LLI81:LLI87 LBM81:LBM87 KRQ81:KRQ87 KHU81:KHU87 JXY81:JXY87 JOC81:JOC87 JEG81:JEG87 IUK81:IUK87 IKO81:IKO87 IAS81:IAS87 HQW81:HQW87 HHA81:HHA87 GXE81:GXE87 GNI81:GNI87 GDM81:GDM87 FTQ81:FTQ87 FJU81:FJU87 EZY81:EZY87 EQC81:EQC87 EGG81:EGG87 DWK81:DWK87 DMO81:DMO87 DCS81:DCS87 CSW81:CSW87 CJA81:CJA87 BZE81:BZE87 BPI81:BPI87 BFM81:BFM87 AVQ81:AVQ87 ALU81:ALU87 ABY81:ABY87 SC81:SC87 IG81:IG87 WKW81:WKW87 WUS81:WUS87 WBA81:WBA87 WBA99:WBA105 WBA6:WBA13 WUS6:WUS13 WKW6:WKW13 IG6:IG13 SC6:SC13 ABY6:ABY13 ALU6:ALU13 AVQ6:AVQ13 BFM6:BFM13 BPI6:BPI13 BZE6:BZE13 CJA6:CJA13 CSW6:CSW13 DCS6:DCS13 DMO6:DMO13 DWK6:DWK13 EGG6:EGG13 EQC6:EQC13 EZY6:EZY13 FJU6:FJU13 FTQ6:FTQ13 GDM6:GDM13 GNI6:GNI13 GXE6:GXE13 HHA6:HHA13 HQW6:HQW13 IAS6:IAS13 IKO6:IKO13 IUK6:IUK13 JEG6:JEG13 JOC6:JOC13 JXY6:JXY13 KHU6:KHU13 KRQ6:KRQ13 LBM6:LBM13 LLI6:LLI13 LVE6:LVE13 MFA6:MFA13 MOW6:MOW13 MYS6:MYS13 NIO6:NIO13 NSK6:NSK13 OCG6:OCG13 OMC6:OMC13 OVY6:OVY13 PFU6:PFU13 PPQ6:PPQ13 PZM6:PZM13 QJI6:QJI13 QTE6:QTE13 RDA6:RDA13 RMW6:RMW13 RWS6:RWS13 SGO6:SGO13 SQK6:SQK13 TAG6:TAG13 TKC6:TKC13 TTY6:TTY13 UDU6:UDU13 UNQ6:UNQ13 UXM6:UXM13 VHI6:VHI13 VRE6:VRE13 VRE81:VRE87 WUS25:WUS32 WKW25:WKW32 IG25:IG32 SC25:SC32 ABY25:ABY32 ALU25:ALU32 AVQ25:AVQ32 BFM25:BFM32 BPI25:BPI32 BZE25:BZE32 CJA25:CJA32 CSW25:CSW32 DCS25:DCS32 DMO25:DMO32 DWK25:DWK32 EGG25:EGG32 EQC25:EQC32 EZY25:EZY32 FJU25:FJU32 FTQ25:FTQ32 GDM25:GDM32 GNI25:GNI32 GXE25:GXE32 HHA25:HHA32 HQW25:HQW32 IAS25:IAS32 IKO25:IKO32 IUK25:IUK32 JEG25:JEG32 JOC25:JOC32 JXY25:JXY32 KHU25:KHU32 KRQ25:KRQ32 LBM25:LBM32 LLI25:LLI32 LVE25:LVE32 MFA25:MFA32 MOW25:MOW32 MYS25:MYS32 NIO25:NIO32 NSK25:NSK32 OCG25:OCG32 OMC25:OMC32 OVY25:OVY32 PFU25:PFU32 PPQ25:PPQ32 PZM25:PZM32 QJI25:QJI32 QTE25:QTE32 RDA25:RDA32 RMW25:RMW32 RWS25:RWS32 SGO25:SGO32 SQK25:SQK32 TAG25:TAG32 TKC25:TKC32 TTY25:TTY32 UDU25:UDU32 UNQ25:UNQ32 UXM25:UXM32 VHI25:VHI32 VRE25:VRE32 WBA62:WBA69 WBA25:WBA32 WUS62:WUS69 WKW62:WKW69 IG62:IG69 SC62:SC69 ABY62:ABY69 ALU62:ALU69 AVQ62:AVQ69 BFM62:BFM69 BPI62:BPI69 BZE62:BZE69 CJA62:CJA69 CSW62:CSW69 DCS62:DCS69 DMO62:DMO69 DWK62:DWK69 EGG62:EGG69 EQC62:EQC69 EZY62:EZY69 FJU62:FJU69 FTQ62:FTQ69 GDM62:GDM69 GNI62:GNI69 GXE62:GXE69 HHA62:HHA69 HQW62:HQW69 IAS62:IAS69 IKO62:IKO69 IUK62:IUK69 JEG62:JEG69 JOC62:JOC69 JXY62:JXY69 KHU62:KHU69 KRQ62:KRQ69 LBM62:LBM69 LLI62:LLI69 LVE62:LVE69 MFA62:MFA69 MOW62:MOW69 MYS62:MYS69 NIO62:NIO69 NSK62:NSK69 OCG62:OCG69 OMC62:OMC69 OVY62:OVY69 PFU62:PFU69 PPQ62:PPQ69 PZM62:PZM69 QJI62:QJI69 QTE62:QTE69 RDA62:RDA69 RMW62:RMW69 RWS62:RWS69 SGO62:SGO69 SQK62:SQK69 TAG62:TAG69 TKC62:TKC69 TTY62:TTY69 UDU62:UDU69 UNQ62:UNQ69 UXM62:UXM69 VHI62:VHI69 VRE62:VRE69 VRE44:VRE50 VHI44:VHI50 UXM44:UXM50 UNQ44:UNQ50 UDU44:UDU50 TTY44:TTY50 TKC44:TKC50 TAG44:TAG50 SQK44:SQK50 SGO44:SGO50 RWS44:RWS50 RMW44:RMW50 RDA44:RDA50 QTE44:QTE50 QJI44:QJI50 PZM44:PZM50 PPQ44:PPQ50 PFU44:PFU50 OVY44:OVY50 OMC44:OMC50 OCG44:OCG50 NSK44:NSK50 NIO44:NIO50 MYS44:MYS50 MOW44:MOW50 MFA44:MFA50 LVE44:LVE50 LLI44:LLI50 LBM44:LBM50 KRQ44:KRQ50 KHU44:KHU50 JXY44:JXY50 JOC44:JOC50 JEG44:JEG50 IUK44:IUK50 IKO44:IKO50 IAS44:IAS50 HQW44:HQW50 HHA44:HHA50 GXE44:GXE50 GNI44:GNI50 GDM44:GDM50 FTQ44:FTQ50 FJU44:FJU50 EZY44:EZY50 EQC44:EQC50 EGG44:EGG50 DWK44:DWK50 DMO44:DMO50 DCS44:DCS50 CSW44:CSW50 CJA44:CJA50 BZE44:BZE50 BPI44:BPI50 BFM44:BFM50 AVQ44:AVQ50 ALU44:ALU50 ABY44:ABY50 SC44:SC50 IG44:IG50 WKW44:WKW50 WUS44:WUS50 WBA44:WBA50" xr:uid="{00000000-0002-0000-0000-00000D000000}">
      <formula1>"該当,該当しない"</formula1>
    </dataValidation>
    <dataValidation type="list" allowBlank="1" showInputMessage="1" showErrorMessage="1" sqref="WUG99:WUG105 HU99:HU105 RQ99:RQ105 ABM99:ABM105 ALI99:ALI105 AVE99:AVE105 BFA99:BFA105 BOW99:BOW105 BYS99:BYS105 CIO99:CIO105 CSK99:CSK105 DCG99:DCG105 DMC99:DMC105 DVY99:DVY105 EFU99:EFU105 EPQ99:EPQ105 EZM99:EZM105 FJI99:FJI105 FTE99:FTE105 GDA99:GDA105 GMW99:GMW105 GWS99:GWS105 HGO99:HGO105 HQK99:HQK105 IAG99:IAG105 IKC99:IKC105 ITY99:ITY105 JDU99:JDU105 JNQ99:JNQ105 JXM99:JXM105 KHI99:KHI105 KRE99:KRE105 LBA99:LBA105 LKW99:LKW105 LUS99:LUS105 MEO99:MEO105 MOK99:MOK105 MYG99:MYG105 NIC99:NIC105 NRY99:NRY105 OBU99:OBU105 OLQ99:OLQ105 OVM99:OVM105 PFI99:PFI105 PPE99:PPE105 PZA99:PZA105 QIW99:QIW105 QSS99:QSS105 RCO99:RCO105 RMK99:RMK105 RWG99:RWG105 SGC99:SGC105 SPY99:SPY105 SZU99:SZU105 TJQ99:TJQ105 TTM99:TTM105 UDI99:UDI105 UNE99:UNE105 UXA99:UXA105 VGW99:VGW105 VQS99:VQS105 WAO99:WAO105 WKK99:WKK105 VQS81:VQS87 VGW81:VGW87 UXA81:UXA87 UNE81:UNE87 UDI81:UDI87 TTM81:TTM87 TJQ81:TJQ87 SZU81:SZU87 SPY81:SPY87 SGC81:SGC87 RWG81:RWG87 RMK81:RMK87 RCO81:RCO87 QSS81:QSS87 QIW81:QIW87 PZA81:PZA87 PPE81:PPE87 PFI81:PFI87 OVM81:OVM87 OLQ81:OLQ87 OBU81:OBU87 NRY81:NRY87 NIC81:NIC87 MYG81:MYG87 MOK81:MOK87 MEO81:MEO87 LUS81:LUS87 LKW81:LKW87 LBA81:LBA87 KRE81:KRE87 KHI81:KHI87 JXM81:JXM87 JNQ81:JNQ87 JDU81:JDU87 ITY81:ITY87 IKC81:IKC87 IAG81:IAG87 HQK81:HQK87 HGO81:HGO87 GWS81:GWS87 GMW81:GMW87 GDA81:GDA87 FTE81:FTE87 FJI81:FJI87 EZM81:EZM87 EPQ81:EPQ87 EFU81:EFU87 DVY81:DVY87 DMC81:DMC87 DCG81:DCG87 CSK81:CSK87 CIO81:CIO87 BYS81:BYS87 BOW81:BOW87 BFA81:BFA87 AVE81:AVE87 ALI81:ALI87 ABM81:ABM87 RQ81:RQ87 HU81:HU87 WUG81:WUG87 WKK81:WKK87 WUG44:WUG50 WKK6:WKK13 WUG6:WUG13 HU6:HU13 RQ6:RQ13 ABM6:ABM13 ALI6:ALI13 AVE6:AVE13 BFA6:BFA13 BOW6:BOW13 BYS6:BYS13 CIO6:CIO13 CSK6:CSK13 DCG6:DCG13 DMC6:DMC13 DVY6:DVY13 EFU6:EFU13 EPQ6:EPQ13 EZM6:EZM13 FJI6:FJI13 FTE6:FTE13 GDA6:GDA13 GMW6:GMW13 GWS6:GWS13 HGO6:HGO13 HQK6:HQK13 IAG6:IAG13 IKC6:IKC13 ITY6:ITY13 JDU6:JDU13 JNQ6:JNQ13 JXM6:JXM13 KHI6:KHI13 KRE6:KRE13 LBA6:LBA13 LKW6:LKW13 LUS6:LUS13 MEO6:MEO13 MOK6:MOK13 MYG6:MYG13 NIC6:NIC13 NRY6:NRY13 OBU6:OBU13 OLQ6:OLQ13 OVM6:OVM13 PFI6:PFI13 PPE6:PPE13 PZA6:PZA13 QIW6:QIW13 QSS6:QSS13 RCO6:RCO13 RMK6:RMK13 RWG6:RWG13 SGC6:SGC13 SPY6:SPY13 SZU6:SZU13 TJQ6:TJQ13 TTM6:TTM13 UDI6:UDI13 UNE6:UNE13 UXA6:UXA13 VGW6:VGW13 VQS6:VQS13 WAO6:WAO13 WAO81:WAO87 WUG25:WUG32 HU25:HU32 RQ25:RQ32 ABM25:ABM32 ALI25:ALI32 AVE25:AVE32 BFA25:BFA32 BOW25:BOW32 BYS25:BYS32 CIO25:CIO32 CSK25:CSK32 DCG25:DCG32 DMC25:DMC32 DVY25:DVY32 EFU25:EFU32 EPQ25:EPQ32 EZM25:EZM32 FJI25:FJI32 FTE25:FTE32 GDA25:GDA32 GMW25:GMW32 GWS25:GWS32 HGO25:HGO32 HQK25:HQK32 IAG25:IAG32 IKC25:IKC32 ITY25:ITY32 JDU25:JDU32 JNQ25:JNQ32 JXM25:JXM32 KHI25:KHI32 KRE25:KRE32 LBA25:LBA32 LKW25:LKW32 LUS25:LUS32 MEO25:MEO32 MOK25:MOK32 MYG25:MYG32 NIC25:NIC32 NRY25:NRY32 OBU25:OBU32 OLQ25:OLQ32 OVM25:OVM32 PFI25:PFI32 PPE25:PPE32 PZA25:PZA32 QIW25:QIW32 QSS25:QSS32 RCO25:RCO32 RMK25:RMK32 RWG25:RWG32 SGC25:SGC32 SPY25:SPY32 SZU25:SZU32 TJQ25:TJQ32 TTM25:TTM32 UDI25:UDI32 UNE25:UNE32 UXA25:UXA32 VGW25:VGW32 VQS25:VQS32 WAO25:WAO32 WKK25:WKK32 WKK44:WKK50 WUG62:WUG69 HU62:HU69 RQ62:RQ69 ABM62:ABM69 ALI62:ALI69 AVE62:AVE69 BFA62:BFA69 BOW62:BOW69 BYS62:BYS69 CIO62:CIO69 CSK62:CSK69 DCG62:DCG69 DMC62:DMC69 DVY62:DVY69 EFU62:EFU69 EPQ62:EPQ69 EZM62:EZM69 FJI62:FJI69 FTE62:FTE69 GDA62:GDA69 GMW62:GMW69 GWS62:GWS69 HGO62:HGO69 HQK62:HQK69 IAG62:IAG69 IKC62:IKC69 ITY62:ITY69 JDU62:JDU69 JNQ62:JNQ69 JXM62:JXM69 KHI62:KHI69 KRE62:KRE69 LBA62:LBA69 LKW62:LKW69 LUS62:LUS69 MEO62:MEO69 MOK62:MOK69 MYG62:MYG69 NIC62:NIC69 NRY62:NRY69 OBU62:OBU69 OLQ62:OLQ69 OVM62:OVM69 PFI62:PFI69 PPE62:PPE69 PZA62:PZA69 QIW62:QIW69 QSS62:QSS69 RCO62:RCO69 RMK62:RMK69 RWG62:RWG69 SGC62:SGC69 SPY62:SPY69 SZU62:SZU69 TJQ62:TJQ69 TTM62:TTM69 UDI62:UDI69 UNE62:UNE69 UXA62:UXA69 VGW62:VGW69 VQS62:VQS69 WAO62:WAO69 WKK62:WKK69 WAO44:WAO50 VQS44:VQS50 VGW44:VGW50 UXA44:UXA50 UNE44:UNE50 UDI44:UDI50 TTM44:TTM50 TJQ44:TJQ50 SZU44:SZU50 SPY44:SPY50 SGC44:SGC50 RWG44:RWG50 RMK44:RMK50 RCO44:RCO50 QSS44:QSS50 QIW44:QIW50 PZA44:PZA50 PPE44:PPE50 PFI44:PFI50 OVM44:OVM50 OLQ44:OLQ50 OBU44:OBU50 NRY44:NRY50 NIC44:NIC50 MYG44:MYG50 MOK44:MOK50 MEO44:MEO50 LUS44:LUS50 LKW44:LKW50 LBA44:LBA50 KRE44:KRE50 KHI44:KHI50 JXM44:JXM50 JNQ44:JNQ50 JDU44:JDU50 ITY44:ITY50 IKC44:IKC50 IAG44:IAG50 HQK44:HQK50 HGO44:HGO50 GWS44:GWS50 GMW44:GMW50 GDA44:GDA50 FTE44:FTE50 FJI44:FJI50 EZM44:EZM50 EPQ44:EPQ50 EFU44:EFU50 DVY44:DVY50 DMC44:DMC50 DCG44:DCG50 CSK44:CSK50 CIO44:CIO50 BYS44:BYS50 BOW44:BOW50 BFA44:BFA50 AVE44:AVE50 ALI44:ALI50 ABM44:ABM50 RQ44:RQ50 HU44:HU50" xr:uid="{00000000-0002-0000-0000-00000E000000}">
      <formula1>"新規,再,前年度継続"</formula1>
    </dataValidation>
    <dataValidation type="list" allowBlank="1" showInputMessage="1" showErrorMessage="1" sqref="JA99:JA105 SW99:SW105 ACS99:ACS105 AMO99:AMO105 AWK99:AWK105 BGG99:BGG105 BQC99:BQC105 BZY99:BZY105 CJU99:CJU105 CTQ99:CTQ105 DDM99:DDM105 DNI99:DNI105 DXE99:DXE105 EHA99:EHA105 EQW99:EQW105 FAS99:FAS105 FKO99:FKO105 FUK99:FUK105 GEG99:GEG105 GOC99:GOC105 GXY99:GXY105 HHU99:HHU105 HRQ99:HRQ105 IBM99:IBM105 ILI99:ILI105 IVE99:IVE105 JFA99:JFA105 JOW99:JOW105 JYS99:JYS105 KIO99:KIO105 KSK99:KSK105 LCG99:LCG105 LMC99:LMC105 LVY99:LVY105 MFU99:MFU105 MPQ99:MPQ105 MZM99:MZM105 NJI99:NJI105 NTE99:NTE105 ODA99:ODA105 OMW99:OMW105 OWS99:OWS105 PGO99:PGO105 PQK99:PQK105 QAG99:QAG105 QKC99:QKC105 QTY99:QTY105 RDU99:RDU105 RNQ99:RNQ105 RXM99:RXM105 SHI99:SHI105 SRE99:SRE105 TBA99:TBA105 TKW99:TKW105 TUS99:TUS105 UEO99:UEO105 UOK99:UOK105 UYG99:UYG105 VIC99:VIC105 VRY99:VRY105 WBU99:WBU105 WLQ99:WLQ105 WBU81:WBU87 VRY81:VRY87 VIC81:VIC87 UYG81:UYG87 UOK81:UOK87 UEO81:UEO87 TUS81:TUS87 TKW81:TKW87 TBA81:TBA87 SRE81:SRE87 SHI81:SHI87 RXM81:RXM87 RNQ81:RNQ87 RDU81:RDU87 QTY81:QTY87 QKC81:QKC87 QAG81:QAG87 PQK81:PQK87 PGO81:PGO87 OWS81:OWS87 OMW81:OMW87 ODA81:ODA87 NTE81:NTE87 NJI81:NJI87 MZM81:MZM87 MPQ81:MPQ87 MFU81:MFU87 LVY81:LVY87 LMC81:LMC87 LCG81:LCG87 KSK81:KSK87 KIO81:KIO87 JYS81:JYS87 JOW81:JOW87 JFA81:JFA87 IVE81:IVE87 ILI81:ILI87 IBM81:IBM87 HRQ81:HRQ87 HHU81:HHU87 GXY81:GXY87 GOC81:GOC87 GEG81:GEG87 FUK81:FUK87 FKO81:FKO87 FAS81:FAS87 EQW81:EQW87 EHA81:EHA87 DXE81:DXE87 DNI81:DNI87 DDM81:DDM87 CTQ81:CTQ87 CJU81:CJU87 BZY81:BZY87 BQC81:BQC87 BGG81:BGG87 AWK81:AWK87 AMO81:AMO87 ACS81:ACS87 SW81:SW87 JA81:JA87 WVM81:WVM87 WVM99:WVM105 WVM6:WVM13 JA6:JA13 SW6:SW13 ACS6:ACS13 AMO6:AMO13 AWK6:AWK13 BGG6:BGG13 BQC6:BQC13 BZY6:BZY13 CJU6:CJU13 CTQ6:CTQ13 DDM6:DDM13 DNI6:DNI13 DXE6:DXE13 EHA6:EHA13 EQW6:EQW13 FAS6:FAS13 FKO6:FKO13 FUK6:FUK13 GEG6:GEG13 GOC6:GOC13 GXY6:GXY13 HHU6:HHU13 HRQ6:HRQ13 IBM6:IBM13 ILI6:ILI13 IVE6:IVE13 JFA6:JFA13 JOW6:JOW13 JYS6:JYS13 KIO6:KIO13 KSK6:KSK13 LCG6:LCG13 LMC6:LMC13 LVY6:LVY13 MFU6:MFU13 MPQ6:MPQ13 MZM6:MZM13 NJI6:NJI13 NTE6:NTE13 ODA6:ODA13 OMW6:OMW13 OWS6:OWS13 PGO6:PGO13 PQK6:PQK13 QAG6:QAG13 QKC6:QKC13 QTY6:QTY13 RDU6:RDU13 RNQ6:RNQ13 RXM6:RXM13 SHI6:SHI13 SRE6:SRE13 TBA6:TBA13 TKW6:TKW13 TUS6:TUS13 UEO6:UEO13 UOK6:UOK13 UYG6:UYG13 VIC6:VIC13 VRY6:VRY13 WBU6:WBU13 WLQ6:WLQ13 WLQ81:WLQ87 JA25:JA32 SW25:SW32 ACS25:ACS32 AMO25:AMO32 AWK25:AWK32 BGG25:BGG32 BQC25:BQC32 BZY25:BZY32 CJU25:CJU32 CTQ25:CTQ32 DDM25:DDM32 DNI25:DNI32 DXE25:DXE32 EHA25:EHA32 EQW25:EQW32 FAS25:FAS32 FKO25:FKO32 FUK25:FUK32 GEG25:GEG32 GOC25:GOC32 GXY25:GXY32 HHU25:HHU32 HRQ25:HRQ32 IBM25:IBM32 ILI25:ILI32 IVE25:IVE32 JFA25:JFA32 JOW25:JOW32 JYS25:JYS32 KIO25:KIO32 KSK25:KSK32 LCG25:LCG32 LMC25:LMC32 LVY25:LVY32 MFU25:MFU32 MPQ25:MPQ32 MZM25:MZM32 NJI25:NJI32 NTE25:NTE32 ODA25:ODA32 OMW25:OMW32 OWS25:OWS32 PGO25:PGO32 PQK25:PQK32 QAG25:QAG32 QKC25:QKC32 QTY25:QTY32 RDU25:RDU32 RNQ25:RNQ32 RXM25:RXM32 SHI25:SHI32 SRE25:SRE32 TBA25:TBA32 TKW25:TKW32 TUS25:TUS32 UEO25:UEO32 UOK25:UOK32 UYG25:UYG32 VIC25:VIC32 VRY25:VRY32 WBU25:WBU32 WLQ25:WLQ32 WVM62:WVM69 WVM25:WVM32 JA62:JA69 SW62:SW69 ACS62:ACS69 AMO62:AMO69 AWK62:AWK69 BGG62:BGG69 BQC62:BQC69 BZY62:BZY69 CJU62:CJU69 CTQ62:CTQ69 DDM62:DDM69 DNI62:DNI69 DXE62:DXE69 EHA62:EHA69 EQW62:EQW69 FAS62:FAS69 FKO62:FKO69 FUK62:FUK69 GEG62:GEG69 GOC62:GOC69 GXY62:GXY69 HHU62:HHU69 HRQ62:HRQ69 IBM62:IBM69 ILI62:ILI69 IVE62:IVE69 JFA62:JFA69 JOW62:JOW69 JYS62:JYS69 KIO62:KIO69 KSK62:KSK69 LCG62:LCG69 LMC62:LMC69 LVY62:LVY69 MFU62:MFU69 MPQ62:MPQ69 MZM62:MZM69 NJI62:NJI69 NTE62:NTE69 ODA62:ODA69 OMW62:OMW69 OWS62:OWS69 PGO62:PGO69 PQK62:PQK69 QAG62:QAG69 QKC62:QKC69 QTY62:QTY69 RDU62:RDU69 RNQ62:RNQ69 RXM62:RXM69 SHI62:SHI69 SRE62:SRE69 TBA62:TBA69 TKW62:TKW69 TUS62:TUS69 UEO62:UEO69 UOK62:UOK69 UYG62:UYG69 VIC62:VIC69 VRY62:VRY69 WBU62:WBU69 WLQ62:WLQ69 WLQ44:WLQ50 WBU44:WBU50 VRY44:VRY50 VIC44:VIC50 UYG44:UYG50 UOK44:UOK50 UEO44:UEO50 TUS44:TUS50 TKW44:TKW50 TBA44:TBA50 SRE44:SRE50 SHI44:SHI50 RXM44:RXM50 RNQ44:RNQ50 RDU44:RDU50 QTY44:QTY50 QKC44:QKC50 QAG44:QAG50 PQK44:PQK50 PGO44:PGO50 OWS44:OWS50 OMW44:OMW50 ODA44:ODA50 NTE44:NTE50 NJI44:NJI50 MZM44:MZM50 MPQ44:MPQ50 MFU44:MFU50 LVY44:LVY50 LMC44:LMC50 LCG44:LCG50 KSK44:KSK50 KIO44:KIO50 JYS44:JYS50 JOW44:JOW50 JFA44:JFA50 IVE44:IVE50 ILI44:ILI50 IBM44:IBM50 HRQ44:HRQ50 HHU44:HHU50 GXY44:GXY50 GOC44:GOC50 GEG44:GEG50 FUK44:FUK50 FKO44:FKO50 FAS44:FAS50 EQW44:EQW50 EHA44:EHA50 DXE44:DXE50 DNI44:DNI50 DDM44:DDM50 CTQ44:CTQ50 CJU44:CJU50 BZY44:BZY50 BQC44:BQC50 BGG44:BGG50 AWK44:AWK50 AMO44:AMO50 ACS44:ACS50 SW44:SW50 JA44:JA50 WVM44:WVM50" xr:uid="{00000000-0002-0000-0000-00000F000000}">
      <formula1>"立入以外訪問調査,立入以外情報収集,立入警察同行,立入警察要請・同行なし,立入警察要請なし,調査不要,調査検討中,他部署等への引継ぎ"</formula1>
    </dataValidation>
    <dataValidation type="list" allowBlank="1" showInputMessage="1" showErrorMessage="1" sqref="WVI99:WVJ105 IW99:IX105 SS99:ST105 ACO99:ACP105 AMK99:AML105 AWG99:AWH105 BGC99:BGD105 BPY99:BPZ105 BZU99:BZV105 CJQ99:CJR105 CTM99:CTN105 DDI99:DDJ105 DNE99:DNF105 DXA99:DXB105 EGW99:EGX105 EQS99:EQT105 FAO99:FAP105 FKK99:FKL105 FUG99:FUH105 GEC99:GED105 GNY99:GNZ105 GXU99:GXV105 HHQ99:HHR105 HRM99:HRN105 IBI99:IBJ105 ILE99:ILF105 IVA99:IVB105 JEW99:JEX105 JOS99:JOT105 JYO99:JYP105 KIK99:KIL105 KSG99:KSH105 LCC99:LCD105 LLY99:LLZ105 LVU99:LVV105 MFQ99:MFR105 MPM99:MPN105 MZI99:MZJ105 NJE99:NJF105 NTA99:NTB105 OCW99:OCX105 OMS99:OMT105 OWO99:OWP105 PGK99:PGL105 PQG99:PQH105 QAC99:QAD105 QJY99:QJZ105 QTU99:QTV105 RDQ99:RDR105 RNM99:RNN105 RXI99:RXJ105 SHE99:SHF105 SRA99:SRB105 TAW99:TAX105 TKS99:TKT105 TUO99:TUP105 UEK99:UEL105 UOG99:UOH105 UYC99:UYD105 VHY99:VHZ105 VRU99:VRV105 WBQ99:WBR105 VRU81:VRV87 VHY81:VHZ87 UYC81:UYD87 UOG81:UOH87 UEK81:UEL87 TUO81:TUP87 TKS81:TKT87 TAW81:TAX87 SRA81:SRB87 SHE81:SHF87 RXI81:RXJ87 RNM81:RNN87 RDQ81:RDR87 QTU81:QTV87 QJY81:QJZ87 QAC81:QAD87 PQG81:PQH87 PGK81:PGL87 OWO81:OWP87 OMS81:OMT87 OCW81:OCX87 NTA81:NTB87 NJE81:NJF87 MZI81:MZJ87 MPM81:MPN87 MFQ81:MFR87 LVU81:LVV87 LLY81:LLZ87 LCC81:LCD87 KSG81:KSH87 KIK81:KIL87 JYO81:JYP87 JOS81:JOT87 JEW81:JEX87 IVA81:IVB87 ILE81:ILF87 IBI81:IBJ87 HRM81:HRN87 HHQ81:HHR87 GXU81:GXV87 GNY81:GNZ87 GEC81:GED87 FUG81:FUH87 FKK81:FKL87 FAO81:FAP87 EQS81:EQT87 EGW81:EGX87 DXA81:DXB87 DNE81:DNF87 DDI81:DDJ87 CTM81:CTN87 CJQ81:CJR87 BZU81:BZV87 BPY81:BPZ87 BGC81:BGD87 AWG81:AWH87 AMK81:AML87 ACO81:ACP87 SS81:ST87 IW81:IX87 WVI81:WVJ87 WLM81:WLN87 WLM99:WLN105 WLM6:WLN13 WVI6:WVJ13 IW6:IX13 SS6:ST13 ACO6:ACP13 AMK6:AML13 AWG6:AWH13 BGC6:BGD13 BPY6:BPZ13 BZU6:BZV13 CJQ6:CJR13 CTM6:CTN13 DDI6:DDJ13 DNE6:DNF13 DXA6:DXB13 EGW6:EGX13 EQS6:EQT13 FAO6:FAP13 FKK6:FKL13 FUG6:FUH13 GEC6:GED13 GNY6:GNZ13 GXU6:GXV13 HHQ6:HHR13 HRM6:HRN13 IBI6:IBJ13 ILE6:ILF13 IVA6:IVB13 JEW6:JEX13 JOS6:JOT13 JYO6:JYP13 KIK6:KIL13 KSG6:KSH13 LCC6:LCD13 LLY6:LLZ13 LVU6:LVV13 MFQ6:MFR13 MPM6:MPN13 MZI6:MZJ13 NJE6:NJF13 NTA6:NTB13 OCW6:OCX13 OMS6:OMT13 OWO6:OWP13 PGK6:PGL13 PQG6:PQH13 QAC6:QAD13 QJY6:QJZ13 QTU6:QTV13 RDQ6:RDR13 RNM6:RNN13 RXI6:RXJ13 SHE6:SHF13 SRA6:SRB13 TAW6:TAX13 TKS6:TKT13 TUO6:TUP13 UEK6:UEL13 UOG6:UOH13 UYC6:UYD13 VHY6:VHZ13 VRU6:VRV13 WBQ6:WBR13 WBQ81:WBR87 WVI25:WVJ32 IW25:IX32 SS25:ST32 ACO25:ACP32 AMK25:AML32 AWG25:AWH32 BGC25:BGD32 BPY25:BPZ32 BZU25:BZV32 CJQ25:CJR32 CTM25:CTN32 DDI25:DDJ32 DNE25:DNF32 DXA25:DXB32 EGW25:EGX32 EQS25:EQT32 FAO25:FAP32 FKK25:FKL32 FUG25:FUH32 GEC25:GED32 GNY25:GNZ32 GXU25:GXV32 HHQ25:HHR32 HRM25:HRN32 IBI25:IBJ32 ILE25:ILF32 IVA25:IVB32 JEW25:JEX32 JOS25:JOT32 JYO25:JYP32 KIK25:KIL32 KSG25:KSH32 LCC25:LCD32 LLY25:LLZ32 LVU25:LVV32 MFQ25:MFR32 MPM25:MPN32 MZI25:MZJ32 NJE25:NJF32 NTA25:NTB32 OCW25:OCX32 OMS25:OMT32 OWO25:OWP32 PGK25:PGL32 PQG25:PQH32 QAC25:QAD32 QJY25:QJZ32 QTU25:QTV32 RDQ25:RDR32 RNM25:RNN32 RXI25:RXJ32 SHE25:SHF32 SRA25:SRB32 TAW25:TAX32 TKS25:TKT32 TUO25:TUP32 UEK25:UEL32 UOG25:UOH32 UYC25:UYD32 VHY25:VHZ32 VRU25:VRV32 WBQ25:WBR32 WLM62:WLN69 WLM25:WLN32 WVI62:WVJ69 IW62:IX69 SS62:ST69 ACO62:ACP69 AMK62:AML69 AWG62:AWH69 BGC62:BGD69 BPY62:BPZ69 BZU62:BZV69 CJQ62:CJR69 CTM62:CTN69 DDI62:DDJ69 DNE62:DNF69 DXA62:DXB69 EGW62:EGX69 EQS62:EQT69 FAO62:FAP69 FKK62:FKL69 FUG62:FUH69 GEC62:GED69 GNY62:GNZ69 GXU62:GXV69 HHQ62:HHR69 HRM62:HRN69 IBI62:IBJ69 ILE62:ILF69 IVA62:IVB69 JEW62:JEX69 JOS62:JOT69 JYO62:JYP69 KIK62:KIL69 KSG62:KSH69 LCC62:LCD69 LLY62:LLZ69 LVU62:LVV69 MFQ62:MFR69 MPM62:MPN69 MZI62:MZJ69 NJE62:NJF69 NTA62:NTB69 OCW62:OCX69 OMS62:OMT69 OWO62:OWP69 PGK62:PGL69 PQG62:PQH69 QAC62:QAD69 QJY62:QJZ69 QTU62:QTV69 RDQ62:RDR69 RNM62:RNN69 RXI62:RXJ69 SHE62:SHF69 SRA62:SRB69 TAW62:TAX69 TKS62:TKT69 TUO62:TUP69 UEK62:UEL69 UOG62:UOH69 UYC62:UYD69 VHY62:VHZ69 VRU62:VRV69 WBQ62:WBR69 WBQ44:WBR50 VRU44:VRV50 VHY44:VHZ50 UYC44:UYD50 UOG44:UOH50 UEK44:UEL50 TUO44:TUP50 TKS44:TKT50 TAW44:TAX50 SRA44:SRB50 SHE44:SHF50 RXI44:RXJ50 RNM44:RNN50 RDQ44:RDR50 QTU44:QTV50 QJY44:QJZ50 QAC44:QAD50 PQG44:PQH50 PGK44:PGL50 OWO44:OWP50 OMS44:OMT50 OCW44:OCX50 NTA44:NTB50 NJE44:NJF50 MZI44:MZJ50 MPM44:MPN50 MFQ44:MFR50 LVU44:LVV50 LLY44:LLZ50 LCC44:LCD50 KSG44:KSH50 KIK44:KIL50 JYO44:JYP50 JOS44:JOT50 JEW44:JEX50 IVA44:IVB50 ILE44:ILF50 IBI44:IBJ50 HRM44:HRN50 HHQ44:HHR50 GXU44:GXV50 GNY44:GNZ50 GEC44:GED50 FUG44:FUH50 FKK44:FKL50 FAO44:FAP50 EQS44:EQT50 EGW44:EGX50 DXA44:DXB50 DNE44:DNF50 DDI44:DDJ50 CTM44:CTN50 CJQ44:CJR50 BZU44:BZV50 BPY44:BPZ50 BGC44:BGD50 AWG44:AWH50 AMK44:AML50 ACO44:ACP50 SS44:ST50 IW44:IX50 WVI44:WVJ50 WLM44:WLN50" xr:uid="{00000000-0002-0000-0000-000010000000}">
      <formula1>"本人,家族・親族,近隣・知人,民生委員,医療関係,教職員,相談支援専門員・施設従事者,虐待者,警察,当該市区町村行政職員,その他,不明"</formula1>
    </dataValidation>
    <dataValidation type="list" allowBlank="1" showInputMessage="1" showErrorMessage="1" sqref="WUK99:WUK105 HY99:HY105 RU99:RU105 ABQ99:ABQ105 ALM99:ALM105 AVI99:AVI105 BFE99:BFE105 BPA99:BPA105 BYW99:BYW105 CIS99:CIS105 CSO99:CSO105 DCK99:DCK105 DMG99:DMG105 DWC99:DWC105 EFY99:EFY105 EPU99:EPU105 EZQ99:EZQ105 FJM99:FJM105 FTI99:FTI105 GDE99:GDE105 GNA99:GNA105 GWW99:GWW105 HGS99:HGS105 HQO99:HQO105 IAK99:IAK105 IKG99:IKG105 IUC99:IUC105 JDY99:JDY105 JNU99:JNU105 JXQ99:JXQ105 KHM99:KHM105 KRI99:KRI105 LBE99:LBE105 LLA99:LLA105 LUW99:LUW105 MES99:MES105 MOO99:MOO105 MYK99:MYK105 NIG99:NIG105 NSC99:NSC105 OBY99:OBY105 OLU99:OLU105 OVQ99:OVQ105 PFM99:PFM105 PPI99:PPI105 PZE99:PZE105 QJA99:QJA105 QSW99:QSW105 RCS99:RCS105 RMO99:RMO105 RWK99:RWK105 SGG99:SGG105 SQC99:SQC105 SZY99:SZY105 TJU99:TJU105 TTQ99:TTQ105 UDM99:UDM105 UNI99:UNI105 UXE99:UXE105 VHA99:VHA105 VQW99:VQW105 WAS99:WAS105 VQW81:VQW87 VHA81:VHA87 UXE81:UXE87 UNI81:UNI87 UDM81:UDM87 TTQ81:TTQ87 TJU81:TJU87 SZY81:SZY87 SQC81:SQC87 SGG81:SGG87 RWK81:RWK87 RMO81:RMO87 RCS81:RCS87 QSW81:QSW87 QJA81:QJA87 PZE81:PZE87 PPI81:PPI87 PFM81:PFM87 OVQ81:OVQ87 OLU81:OLU87 OBY81:OBY87 NSC81:NSC87 NIG81:NIG87 MYK81:MYK87 MOO81:MOO87 MES81:MES87 LUW81:LUW87 LLA81:LLA87 LBE81:LBE87 KRI81:KRI87 KHM81:KHM87 JXQ81:JXQ87 JNU81:JNU87 JDY81:JDY87 IUC81:IUC87 IKG81:IKG87 IAK81:IAK87 HQO81:HQO87 HGS81:HGS87 GWW81:GWW87 GNA81:GNA87 GDE81:GDE87 FTI81:FTI87 FJM81:FJM87 EZQ81:EZQ87 EPU81:EPU87 EFY81:EFY87 DWC81:DWC87 DMG81:DMG87 DCK81:DCK87 CSO81:CSO87 CIS81:CIS87 BYW81:BYW87 BPA81:BPA87 BFE81:BFE87 AVI81:AVI87 ALM81:ALM87 ABQ81:ABQ87 RU81:RU87 HY81:HY87 WUK81:WUK87 WKO81:WKO87 WKO99:WKO105 WKO6:WKO13 WUK6:WUK13 HY6:HY13 RU6:RU13 ABQ6:ABQ13 ALM6:ALM13 AVI6:AVI13 BFE6:BFE13 BPA6:BPA13 BYW6:BYW13 CIS6:CIS13 CSO6:CSO13 DCK6:DCK13 DMG6:DMG13 DWC6:DWC13 EFY6:EFY13 EPU6:EPU13 EZQ6:EZQ13 FJM6:FJM13 FTI6:FTI13 GDE6:GDE13 GNA6:GNA13 GWW6:GWW13 HGS6:HGS13 HQO6:HQO13 IAK6:IAK13 IKG6:IKG13 IUC6:IUC13 JDY6:JDY13 JNU6:JNU13 JXQ6:JXQ13 KHM6:KHM13 KRI6:KRI13 LBE6:LBE13 LLA6:LLA13 LUW6:LUW13 MES6:MES13 MOO6:MOO13 MYK6:MYK13 NIG6:NIG13 NSC6:NSC13 OBY6:OBY13 OLU6:OLU13 OVQ6:OVQ13 PFM6:PFM13 PPI6:PPI13 PZE6:PZE13 QJA6:QJA13 QSW6:QSW13 RCS6:RCS13 RMO6:RMO13 RWK6:RWK13 SGG6:SGG13 SQC6:SQC13 SZY6:SZY13 TJU6:TJU13 TTQ6:TTQ13 UDM6:UDM13 UNI6:UNI13 UXE6:UXE13 VHA6:VHA13 VQW6:VQW13 WAS6:WAS13 WAS81:WAS87 WUK25:WUK32 HY25:HY32 RU25:RU32 ABQ25:ABQ32 ALM25:ALM32 AVI25:AVI32 BFE25:BFE32 BPA25:BPA32 BYW25:BYW32 CIS25:CIS32 CSO25:CSO32 DCK25:DCK32 DMG25:DMG32 DWC25:DWC32 EFY25:EFY32 EPU25:EPU32 EZQ25:EZQ32 FJM25:FJM32 FTI25:FTI32 GDE25:GDE32 GNA25:GNA32 GWW25:GWW32 HGS25:HGS32 HQO25:HQO32 IAK25:IAK32 IKG25:IKG32 IUC25:IUC32 JDY25:JDY32 JNU25:JNU32 JXQ25:JXQ32 KHM25:KHM32 KRI25:KRI32 LBE25:LBE32 LLA25:LLA32 LUW25:LUW32 MES25:MES32 MOO25:MOO32 MYK25:MYK32 NIG25:NIG32 NSC25:NSC32 OBY25:OBY32 OLU25:OLU32 OVQ25:OVQ32 PFM25:PFM32 PPI25:PPI32 PZE25:PZE32 QJA25:QJA32 QSW25:QSW32 RCS25:RCS32 RMO25:RMO32 RWK25:RWK32 SGG25:SGG32 SQC25:SQC32 SZY25:SZY32 TJU25:TJU32 TTQ25:TTQ32 UDM25:UDM32 UNI25:UNI32 UXE25:UXE32 VHA25:VHA32 VQW25:VQW32 WAS25:WAS32 WKO62:WKO69 WKO25:WKO32 WUK62:WUK69 HY62:HY69 RU62:RU69 ABQ62:ABQ69 ALM62:ALM69 AVI62:AVI69 BFE62:BFE69 BPA62:BPA69 BYW62:BYW69 CIS62:CIS69 CSO62:CSO69 DCK62:DCK69 DMG62:DMG69 DWC62:DWC69 EFY62:EFY69 EPU62:EPU69 EZQ62:EZQ69 FJM62:FJM69 FTI62:FTI69 GDE62:GDE69 GNA62:GNA69 GWW62:GWW69 HGS62:HGS69 HQO62:HQO69 IAK62:IAK69 IKG62:IKG69 IUC62:IUC69 JDY62:JDY69 JNU62:JNU69 JXQ62:JXQ69 KHM62:KHM69 KRI62:KRI69 LBE62:LBE69 LLA62:LLA69 LUW62:LUW69 MES62:MES69 MOO62:MOO69 MYK62:MYK69 NIG62:NIG69 NSC62:NSC69 OBY62:OBY69 OLU62:OLU69 OVQ62:OVQ69 PFM62:PFM69 PPI62:PPI69 PZE62:PZE69 QJA62:QJA69 QSW62:QSW69 RCS62:RCS69 RMO62:RMO69 RWK62:RWK69 SGG62:SGG69 SQC62:SQC69 SZY62:SZY69 TJU62:TJU69 TTQ62:TTQ69 UDM62:UDM69 UNI62:UNI69 UXE62:UXE69 VHA62:VHA69 VQW62:VQW69 WAS62:WAS69 WAS44:WAS50 VQW44:VQW50 VHA44:VHA50 UXE44:UXE50 UNI44:UNI50 UDM44:UDM50 TTQ44:TTQ50 TJU44:TJU50 SZY44:SZY50 SQC44:SQC50 SGG44:SGG50 RWK44:RWK50 RMO44:RMO50 RCS44:RCS50 QSW44:QSW50 QJA44:QJA50 PZE44:PZE50 PPI44:PPI50 PFM44:PFM50 OVQ44:OVQ50 OLU44:OLU50 OBY44:OBY50 NSC44:NSC50 NIG44:NIG50 MYK44:MYK50 MOO44:MOO50 MES44:MES50 LUW44:LUW50 LLA44:LLA50 LBE44:LBE50 KRI44:KRI50 KHM44:KHM50 JXQ44:JXQ50 JNU44:JNU50 JDY44:JDY50 IUC44:IUC50 IKG44:IKG50 IAK44:IAK50 HQO44:HQO50 HGS44:HGS50 GWW44:GWW50 GNA44:GNA50 GDE44:GDE50 FTI44:FTI50 FJM44:FJM50 EZQ44:EZQ50 EPU44:EPU50 EFY44:EFY50 DWC44:DWC50 DMG44:DMG50 DCK44:DCK50 CSO44:CSO50 CIS44:CIS50 BYW44:BYW50 BPA44:BPA50 BFE44:BFE50 AVI44:AVI50 ALM44:ALM50 ABQ44:ABQ50 RU44:RU50 HY44:HY50 WUK44:WUK50 WKO44:WKO50" xr:uid="{00000000-0002-0000-0000-000011000000}">
      <formula1>"身体"</formula1>
    </dataValidation>
    <dataValidation type="list" allowBlank="1" showInputMessage="1" showErrorMessage="1" sqref="WUL99:WUL105 HZ99:HZ105 RV99:RV105 ABR99:ABR105 ALN99:ALN105 AVJ99:AVJ105 BFF99:BFF105 BPB99:BPB105 BYX99:BYX105 CIT99:CIT105 CSP99:CSP105 DCL99:DCL105 DMH99:DMH105 DWD99:DWD105 EFZ99:EFZ105 EPV99:EPV105 EZR99:EZR105 FJN99:FJN105 FTJ99:FTJ105 GDF99:GDF105 GNB99:GNB105 GWX99:GWX105 HGT99:HGT105 HQP99:HQP105 IAL99:IAL105 IKH99:IKH105 IUD99:IUD105 JDZ99:JDZ105 JNV99:JNV105 JXR99:JXR105 KHN99:KHN105 KRJ99:KRJ105 LBF99:LBF105 LLB99:LLB105 LUX99:LUX105 MET99:MET105 MOP99:MOP105 MYL99:MYL105 NIH99:NIH105 NSD99:NSD105 OBZ99:OBZ105 OLV99:OLV105 OVR99:OVR105 PFN99:PFN105 PPJ99:PPJ105 PZF99:PZF105 QJB99:QJB105 QSX99:QSX105 RCT99:RCT105 RMP99:RMP105 RWL99:RWL105 SGH99:SGH105 SQD99:SQD105 SZZ99:SZZ105 TJV99:TJV105 TTR99:TTR105 UDN99:UDN105 UNJ99:UNJ105 UXF99:UXF105 VHB99:VHB105 VQX99:VQX105 WAT99:WAT105 VQX81:VQX87 VHB81:VHB87 UXF81:UXF87 UNJ81:UNJ87 UDN81:UDN87 TTR81:TTR87 TJV81:TJV87 SZZ81:SZZ87 SQD81:SQD87 SGH81:SGH87 RWL81:RWL87 RMP81:RMP87 RCT81:RCT87 QSX81:QSX87 QJB81:QJB87 PZF81:PZF87 PPJ81:PPJ87 PFN81:PFN87 OVR81:OVR87 OLV81:OLV87 OBZ81:OBZ87 NSD81:NSD87 NIH81:NIH87 MYL81:MYL87 MOP81:MOP87 MET81:MET87 LUX81:LUX87 LLB81:LLB87 LBF81:LBF87 KRJ81:KRJ87 KHN81:KHN87 JXR81:JXR87 JNV81:JNV87 JDZ81:JDZ87 IUD81:IUD87 IKH81:IKH87 IAL81:IAL87 HQP81:HQP87 HGT81:HGT87 GWX81:GWX87 GNB81:GNB87 GDF81:GDF87 FTJ81:FTJ87 FJN81:FJN87 EZR81:EZR87 EPV81:EPV87 EFZ81:EFZ87 DWD81:DWD87 DMH81:DMH87 DCL81:DCL87 CSP81:CSP87 CIT81:CIT87 BYX81:BYX87 BPB81:BPB87 BFF81:BFF87 AVJ81:AVJ87 ALN81:ALN87 ABR81:ABR87 RV81:RV87 HZ81:HZ87 WUL81:WUL87 WKP81:WKP87 WKP99:WKP105 WKP6:WKP13 WUL6:WUL13 HZ6:HZ13 RV6:RV13 ABR6:ABR13 ALN6:ALN13 AVJ6:AVJ13 BFF6:BFF13 BPB6:BPB13 BYX6:BYX13 CIT6:CIT13 CSP6:CSP13 DCL6:DCL13 DMH6:DMH13 DWD6:DWD13 EFZ6:EFZ13 EPV6:EPV13 EZR6:EZR13 FJN6:FJN13 FTJ6:FTJ13 GDF6:GDF13 GNB6:GNB13 GWX6:GWX13 HGT6:HGT13 HQP6:HQP13 IAL6:IAL13 IKH6:IKH13 IUD6:IUD13 JDZ6:JDZ13 JNV6:JNV13 JXR6:JXR13 KHN6:KHN13 KRJ6:KRJ13 LBF6:LBF13 LLB6:LLB13 LUX6:LUX13 MET6:MET13 MOP6:MOP13 MYL6:MYL13 NIH6:NIH13 NSD6:NSD13 OBZ6:OBZ13 OLV6:OLV13 OVR6:OVR13 PFN6:PFN13 PPJ6:PPJ13 PZF6:PZF13 QJB6:QJB13 QSX6:QSX13 RCT6:RCT13 RMP6:RMP13 RWL6:RWL13 SGH6:SGH13 SQD6:SQD13 SZZ6:SZZ13 TJV6:TJV13 TTR6:TTR13 UDN6:UDN13 UNJ6:UNJ13 UXF6:UXF13 VHB6:VHB13 VQX6:VQX13 WAT6:WAT13 WAT81:WAT87 WUL25:WUL32 HZ25:HZ32 RV25:RV32 ABR25:ABR32 ALN25:ALN32 AVJ25:AVJ32 BFF25:BFF32 BPB25:BPB32 BYX25:BYX32 CIT25:CIT32 CSP25:CSP32 DCL25:DCL32 DMH25:DMH32 DWD25:DWD32 EFZ25:EFZ32 EPV25:EPV32 EZR25:EZR32 FJN25:FJN32 FTJ25:FTJ32 GDF25:GDF32 GNB25:GNB32 GWX25:GWX32 HGT25:HGT32 HQP25:HQP32 IAL25:IAL32 IKH25:IKH32 IUD25:IUD32 JDZ25:JDZ32 JNV25:JNV32 JXR25:JXR32 KHN25:KHN32 KRJ25:KRJ32 LBF25:LBF32 LLB25:LLB32 LUX25:LUX32 MET25:MET32 MOP25:MOP32 MYL25:MYL32 NIH25:NIH32 NSD25:NSD32 OBZ25:OBZ32 OLV25:OLV32 OVR25:OVR32 PFN25:PFN32 PPJ25:PPJ32 PZF25:PZF32 QJB25:QJB32 QSX25:QSX32 RCT25:RCT32 RMP25:RMP32 RWL25:RWL32 SGH25:SGH32 SQD25:SQD32 SZZ25:SZZ32 TJV25:TJV32 TTR25:TTR32 UDN25:UDN32 UNJ25:UNJ32 UXF25:UXF32 VHB25:VHB32 VQX25:VQX32 WAT25:WAT32 WKP62:WKP69 WKP25:WKP32 WUL62:WUL69 HZ62:HZ69 RV62:RV69 ABR62:ABR69 ALN62:ALN69 AVJ62:AVJ69 BFF62:BFF69 BPB62:BPB69 BYX62:BYX69 CIT62:CIT69 CSP62:CSP69 DCL62:DCL69 DMH62:DMH69 DWD62:DWD69 EFZ62:EFZ69 EPV62:EPV69 EZR62:EZR69 FJN62:FJN69 FTJ62:FTJ69 GDF62:GDF69 GNB62:GNB69 GWX62:GWX69 HGT62:HGT69 HQP62:HQP69 IAL62:IAL69 IKH62:IKH69 IUD62:IUD69 JDZ62:JDZ69 JNV62:JNV69 JXR62:JXR69 KHN62:KHN69 KRJ62:KRJ69 LBF62:LBF69 LLB62:LLB69 LUX62:LUX69 MET62:MET69 MOP62:MOP69 MYL62:MYL69 NIH62:NIH69 NSD62:NSD69 OBZ62:OBZ69 OLV62:OLV69 OVR62:OVR69 PFN62:PFN69 PPJ62:PPJ69 PZF62:PZF69 QJB62:QJB69 QSX62:QSX69 RCT62:RCT69 RMP62:RMP69 RWL62:RWL69 SGH62:SGH69 SQD62:SQD69 SZZ62:SZZ69 TJV62:TJV69 TTR62:TTR69 UDN62:UDN69 UNJ62:UNJ69 UXF62:UXF69 VHB62:VHB69 VQX62:VQX69 WAT62:WAT69 WAT44:WAT50 VQX44:VQX50 VHB44:VHB50 UXF44:UXF50 UNJ44:UNJ50 UDN44:UDN50 TTR44:TTR50 TJV44:TJV50 SZZ44:SZZ50 SQD44:SQD50 SGH44:SGH50 RWL44:RWL50 RMP44:RMP50 RCT44:RCT50 QSX44:QSX50 QJB44:QJB50 PZF44:PZF50 PPJ44:PPJ50 PFN44:PFN50 OVR44:OVR50 OLV44:OLV50 OBZ44:OBZ50 NSD44:NSD50 NIH44:NIH50 MYL44:MYL50 MOP44:MOP50 MET44:MET50 LUX44:LUX50 LLB44:LLB50 LBF44:LBF50 KRJ44:KRJ50 KHN44:KHN50 JXR44:JXR50 JNV44:JNV50 JDZ44:JDZ50 IUD44:IUD50 IKH44:IKH50 IAL44:IAL50 HQP44:HQP50 HGT44:HGT50 GWX44:GWX50 GNB44:GNB50 GDF44:GDF50 FTJ44:FTJ50 FJN44:FJN50 EZR44:EZR50 EPV44:EPV50 EFZ44:EFZ50 DWD44:DWD50 DMH44:DMH50 DCL44:DCL50 CSP44:CSP50 CIT44:CIT50 BYX44:BYX50 BPB44:BPB50 BFF44:BFF50 AVJ44:AVJ50 ALN44:ALN50 ABR44:ABR50 RV44:RV50 HZ44:HZ50 WUL44:WUL50 WKP44:WKP50" xr:uid="{00000000-0002-0000-0000-000012000000}">
      <formula1>"知的"</formula1>
    </dataValidation>
    <dataValidation type="list" allowBlank="1" showInputMessage="1" showErrorMessage="1" sqref="WUM99:WUM105 IA99:IA105 RW99:RW105 ABS99:ABS105 ALO99:ALO105 AVK99:AVK105 BFG99:BFG105 BPC99:BPC105 BYY99:BYY105 CIU99:CIU105 CSQ99:CSQ105 DCM99:DCM105 DMI99:DMI105 DWE99:DWE105 EGA99:EGA105 EPW99:EPW105 EZS99:EZS105 FJO99:FJO105 FTK99:FTK105 GDG99:GDG105 GNC99:GNC105 GWY99:GWY105 HGU99:HGU105 HQQ99:HQQ105 IAM99:IAM105 IKI99:IKI105 IUE99:IUE105 JEA99:JEA105 JNW99:JNW105 JXS99:JXS105 KHO99:KHO105 KRK99:KRK105 LBG99:LBG105 LLC99:LLC105 LUY99:LUY105 MEU99:MEU105 MOQ99:MOQ105 MYM99:MYM105 NII99:NII105 NSE99:NSE105 OCA99:OCA105 OLW99:OLW105 OVS99:OVS105 PFO99:PFO105 PPK99:PPK105 PZG99:PZG105 QJC99:QJC105 QSY99:QSY105 RCU99:RCU105 RMQ99:RMQ105 RWM99:RWM105 SGI99:SGI105 SQE99:SQE105 TAA99:TAA105 TJW99:TJW105 TTS99:TTS105 UDO99:UDO105 UNK99:UNK105 UXG99:UXG105 VHC99:VHC105 VQY99:VQY105 WAU99:WAU105 VQY81:VQY87 VHC81:VHC87 UXG81:UXG87 UNK81:UNK87 UDO81:UDO87 TTS81:TTS87 TJW81:TJW87 TAA81:TAA87 SQE81:SQE87 SGI81:SGI87 RWM81:RWM87 RMQ81:RMQ87 RCU81:RCU87 QSY81:QSY87 QJC81:QJC87 PZG81:PZG87 PPK81:PPK87 PFO81:PFO87 OVS81:OVS87 OLW81:OLW87 OCA81:OCA87 NSE81:NSE87 NII81:NII87 MYM81:MYM87 MOQ81:MOQ87 MEU81:MEU87 LUY81:LUY87 LLC81:LLC87 LBG81:LBG87 KRK81:KRK87 KHO81:KHO87 JXS81:JXS87 JNW81:JNW87 JEA81:JEA87 IUE81:IUE87 IKI81:IKI87 IAM81:IAM87 HQQ81:HQQ87 HGU81:HGU87 GWY81:GWY87 GNC81:GNC87 GDG81:GDG87 FTK81:FTK87 FJO81:FJO87 EZS81:EZS87 EPW81:EPW87 EGA81:EGA87 DWE81:DWE87 DMI81:DMI87 DCM81:DCM87 CSQ81:CSQ87 CIU81:CIU87 BYY81:BYY87 BPC81:BPC87 BFG81:BFG87 AVK81:AVK87 ALO81:ALO87 ABS81:ABS87 RW81:RW87 IA81:IA87 WUM81:WUM87 WKQ81:WKQ87 WKQ99:WKQ105 WKQ6:WKQ13 WUM6:WUM13 IA6:IA13 RW6:RW13 ABS6:ABS13 ALO6:ALO13 AVK6:AVK13 BFG6:BFG13 BPC6:BPC13 BYY6:BYY13 CIU6:CIU13 CSQ6:CSQ13 DCM6:DCM13 DMI6:DMI13 DWE6:DWE13 EGA6:EGA13 EPW6:EPW13 EZS6:EZS13 FJO6:FJO13 FTK6:FTK13 GDG6:GDG13 GNC6:GNC13 GWY6:GWY13 HGU6:HGU13 HQQ6:HQQ13 IAM6:IAM13 IKI6:IKI13 IUE6:IUE13 JEA6:JEA13 JNW6:JNW13 JXS6:JXS13 KHO6:KHO13 KRK6:KRK13 LBG6:LBG13 LLC6:LLC13 LUY6:LUY13 MEU6:MEU13 MOQ6:MOQ13 MYM6:MYM13 NII6:NII13 NSE6:NSE13 OCA6:OCA13 OLW6:OLW13 OVS6:OVS13 PFO6:PFO13 PPK6:PPK13 PZG6:PZG13 QJC6:QJC13 QSY6:QSY13 RCU6:RCU13 RMQ6:RMQ13 RWM6:RWM13 SGI6:SGI13 SQE6:SQE13 TAA6:TAA13 TJW6:TJW13 TTS6:TTS13 UDO6:UDO13 UNK6:UNK13 UXG6:UXG13 VHC6:VHC13 VQY6:VQY13 WAU6:WAU13 WAU81:WAU87 WUM25:WUM32 IA25:IA32 RW25:RW32 ABS25:ABS32 ALO25:ALO32 AVK25:AVK32 BFG25:BFG32 BPC25:BPC32 BYY25:BYY32 CIU25:CIU32 CSQ25:CSQ32 DCM25:DCM32 DMI25:DMI32 DWE25:DWE32 EGA25:EGA32 EPW25:EPW32 EZS25:EZS32 FJO25:FJO32 FTK25:FTK32 GDG25:GDG32 GNC25:GNC32 GWY25:GWY32 HGU25:HGU32 HQQ25:HQQ32 IAM25:IAM32 IKI25:IKI32 IUE25:IUE32 JEA25:JEA32 JNW25:JNW32 JXS25:JXS32 KHO25:KHO32 KRK25:KRK32 LBG25:LBG32 LLC25:LLC32 LUY25:LUY32 MEU25:MEU32 MOQ25:MOQ32 MYM25:MYM32 NII25:NII32 NSE25:NSE32 OCA25:OCA32 OLW25:OLW32 OVS25:OVS32 PFO25:PFO32 PPK25:PPK32 PZG25:PZG32 QJC25:QJC32 QSY25:QSY32 RCU25:RCU32 RMQ25:RMQ32 RWM25:RWM32 SGI25:SGI32 SQE25:SQE32 TAA25:TAA32 TJW25:TJW32 TTS25:TTS32 UDO25:UDO32 UNK25:UNK32 UXG25:UXG32 VHC25:VHC32 VQY25:VQY32 WAU25:WAU32 WKQ62:WKQ69 WKQ25:WKQ32 WUM62:WUM69 IA62:IA69 RW62:RW69 ABS62:ABS69 ALO62:ALO69 AVK62:AVK69 BFG62:BFG69 BPC62:BPC69 BYY62:BYY69 CIU62:CIU69 CSQ62:CSQ69 DCM62:DCM69 DMI62:DMI69 DWE62:DWE69 EGA62:EGA69 EPW62:EPW69 EZS62:EZS69 FJO62:FJO69 FTK62:FTK69 GDG62:GDG69 GNC62:GNC69 GWY62:GWY69 HGU62:HGU69 HQQ62:HQQ69 IAM62:IAM69 IKI62:IKI69 IUE62:IUE69 JEA62:JEA69 JNW62:JNW69 JXS62:JXS69 KHO62:KHO69 KRK62:KRK69 LBG62:LBG69 LLC62:LLC69 LUY62:LUY69 MEU62:MEU69 MOQ62:MOQ69 MYM62:MYM69 NII62:NII69 NSE62:NSE69 OCA62:OCA69 OLW62:OLW69 OVS62:OVS69 PFO62:PFO69 PPK62:PPK69 PZG62:PZG69 QJC62:QJC69 QSY62:QSY69 RCU62:RCU69 RMQ62:RMQ69 RWM62:RWM69 SGI62:SGI69 SQE62:SQE69 TAA62:TAA69 TJW62:TJW69 TTS62:TTS69 UDO62:UDO69 UNK62:UNK69 UXG62:UXG69 VHC62:VHC69 VQY62:VQY69 WAU62:WAU69 WAU44:WAU50 VQY44:VQY50 VHC44:VHC50 UXG44:UXG50 UNK44:UNK50 UDO44:UDO50 TTS44:TTS50 TJW44:TJW50 TAA44:TAA50 SQE44:SQE50 SGI44:SGI50 RWM44:RWM50 RMQ44:RMQ50 RCU44:RCU50 QSY44:QSY50 QJC44:QJC50 PZG44:PZG50 PPK44:PPK50 PFO44:PFO50 OVS44:OVS50 OLW44:OLW50 OCA44:OCA50 NSE44:NSE50 NII44:NII50 MYM44:MYM50 MOQ44:MOQ50 MEU44:MEU50 LUY44:LUY50 LLC44:LLC50 LBG44:LBG50 KRK44:KRK50 KHO44:KHO50 JXS44:JXS50 JNW44:JNW50 JEA44:JEA50 IUE44:IUE50 IKI44:IKI50 IAM44:IAM50 HQQ44:HQQ50 HGU44:HGU50 GWY44:GWY50 GNC44:GNC50 GDG44:GDG50 FTK44:FTK50 FJO44:FJO50 EZS44:EZS50 EPW44:EPW50 EGA44:EGA50 DWE44:DWE50 DMI44:DMI50 DCM44:DCM50 CSQ44:CSQ50 CIU44:CIU50 BYY44:BYY50 BPC44:BPC50 BFG44:BFG50 AVK44:AVK50 ALO44:ALO50 ABS44:ABS50 RW44:RW50 IA44:IA50 WUM44:WUM50 WKQ44:WKQ50" xr:uid="{00000000-0002-0000-0000-000013000000}">
      <formula1>"精神(発達除く）"</formula1>
    </dataValidation>
    <dataValidation type="list" allowBlank="1" showInputMessage="1" showErrorMessage="1" sqref="WUN99:WUN105 IB99:IB105 RX99:RX105 ABT99:ABT105 ALP99:ALP105 AVL99:AVL105 BFH99:BFH105 BPD99:BPD105 BYZ99:BYZ105 CIV99:CIV105 CSR99:CSR105 DCN99:DCN105 DMJ99:DMJ105 DWF99:DWF105 EGB99:EGB105 EPX99:EPX105 EZT99:EZT105 FJP99:FJP105 FTL99:FTL105 GDH99:GDH105 GND99:GND105 GWZ99:GWZ105 HGV99:HGV105 HQR99:HQR105 IAN99:IAN105 IKJ99:IKJ105 IUF99:IUF105 JEB99:JEB105 JNX99:JNX105 JXT99:JXT105 KHP99:KHP105 KRL99:KRL105 LBH99:LBH105 LLD99:LLD105 LUZ99:LUZ105 MEV99:MEV105 MOR99:MOR105 MYN99:MYN105 NIJ99:NIJ105 NSF99:NSF105 OCB99:OCB105 OLX99:OLX105 OVT99:OVT105 PFP99:PFP105 PPL99:PPL105 PZH99:PZH105 QJD99:QJD105 QSZ99:QSZ105 RCV99:RCV105 RMR99:RMR105 RWN99:RWN105 SGJ99:SGJ105 SQF99:SQF105 TAB99:TAB105 TJX99:TJX105 TTT99:TTT105 UDP99:UDP105 UNL99:UNL105 UXH99:UXH105 VHD99:VHD105 VQZ99:VQZ105 WAV99:WAV105 VQZ81:VQZ87 VHD81:VHD87 UXH81:UXH87 UNL81:UNL87 UDP81:UDP87 TTT81:TTT87 TJX81:TJX87 TAB81:TAB87 SQF81:SQF87 SGJ81:SGJ87 RWN81:RWN87 RMR81:RMR87 RCV81:RCV87 QSZ81:QSZ87 QJD81:QJD87 PZH81:PZH87 PPL81:PPL87 PFP81:PFP87 OVT81:OVT87 OLX81:OLX87 OCB81:OCB87 NSF81:NSF87 NIJ81:NIJ87 MYN81:MYN87 MOR81:MOR87 MEV81:MEV87 LUZ81:LUZ87 LLD81:LLD87 LBH81:LBH87 KRL81:KRL87 KHP81:KHP87 JXT81:JXT87 JNX81:JNX87 JEB81:JEB87 IUF81:IUF87 IKJ81:IKJ87 IAN81:IAN87 HQR81:HQR87 HGV81:HGV87 GWZ81:GWZ87 GND81:GND87 GDH81:GDH87 FTL81:FTL87 FJP81:FJP87 EZT81:EZT87 EPX81:EPX87 EGB81:EGB87 DWF81:DWF87 DMJ81:DMJ87 DCN81:DCN87 CSR81:CSR87 CIV81:CIV87 BYZ81:BYZ87 BPD81:BPD87 BFH81:BFH87 AVL81:AVL87 ALP81:ALP87 ABT81:ABT87 RX81:RX87 IB81:IB87 WUN81:WUN87 WKR81:WKR87 WKR99:WKR105 WKR6:WKR13 WUN6:WUN13 IB6:IB13 RX6:RX13 ABT6:ABT13 ALP6:ALP13 AVL6:AVL13 BFH6:BFH13 BPD6:BPD13 BYZ6:BYZ13 CIV6:CIV13 CSR6:CSR13 DCN6:DCN13 DMJ6:DMJ13 DWF6:DWF13 EGB6:EGB13 EPX6:EPX13 EZT6:EZT13 FJP6:FJP13 FTL6:FTL13 GDH6:GDH13 GND6:GND13 GWZ6:GWZ13 HGV6:HGV13 HQR6:HQR13 IAN6:IAN13 IKJ6:IKJ13 IUF6:IUF13 JEB6:JEB13 JNX6:JNX13 JXT6:JXT13 KHP6:KHP13 KRL6:KRL13 LBH6:LBH13 LLD6:LLD13 LUZ6:LUZ13 MEV6:MEV13 MOR6:MOR13 MYN6:MYN13 NIJ6:NIJ13 NSF6:NSF13 OCB6:OCB13 OLX6:OLX13 OVT6:OVT13 PFP6:PFP13 PPL6:PPL13 PZH6:PZH13 QJD6:QJD13 QSZ6:QSZ13 RCV6:RCV13 RMR6:RMR13 RWN6:RWN13 SGJ6:SGJ13 SQF6:SQF13 TAB6:TAB13 TJX6:TJX13 TTT6:TTT13 UDP6:UDP13 UNL6:UNL13 UXH6:UXH13 VHD6:VHD13 VQZ6:VQZ13 WAV6:WAV13 WAV81:WAV87 WUN25:WUN32 IB25:IB32 RX25:RX32 ABT25:ABT32 ALP25:ALP32 AVL25:AVL32 BFH25:BFH32 BPD25:BPD32 BYZ25:BYZ32 CIV25:CIV32 CSR25:CSR32 DCN25:DCN32 DMJ25:DMJ32 DWF25:DWF32 EGB25:EGB32 EPX25:EPX32 EZT25:EZT32 FJP25:FJP32 FTL25:FTL32 GDH25:GDH32 GND25:GND32 GWZ25:GWZ32 HGV25:HGV32 HQR25:HQR32 IAN25:IAN32 IKJ25:IKJ32 IUF25:IUF32 JEB25:JEB32 JNX25:JNX32 JXT25:JXT32 KHP25:KHP32 KRL25:KRL32 LBH25:LBH32 LLD25:LLD32 LUZ25:LUZ32 MEV25:MEV32 MOR25:MOR32 MYN25:MYN32 NIJ25:NIJ32 NSF25:NSF32 OCB25:OCB32 OLX25:OLX32 OVT25:OVT32 PFP25:PFP32 PPL25:PPL32 PZH25:PZH32 QJD25:QJD32 QSZ25:QSZ32 RCV25:RCV32 RMR25:RMR32 RWN25:RWN32 SGJ25:SGJ32 SQF25:SQF32 TAB25:TAB32 TJX25:TJX32 TTT25:TTT32 UDP25:UDP32 UNL25:UNL32 UXH25:UXH32 VHD25:VHD32 VQZ25:VQZ32 WAV25:WAV32 WKR62:WKR69 WKR25:WKR32 WUN62:WUN69 IB62:IB69 RX62:RX69 ABT62:ABT69 ALP62:ALP69 AVL62:AVL69 BFH62:BFH69 BPD62:BPD69 BYZ62:BYZ69 CIV62:CIV69 CSR62:CSR69 DCN62:DCN69 DMJ62:DMJ69 DWF62:DWF69 EGB62:EGB69 EPX62:EPX69 EZT62:EZT69 FJP62:FJP69 FTL62:FTL69 GDH62:GDH69 GND62:GND69 GWZ62:GWZ69 HGV62:HGV69 HQR62:HQR69 IAN62:IAN69 IKJ62:IKJ69 IUF62:IUF69 JEB62:JEB69 JNX62:JNX69 JXT62:JXT69 KHP62:KHP69 KRL62:KRL69 LBH62:LBH69 LLD62:LLD69 LUZ62:LUZ69 MEV62:MEV69 MOR62:MOR69 MYN62:MYN69 NIJ62:NIJ69 NSF62:NSF69 OCB62:OCB69 OLX62:OLX69 OVT62:OVT69 PFP62:PFP69 PPL62:PPL69 PZH62:PZH69 QJD62:QJD69 QSZ62:QSZ69 RCV62:RCV69 RMR62:RMR69 RWN62:RWN69 SGJ62:SGJ69 SQF62:SQF69 TAB62:TAB69 TJX62:TJX69 TTT62:TTT69 UDP62:UDP69 UNL62:UNL69 UXH62:UXH69 VHD62:VHD69 VQZ62:VQZ69 WAV62:WAV69 WAV44:WAV50 VQZ44:VQZ50 VHD44:VHD50 UXH44:UXH50 UNL44:UNL50 UDP44:UDP50 TTT44:TTT50 TJX44:TJX50 TAB44:TAB50 SQF44:SQF50 SGJ44:SGJ50 RWN44:RWN50 RMR44:RMR50 RCV44:RCV50 QSZ44:QSZ50 QJD44:QJD50 PZH44:PZH50 PPL44:PPL50 PFP44:PFP50 OVT44:OVT50 OLX44:OLX50 OCB44:OCB50 NSF44:NSF50 NIJ44:NIJ50 MYN44:MYN50 MOR44:MOR50 MEV44:MEV50 LUZ44:LUZ50 LLD44:LLD50 LBH44:LBH50 KRL44:KRL50 KHP44:KHP50 JXT44:JXT50 JNX44:JNX50 JEB44:JEB50 IUF44:IUF50 IKJ44:IKJ50 IAN44:IAN50 HQR44:HQR50 HGV44:HGV50 GWZ44:GWZ50 GND44:GND50 GDH44:GDH50 FTL44:FTL50 FJP44:FJP50 EZT44:EZT50 EPX44:EPX50 EGB44:EGB50 DWF44:DWF50 DMJ44:DMJ50 DCN44:DCN50 CSR44:CSR50 CIV44:CIV50 BYZ44:BYZ50 BPD44:BPD50 BFH44:BFH50 AVL44:AVL50 ALP44:ALP50 ABT44:ABT50 RX44:RX50 IB44:IB50 WUN44:WUN50 WKR44:WKR50" xr:uid="{00000000-0002-0000-0000-000014000000}">
      <formula1>"発達"</formula1>
    </dataValidation>
    <dataValidation type="list" allowBlank="1" showInputMessage="1" showErrorMessage="1" sqref="WUO99:WUO105 IC99:IC105 RY99:RY105 ABU99:ABU105 ALQ99:ALQ105 AVM99:AVM105 BFI99:BFI105 BPE99:BPE105 BZA99:BZA105 CIW99:CIW105 CSS99:CSS105 DCO99:DCO105 DMK99:DMK105 DWG99:DWG105 EGC99:EGC105 EPY99:EPY105 EZU99:EZU105 FJQ99:FJQ105 FTM99:FTM105 GDI99:GDI105 GNE99:GNE105 GXA99:GXA105 HGW99:HGW105 HQS99:HQS105 IAO99:IAO105 IKK99:IKK105 IUG99:IUG105 JEC99:JEC105 JNY99:JNY105 JXU99:JXU105 KHQ99:KHQ105 KRM99:KRM105 LBI99:LBI105 LLE99:LLE105 LVA99:LVA105 MEW99:MEW105 MOS99:MOS105 MYO99:MYO105 NIK99:NIK105 NSG99:NSG105 OCC99:OCC105 OLY99:OLY105 OVU99:OVU105 PFQ99:PFQ105 PPM99:PPM105 PZI99:PZI105 QJE99:QJE105 QTA99:QTA105 RCW99:RCW105 RMS99:RMS105 RWO99:RWO105 SGK99:SGK105 SQG99:SQG105 TAC99:TAC105 TJY99:TJY105 TTU99:TTU105 UDQ99:UDQ105 UNM99:UNM105 UXI99:UXI105 VHE99:VHE105 VRA99:VRA105 WAW99:WAW105 VRA81:VRA87 VHE81:VHE87 UXI81:UXI87 UNM81:UNM87 UDQ81:UDQ87 TTU81:TTU87 TJY81:TJY87 TAC81:TAC87 SQG81:SQG87 SGK81:SGK87 RWO81:RWO87 RMS81:RMS87 RCW81:RCW87 QTA81:QTA87 QJE81:QJE87 PZI81:PZI87 PPM81:PPM87 PFQ81:PFQ87 OVU81:OVU87 OLY81:OLY87 OCC81:OCC87 NSG81:NSG87 NIK81:NIK87 MYO81:MYO87 MOS81:MOS87 MEW81:MEW87 LVA81:LVA87 LLE81:LLE87 LBI81:LBI87 KRM81:KRM87 KHQ81:KHQ87 JXU81:JXU87 JNY81:JNY87 JEC81:JEC87 IUG81:IUG87 IKK81:IKK87 IAO81:IAO87 HQS81:HQS87 HGW81:HGW87 GXA81:GXA87 GNE81:GNE87 GDI81:GDI87 FTM81:FTM87 FJQ81:FJQ87 EZU81:EZU87 EPY81:EPY87 EGC81:EGC87 DWG81:DWG87 DMK81:DMK87 DCO81:DCO87 CSS81:CSS87 CIW81:CIW87 BZA81:BZA87 BPE81:BPE87 BFI81:BFI87 AVM81:AVM87 ALQ81:ALQ87 ABU81:ABU87 RY81:RY87 IC81:IC87 WUO81:WUO87 WKS81:WKS87 WKS99:WKS105 WKS6:WKS13 WUO6:WUO13 IC6:IC13 RY6:RY13 ABU6:ABU13 ALQ6:ALQ13 AVM6:AVM13 BFI6:BFI13 BPE6:BPE13 BZA6:BZA13 CIW6:CIW13 CSS6:CSS13 DCO6:DCO13 DMK6:DMK13 DWG6:DWG13 EGC6:EGC13 EPY6:EPY13 EZU6:EZU13 FJQ6:FJQ13 FTM6:FTM13 GDI6:GDI13 GNE6:GNE13 GXA6:GXA13 HGW6:HGW13 HQS6:HQS13 IAO6:IAO13 IKK6:IKK13 IUG6:IUG13 JEC6:JEC13 JNY6:JNY13 JXU6:JXU13 KHQ6:KHQ13 KRM6:KRM13 LBI6:LBI13 LLE6:LLE13 LVA6:LVA13 MEW6:MEW13 MOS6:MOS13 MYO6:MYO13 NIK6:NIK13 NSG6:NSG13 OCC6:OCC13 OLY6:OLY13 OVU6:OVU13 PFQ6:PFQ13 PPM6:PPM13 PZI6:PZI13 QJE6:QJE13 QTA6:QTA13 RCW6:RCW13 RMS6:RMS13 RWO6:RWO13 SGK6:SGK13 SQG6:SQG13 TAC6:TAC13 TJY6:TJY13 TTU6:TTU13 UDQ6:UDQ13 UNM6:UNM13 UXI6:UXI13 VHE6:VHE13 VRA6:VRA13 WAW6:WAW13 WAW81:WAW87 WUO25:WUO32 IC25:IC32 RY25:RY32 ABU25:ABU32 ALQ25:ALQ32 AVM25:AVM32 BFI25:BFI32 BPE25:BPE32 BZA25:BZA32 CIW25:CIW32 CSS25:CSS32 DCO25:DCO32 DMK25:DMK32 DWG25:DWG32 EGC25:EGC32 EPY25:EPY32 EZU25:EZU32 FJQ25:FJQ32 FTM25:FTM32 GDI25:GDI32 GNE25:GNE32 GXA25:GXA32 HGW25:HGW32 HQS25:HQS32 IAO25:IAO32 IKK25:IKK32 IUG25:IUG32 JEC25:JEC32 JNY25:JNY32 JXU25:JXU32 KHQ25:KHQ32 KRM25:KRM32 LBI25:LBI32 LLE25:LLE32 LVA25:LVA32 MEW25:MEW32 MOS25:MOS32 MYO25:MYO32 NIK25:NIK32 NSG25:NSG32 OCC25:OCC32 OLY25:OLY32 OVU25:OVU32 PFQ25:PFQ32 PPM25:PPM32 PZI25:PZI32 QJE25:QJE32 QTA25:QTA32 RCW25:RCW32 RMS25:RMS32 RWO25:RWO32 SGK25:SGK32 SQG25:SQG32 TAC25:TAC32 TJY25:TJY32 TTU25:TTU32 UDQ25:UDQ32 UNM25:UNM32 UXI25:UXI32 VHE25:VHE32 VRA25:VRA32 WAW25:WAW32 WKS62:WKS69 WKS25:WKS32 WUO62:WUO69 IC62:IC69 RY62:RY69 ABU62:ABU69 ALQ62:ALQ69 AVM62:AVM69 BFI62:BFI69 BPE62:BPE69 BZA62:BZA69 CIW62:CIW69 CSS62:CSS69 DCO62:DCO69 DMK62:DMK69 DWG62:DWG69 EGC62:EGC69 EPY62:EPY69 EZU62:EZU69 FJQ62:FJQ69 FTM62:FTM69 GDI62:GDI69 GNE62:GNE69 GXA62:GXA69 HGW62:HGW69 HQS62:HQS69 IAO62:IAO69 IKK62:IKK69 IUG62:IUG69 JEC62:JEC69 JNY62:JNY69 JXU62:JXU69 KHQ62:KHQ69 KRM62:KRM69 LBI62:LBI69 LLE62:LLE69 LVA62:LVA69 MEW62:MEW69 MOS62:MOS69 MYO62:MYO69 NIK62:NIK69 NSG62:NSG69 OCC62:OCC69 OLY62:OLY69 OVU62:OVU69 PFQ62:PFQ69 PPM62:PPM69 PZI62:PZI69 QJE62:QJE69 QTA62:QTA69 RCW62:RCW69 RMS62:RMS69 RWO62:RWO69 SGK62:SGK69 SQG62:SQG69 TAC62:TAC69 TJY62:TJY69 TTU62:TTU69 UDQ62:UDQ69 UNM62:UNM69 UXI62:UXI69 VHE62:VHE69 VRA62:VRA69 WAW62:WAW69 WAW44:WAW50 VRA44:VRA50 VHE44:VHE50 UXI44:UXI50 UNM44:UNM50 UDQ44:UDQ50 TTU44:TTU50 TJY44:TJY50 TAC44:TAC50 SQG44:SQG50 SGK44:SGK50 RWO44:RWO50 RMS44:RMS50 RCW44:RCW50 QTA44:QTA50 QJE44:QJE50 PZI44:PZI50 PPM44:PPM50 PFQ44:PFQ50 OVU44:OVU50 OLY44:OLY50 OCC44:OCC50 NSG44:NSG50 NIK44:NIK50 MYO44:MYO50 MOS44:MOS50 MEW44:MEW50 LVA44:LVA50 LLE44:LLE50 LBI44:LBI50 KRM44:KRM50 KHQ44:KHQ50 JXU44:JXU50 JNY44:JNY50 JEC44:JEC50 IUG44:IUG50 IKK44:IKK50 IAO44:IAO50 HQS44:HQS50 HGW44:HGW50 GXA44:GXA50 GNE44:GNE50 GDI44:GDI50 FTM44:FTM50 FJQ44:FJQ50 EZU44:EZU50 EPY44:EPY50 EGC44:EGC50 DWG44:DWG50 DMK44:DMK50 DCO44:DCO50 CSS44:CSS50 CIW44:CIW50 BZA44:BZA50 BPE44:BPE50 BFI44:BFI50 AVM44:AVM50 ALQ44:ALQ50 ABU44:ABU50 RY44:RY50 IC44:IC50 WUO44:WUO50 WKS44:WKS50" xr:uid="{00000000-0002-0000-0000-000015000000}">
      <formula1>"その他"</formula1>
    </dataValidation>
    <dataValidation type="list" allowBlank="1" showInputMessage="1" showErrorMessage="1" sqref="WVP99:WVP105 JD99:JD105 SZ99:SZ105 ACV99:ACV105 AMR99:AMR105 AWN99:AWN105 BGJ99:BGJ105 BQF99:BQF105 CAB99:CAB105 CJX99:CJX105 CTT99:CTT105 DDP99:DDP105 DNL99:DNL105 DXH99:DXH105 EHD99:EHD105 EQZ99:EQZ105 FAV99:FAV105 FKR99:FKR105 FUN99:FUN105 GEJ99:GEJ105 GOF99:GOF105 GYB99:GYB105 HHX99:HHX105 HRT99:HRT105 IBP99:IBP105 ILL99:ILL105 IVH99:IVH105 JFD99:JFD105 JOZ99:JOZ105 JYV99:JYV105 KIR99:KIR105 KSN99:KSN105 LCJ99:LCJ105 LMF99:LMF105 LWB99:LWB105 MFX99:MFX105 MPT99:MPT105 MZP99:MZP105 NJL99:NJL105 NTH99:NTH105 ODD99:ODD105 OMZ99:OMZ105 OWV99:OWV105 PGR99:PGR105 PQN99:PQN105 QAJ99:QAJ105 QKF99:QKF105 QUB99:QUB105 RDX99:RDX105 RNT99:RNT105 RXP99:RXP105 SHL99:SHL105 SRH99:SRH105 TBD99:TBD105 TKZ99:TKZ105 TUV99:TUV105 UER99:UER105 UON99:UON105 UYJ99:UYJ105 VIF99:VIF105 VSB99:VSB105 WBX99:WBX105 VSB81:VSB87 VIF81:VIF87 UYJ81:UYJ87 UON81:UON87 UER81:UER87 TUV81:TUV87 TKZ81:TKZ87 TBD81:TBD87 SRH81:SRH87 SHL81:SHL87 RXP81:RXP87 RNT81:RNT87 RDX81:RDX87 QUB81:QUB87 QKF81:QKF87 QAJ81:QAJ87 PQN81:PQN87 PGR81:PGR87 OWV81:OWV87 OMZ81:OMZ87 ODD81:ODD87 NTH81:NTH87 NJL81:NJL87 MZP81:MZP87 MPT81:MPT87 MFX81:MFX87 LWB81:LWB87 LMF81:LMF87 LCJ81:LCJ87 KSN81:KSN87 KIR81:KIR87 JYV81:JYV87 JOZ81:JOZ87 JFD81:JFD87 IVH81:IVH87 ILL81:ILL87 IBP81:IBP87 HRT81:HRT87 HHX81:HHX87 GYB81:GYB87 GOF81:GOF87 GEJ81:GEJ87 FUN81:FUN87 FKR81:FKR87 FAV81:FAV87 EQZ81:EQZ87 EHD81:EHD87 DXH81:DXH87 DNL81:DNL87 DDP81:DDP87 CTT81:CTT87 CJX81:CJX87 CAB81:CAB87 BQF81:BQF87 BGJ81:BGJ87 AWN81:AWN87 AMR81:AMR87 ACV81:ACV87 SZ81:SZ87 JD81:JD87 WVP81:WVP87 WLT81:WLT87 WLT99:WLT105 WLT6:WLT13 WVP6:WVP13 JD6:JD13 SZ6:SZ13 ACV6:ACV13 AMR6:AMR13 AWN6:AWN13 BGJ6:BGJ13 BQF6:BQF13 CAB6:CAB13 CJX6:CJX13 CTT6:CTT13 DDP6:DDP13 DNL6:DNL13 DXH6:DXH13 EHD6:EHD13 EQZ6:EQZ13 FAV6:FAV13 FKR6:FKR13 FUN6:FUN13 GEJ6:GEJ13 GOF6:GOF13 GYB6:GYB13 HHX6:HHX13 HRT6:HRT13 IBP6:IBP13 ILL6:ILL13 IVH6:IVH13 JFD6:JFD13 JOZ6:JOZ13 JYV6:JYV13 KIR6:KIR13 KSN6:KSN13 LCJ6:LCJ13 LMF6:LMF13 LWB6:LWB13 MFX6:MFX13 MPT6:MPT13 MZP6:MZP13 NJL6:NJL13 NTH6:NTH13 ODD6:ODD13 OMZ6:OMZ13 OWV6:OWV13 PGR6:PGR13 PQN6:PQN13 QAJ6:QAJ13 QKF6:QKF13 QUB6:QUB13 RDX6:RDX13 RNT6:RNT13 RXP6:RXP13 SHL6:SHL13 SRH6:SRH13 TBD6:TBD13 TKZ6:TKZ13 TUV6:TUV13 UER6:UER13 UON6:UON13 UYJ6:UYJ13 VIF6:VIF13 VSB6:VSB13 WBX6:WBX13 WBX81:WBX87 WVP25:WVP32 JD25:JD32 SZ25:SZ32 ACV25:ACV32 AMR25:AMR32 AWN25:AWN32 BGJ25:BGJ32 BQF25:BQF32 CAB25:CAB32 CJX25:CJX32 CTT25:CTT32 DDP25:DDP32 DNL25:DNL32 DXH25:DXH32 EHD25:EHD32 EQZ25:EQZ32 FAV25:FAV32 FKR25:FKR32 FUN25:FUN32 GEJ25:GEJ32 GOF25:GOF32 GYB25:GYB32 HHX25:HHX32 HRT25:HRT32 IBP25:IBP32 ILL25:ILL32 IVH25:IVH32 JFD25:JFD32 JOZ25:JOZ32 JYV25:JYV32 KIR25:KIR32 KSN25:KSN32 LCJ25:LCJ32 LMF25:LMF32 LWB25:LWB32 MFX25:MFX32 MPT25:MPT32 MZP25:MZP32 NJL25:NJL32 NTH25:NTH32 ODD25:ODD32 OMZ25:OMZ32 OWV25:OWV32 PGR25:PGR32 PQN25:PQN32 QAJ25:QAJ32 QKF25:QKF32 QUB25:QUB32 RDX25:RDX32 RNT25:RNT32 RXP25:RXP32 SHL25:SHL32 SRH25:SRH32 TBD25:TBD32 TKZ25:TKZ32 TUV25:TUV32 UER25:UER32 UON25:UON32 UYJ25:UYJ32 VIF25:VIF32 VSB25:VSB32 WBX25:WBX32 WLT62:WLT69 WLT25:WLT32 WVP62:WVP69 JD62:JD69 SZ62:SZ69 ACV62:ACV69 AMR62:AMR69 AWN62:AWN69 BGJ62:BGJ69 BQF62:BQF69 CAB62:CAB69 CJX62:CJX69 CTT62:CTT69 DDP62:DDP69 DNL62:DNL69 DXH62:DXH69 EHD62:EHD69 EQZ62:EQZ69 FAV62:FAV69 FKR62:FKR69 FUN62:FUN69 GEJ62:GEJ69 GOF62:GOF69 GYB62:GYB69 HHX62:HHX69 HRT62:HRT69 IBP62:IBP69 ILL62:ILL69 IVH62:IVH69 JFD62:JFD69 JOZ62:JOZ69 JYV62:JYV69 KIR62:KIR69 KSN62:KSN69 LCJ62:LCJ69 LMF62:LMF69 LWB62:LWB69 MFX62:MFX69 MPT62:MPT69 MZP62:MZP69 NJL62:NJL69 NTH62:NTH69 ODD62:ODD69 OMZ62:OMZ69 OWV62:OWV69 PGR62:PGR69 PQN62:PQN69 QAJ62:QAJ69 QKF62:QKF69 QUB62:QUB69 RDX62:RDX69 RNT62:RNT69 RXP62:RXP69 SHL62:SHL69 SRH62:SRH69 TBD62:TBD69 TKZ62:TKZ69 TUV62:TUV69 UER62:UER69 UON62:UON69 UYJ62:UYJ69 VIF62:VIF69 VSB62:VSB69 WBX62:WBX69 WBX44:WBX50 VSB44:VSB50 VIF44:VIF50 UYJ44:UYJ50 UON44:UON50 UER44:UER50 TUV44:TUV50 TKZ44:TKZ50 TBD44:TBD50 SRH44:SRH50 SHL44:SHL50 RXP44:RXP50 RNT44:RNT50 RDX44:RDX50 QUB44:QUB50 QKF44:QKF50 QAJ44:QAJ50 PQN44:PQN50 PGR44:PGR50 OWV44:OWV50 OMZ44:OMZ50 ODD44:ODD50 NTH44:NTH50 NJL44:NJL50 MZP44:MZP50 MPT44:MPT50 MFX44:MFX50 LWB44:LWB50 LMF44:LMF50 LCJ44:LCJ50 KSN44:KSN50 KIR44:KIR50 JYV44:JYV50 JOZ44:JOZ50 JFD44:JFD50 IVH44:IVH50 ILL44:ILL50 IBP44:IBP50 HRT44:HRT50 HHX44:HHX50 GYB44:GYB50 GOF44:GOF50 GEJ44:GEJ50 FUN44:FUN50 FKR44:FKR50 FAV44:FAV50 EQZ44:EQZ50 EHD44:EHD50 DXH44:DXH50 DNL44:DNL50 DDP44:DDP50 CTT44:CTT50 CJX44:CJX50 CAB44:CAB50 BQF44:BQF50 BGJ44:BGJ50 AWN44:AWN50 AMR44:AMR50 ACV44:ACV50 SZ44:SZ50 JD44:JD50 WVP44:WVP50 WLT44:WLT50" xr:uid="{00000000-0002-0000-0000-000016000000}">
      <formula1>"身体的虐待"</formula1>
    </dataValidation>
    <dataValidation type="list" allowBlank="1" showInputMessage="1" showErrorMessage="1" sqref="WUY99:WUY105 IM99:IM105 SI99:SI105 ACE99:ACE105 AMA99:AMA105 AVW99:AVW105 BFS99:BFS105 BPO99:BPO105 BZK99:BZK105 CJG99:CJG105 CTC99:CTC105 DCY99:DCY105 DMU99:DMU105 DWQ99:DWQ105 EGM99:EGM105 EQI99:EQI105 FAE99:FAE105 FKA99:FKA105 FTW99:FTW105 GDS99:GDS105 GNO99:GNO105 GXK99:GXK105 HHG99:HHG105 HRC99:HRC105 IAY99:IAY105 IKU99:IKU105 IUQ99:IUQ105 JEM99:JEM105 JOI99:JOI105 JYE99:JYE105 KIA99:KIA105 KRW99:KRW105 LBS99:LBS105 LLO99:LLO105 LVK99:LVK105 MFG99:MFG105 MPC99:MPC105 MYY99:MYY105 NIU99:NIU105 NSQ99:NSQ105 OCM99:OCM105 OMI99:OMI105 OWE99:OWE105 PGA99:PGA105 PPW99:PPW105 PZS99:PZS105 QJO99:QJO105 QTK99:QTK105 RDG99:RDG105 RNC99:RNC105 RWY99:RWY105 SGU99:SGU105 SQQ99:SQQ105 TAM99:TAM105 TKI99:TKI105 TUE99:TUE105 UEA99:UEA105 UNW99:UNW105 UXS99:UXS105 VHO99:VHO105 VRK99:VRK105 WBG99:WBG105 VRK81:VRK87 VHO81:VHO87 UXS81:UXS87 UNW81:UNW87 UEA81:UEA87 TUE81:TUE87 TKI81:TKI87 TAM81:TAM87 SQQ81:SQQ87 SGU81:SGU87 RWY81:RWY87 RNC81:RNC87 RDG81:RDG87 QTK81:QTK87 QJO81:QJO87 PZS81:PZS87 PPW81:PPW87 PGA81:PGA87 OWE81:OWE87 OMI81:OMI87 OCM81:OCM87 NSQ81:NSQ87 NIU81:NIU87 MYY81:MYY87 MPC81:MPC87 MFG81:MFG87 LVK81:LVK87 LLO81:LLO87 LBS81:LBS87 KRW81:KRW87 KIA81:KIA87 JYE81:JYE87 JOI81:JOI87 JEM81:JEM87 IUQ81:IUQ87 IKU81:IKU87 IAY81:IAY87 HRC81:HRC87 HHG81:HHG87 GXK81:GXK87 GNO81:GNO87 GDS81:GDS87 FTW81:FTW87 FKA81:FKA87 FAE81:FAE87 EQI81:EQI87 EGM81:EGM87 DWQ81:DWQ87 DMU81:DMU87 DCY81:DCY87 CTC81:CTC87 CJG81:CJG87 BZK81:BZK87 BPO81:BPO87 BFS81:BFS87 AVW81:AVW87 AMA81:AMA87 ACE81:ACE87 SI81:SI87 IM81:IM87 WUY81:WUY87 WLC81:WLC87 WLC99:WLC105 WLC6:WLC13 WUY6:WUY13 IM6:IM13 SI6:SI13 ACE6:ACE13 AMA6:AMA13 AVW6:AVW13 BFS6:BFS13 BPO6:BPO13 BZK6:BZK13 CJG6:CJG13 CTC6:CTC13 DCY6:DCY13 DMU6:DMU13 DWQ6:DWQ13 EGM6:EGM13 EQI6:EQI13 FAE6:FAE13 FKA6:FKA13 FTW6:FTW13 GDS6:GDS13 GNO6:GNO13 GXK6:GXK13 HHG6:HHG13 HRC6:HRC13 IAY6:IAY13 IKU6:IKU13 IUQ6:IUQ13 JEM6:JEM13 JOI6:JOI13 JYE6:JYE13 KIA6:KIA13 KRW6:KRW13 LBS6:LBS13 LLO6:LLO13 LVK6:LVK13 MFG6:MFG13 MPC6:MPC13 MYY6:MYY13 NIU6:NIU13 NSQ6:NSQ13 OCM6:OCM13 OMI6:OMI13 OWE6:OWE13 PGA6:PGA13 PPW6:PPW13 PZS6:PZS13 QJO6:QJO13 QTK6:QTK13 RDG6:RDG13 RNC6:RNC13 RWY6:RWY13 SGU6:SGU13 SQQ6:SQQ13 TAM6:TAM13 TKI6:TKI13 TUE6:TUE13 UEA6:UEA13 UNW6:UNW13 UXS6:UXS13 VHO6:VHO13 VRK6:VRK13 WBG6:WBG13 WBG81:WBG87 WUY25:WUY32 IM25:IM32 SI25:SI32 ACE25:ACE32 AMA25:AMA32 AVW25:AVW32 BFS25:BFS32 BPO25:BPO32 BZK25:BZK32 CJG25:CJG32 CTC25:CTC32 DCY25:DCY32 DMU25:DMU32 DWQ25:DWQ32 EGM25:EGM32 EQI25:EQI32 FAE25:FAE32 FKA25:FKA32 FTW25:FTW32 GDS25:GDS32 GNO25:GNO32 GXK25:GXK32 HHG25:HHG32 HRC25:HRC32 IAY25:IAY32 IKU25:IKU32 IUQ25:IUQ32 JEM25:JEM32 JOI25:JOI32 JYE25:JYE32 KIA25:KIA32 KRW25:KRW32 LBS25:LBS32 LLO25:LLO32 LVK25:LVK32 MFG25:MFG32 MPC25:MPC32 MYY25:MYY32 NIU25:NIU32 NSQ25:NSQ32 OCM25:OCM32 OMI25:OMI32 OWE25:OWE32 PGA25:PGA32 PPW25:PPW32 PZS25:PZS32 QJO25:QJO32 QTK25:QTK32 RDG25:RDG32 RNC25:RNC32 RWY25:RWY32 SGU25:SGU32 SQQ25:SQQ32 TAM25:TAM32 TKI25:TKI32 TUE25:TUE32 UEA25:UEA32 UNW25:UNW32 UXS25:UXS32 VHO25:VHO32 VRK25:VRK32 WBG25:WBG32 WLC62:WLC69 WLC25:WLC32 WUY62:WUY69 IM62:IM69 SI62:SI69 ACE62:ACE69 AMA62:AMA69 AVW62:AVW69 BFS62:BFS69 BPO62:BPO69 BZK62:BZK69 CJG62:CJG69 CTC62:CTC69 DCY62:DCY69 DMU62:DMU69 DWQ62:DWQ69 EGM62:EGM69 EQI62:EQI69 FAE62:FAE69 FKA62:FKA69 FTW62:FTW69 GDS62:GDS69 GNO62:GNO69 GXK62:GXK69 HHG62:HHG69 HRC62:HRC69 IAY62:IAY69 IKU62:IKU69 IUQ62:IUQ69 JEM62:JEM69 JOI62:JOI69 JYE62:JYE69 KIA62:KIA69 KRW62:KRW69 LBS62:LBS69 LLO62:LLO69 LVK62:LVK69 MFG62:MFG69 MPC62:MPC69 MYY62:MYY69 NIU62:NIU69 NSQ62:NSQ69 OCM62:OCM69 OMI62:OMI69 OWE62:OWE69 PGA62:PGA69 PPW62:PPW69 PZS62:PZS69 QJO62:QJO69 QTK62:QTK69 RDG62:RDG69 RNC62:RNC69 RWY62:RWY69 SGU62:SGU69 SQQ62:SQQ69 TAM62:TAM69 TKI62:TKI69 TUE62:TUE69 UEA62:UEA69 UNW62:UNW69 UXS62:UXS69 VHO62:VHO69 VRK62:VRK69 WBG62:WBG69 WBG44:WBG50 VRK44:VRK50 VHO44:VHO50 UXS44:UXS50 UNW44:UNW50 UEA44:UEA50 TUE44:TUE50 TKI44:TKI50 TAM44:TAM50 SQQ44:SQQ50 SGU44:SGU50 RWY44:RWY50 RNC44:RNC50 RDG44:RDG50 QTK44:QTK50 QJO44:QJO50 PZS44:PZS50 PPW44:PPW50 PGA44:PGA50 OWE44:OWE50 OMI44:OMI50 OCM44:OCM50 NSQ44:NSQ50 NIU44:NIU50 MYY44:MYY50 MPC44:MPC50 MFG44:MFG50 LVK44:LVK50 LLO44:LLO50 LBS44:LBS50 KRW44:KRW50 KIA44:KIA50 JYE44:JYE50 JOI44:JOI50 JEM44:JEM50 IUQ44:IUQ50 IKU44:IKU50 IAY44:IAY50 HRC44:HRC50 HHG44:HHG50 GXK44:GXK50 GNO44:GNO50 GDS44:GDS50 FTW44:FTW50 FKA44:FKA50 FAE44:FAE50 EQI44:EQI50 EGM44:EGM50 DWQ44:DWQ50 DMU44:DMU50 DCY44:DCY50 CTC44:CTC50 CJG44:CJG50 BZK44:BZK50 BPO44:BPO50 BFS44:BFS50 AVW44:AVW50 AMA44:AMA50 ACE44:ACE50 SI44:SI50 IM44:IM50 WUY44:WUY50 WLC44:WLC50" xr:uid="{00000000-0002-0000-0000-000017000000}">
      <formula1>"自立支援医療"</formula1>
    </dataValidation>
    <dataValidation type="list" allowBlank="1" showInputMessage="1" showErrorMessage="1" sqref="WLA99:WLB105 WUW99:WUX105 IK99:IL105 SG99:SH105 ACC99:ACD105 ALY99:ALZ105 AVU99:AVV105 BFQ99:BFR105 BPM99:BPN105 BZI99:BZJ105 CJE99:CJF105 CTA99:CTB105 DCW99:DCX105 DMS99:DMT105 DWO99:DWP105 EGK99:EGL105 EQG99:EQH105 FAC99:FAD105 FJY99:FJZ105 FTU99:FTV105 GDQ99:GDR105 GNM99:GNN105 GXI99:GXJ105 HHE99:HHF105 HRA99:HRB105 IAW99:IAX105 IKS99:IKT105 IUO99:IUP105 JEK99:JEL105 JOG99:JOH105 JYC99:JYD105 KHY99:KHZ105 KRU99:KRV105 LBQ99:LBR105 LLM99:LLN105 LVI99:LVJ105 MFE99:MFF105 MPA99:MPB105 MYW99:MYX105 NIS99:NIT105 NSO99:NSP105 OCK99:OCL105 OMG99:OMH105 OWC99:OWD105 PFY99:PFZ105 PPU99:PPV105 PZQ99:PZR105 QJM99:QJN105 QTI99:QTJ105 RDE99:RDF105 RNA99:RNB105 RWW99:RWX105 SGS99:SGT105 SQO99:SQP105 TAK99:TAL105 TKG99:TKH105 TUC99:TUD105 UDY99:UDZ105 UNU99:UNV105 UXQ99:UXR105 VHM99:VHN105 VRI99:VRJ105 VHM81:VHN87 UXQ81:UXR87 UNU81:UNV87 UDY81:UDZ87 TUC81:TUD87 TKG81:TKH87 TAK81:TAL87 SQO81:SQP87 SGS81:SGT87 RWW81:RWX87 RNA81:RNB87 RDE81:RDF87 QTI81:QTJ87 QJM81:QJN87 PZQ81:PZR87 PPU81:PPV87 PFY81:PFZ87 OWC81:OWD87 OMG81:OMH87 OCK81:OCL87 NSO81:NSP87 NIS81:NIT87 MYW81:MYX87 MPA81:MPB87 MFE81:MFF87 LVI81:LVJ87 LLM81:LLN87 LBQ81:LBR87 KRU81:KRV87 KHY81:KHZ87 JYC81:JYD87 JOG81:JOH87 JEK81:JEL87 IUO81:IUP87 IKS81:IKT87 IAW81:IAX87 HRA81:HRB87 HHE81:HHF87 GXI81:GXJ87 GNM81:GNN87 GDQ81:GDR87 FTU81:FTV87 FJY81:FJZ87 FAC81:FAD87 EQG81:EQH87 EGK81:EGL87 DWO81:DWP87 DMS81:DMT87 DCW81:DCX87 CTA81:CTB87 CJE81:CJF87 BZI81:BZJ87 BPM81:BPN87 BFQ81:BFR87 AVU81:AVV87 ALY81:ALZ87 ACC81:ACD87 SG81:SH87 IK81:IL87 WUW81:WUX87 WLA81:WLB87 WBE81:WBF87 WBE99:WBF105 WBE6:WBF13 WLA6:WLB13 WUW6:WUX13 IK6:IL13 SG6:SH13 ACC6:ACD13 ALY6:ALZ13 AVU6:AVV13 BFQ6:BFR13 BPM6:BPN13 BZI6:BZJ13 CJE6:CJF13 CTA6:CTB13 DCW6:DCX13 DMS6:DMT13 DWO6:DWP13 EGK6:EGL13 EQG6:EQH13 FAC6:FAD13 FJY6:FJZ13 FTU6:FTV13 GDQ6:GDR13 GNM6:GNN13 GXI6:GXJ13 HHE6:HHF13 HRA6:HRB13 IAW6:IAX13 IKS6:IKT13 IUO6:IUP13 JEK6:JEL13 JOG6:JOH13 JYC6:JYD13 KHY6:KHZ13 KRU6:KRV13 LBQ6:LBR13 LLM6:LLN13 LVI6:LVJ13 MFE6:MFF13 MPA6:MPB13 MYW6:MYX13 NIS6:NIT13 NSO6:NSP13 OCK6:OCL13 OMG6:OMH13 OWC6:OWD13 PFY6:PFZ13 PPU6:PPV13 PZQ6:PZR13 QJM6:QJN13 QTI6:QTJ13 RDE6:RDF13 RNA6:RNB13 RWW6:RWX13 SGS6:SGT13 SQO6:SQP13 TAK6:TAL13 TKG6:TKH13 TUC6:TUD13 UDY6:UDZ13 UNU6:UNV13 UXQ6:UXR13 VHM6:VHN13 VRI6:VRJ13 VRI81:VRJ87 WLA25:WLB32 WUW25:WUX32 IK25:IL32 SG25:SH32 ACC25:ACD32 ALY25:ALZ32 AVU25:AVV32 BFQ25:BFR32 BPM25:BPN32 BZI25:BZJ32 CJE25:CJF32 CTA25:CTB32 DCW25:DCX32 DMS25:DMT32 DWO25:DWP32 EGK25:EGL32 EQG25:EQH32 FAC25:FAD32 FJY25:FJZ32 FTU25:FTV32 GDQ25:GDR32 GNM25:GNN32 GXI25:GXJ32 HHE25:HHF32 HRA25:HRB32 IAW25:IAX32 IKS25:IKT32 IUO25:IUP32 JEK25:JEL32 JOG25:JOH32 JYC25:JYD32 KHY25:KHZ32 KRU25:KRV32 LBQ25:LBR32 LLM25:LLN32 LVI25:LVJ32 MFE25:MFF32 MPA25:MPB32 MYW25:MYX32 NIS25:NIT32 NSO25:NSP32 OCK25:OCL32 OMG25:OMH32 OWC25:OWD32 PFY25:PFZ32 PPU25:PPV32 PZQ25:PZR32 QJM25:QJN32 QTI25:QTJ32 RDE25:RDF32 RNA25:RNB32 RWW25:RWX32 SGS25:SGT32 SQO25:SQP32 TAK25:TAL32 TKG25:TKH32 TUC25:TUD32 UDY25:UDZ32 UNU25:UNV32 UXQ25:UXR32 VHM25:VHN32 VRI25:VRJ32 WBE62:WBF69 WBE25:WBF32 WLA62:WLB69 WUW62:WUX69 IK62:IL69 SG62:SH69 ACC62:ACD69 ALY62:ALZ69 AVU62:AVV69 BFQ62:BFR69 BPM62:BPN69 BZI62:BZJ69 CJE62:CJF69 CTA62:CTB69 DCW62:DCX69 DMS62:DMT69 DWO62:DWP69 EGK62:EGL69 EQG62:EQH69 FAC62:FAD69 FJY62:FJZ69 FTU62:FTV69 GDQ62:GDR69 GNM62:GNN69 GXI62:GXJ69 HHE62:HHF69 HRA62:HRB69 IAW62:IAX69 IKS62:IKT69 IUO62:IUP69 JEK62:JEL69 JOG62:JOH69 JYC62:JYD69 KHY62:KHZ69 KRU62:KRV69 LBQ62:LBR69 LLM62:LLN69 LVI62:LVJ69 MFE62:MFF69 MPA62:MPB69 MYW62:MYX69 NIS62:NIT69 NSO62:NSP69 OCK62:OCL69 OMG62:OMH69 OWC62:OWD69 PFY62:PFZ69 PPU62:PPV69 PZQ62:PZR69 QJM62:QJN69 QTI62:QTJ69 RDE62:RDF69 RNA62:RNB69 RWW62:RWX69 SGS62:SGT69 SQO62:SQP69 TAK62:TAL69 TKG62:TKH69 TUC62:TUD69 UDY62:UDZ69 UNU62:UNV69 UXQ62:UXR69 VHM62:VHN69 VRI62:VRJ69 VRI44:VRJ50 VHM44:VHN50 UXQ44:UXR50 UNU44:UNV50 UDY44:UDZ50 TUC44:TUD50 TKG44:TKH50 TAK44:TAL50 SQO44:SQP50 SGS44:SGT50 RWW44:RWX50 RNA44:RNB50 RDE44:RDF50 QTI44:QTJ50 QJM44:QJN50 PZQ44:PZR50 PPU44:PPV50 PFY44:PFZ50 OWC44:OWD50 OMG44:OMH50 OCK44:OCL50 NSO44:NSP50 NIS44:NIT50 MYW44:MYX50 MPA44:MPB50 MFE44:MFF50 LVI44:LVJ50 LLM44:LLN50 LBQ44:LBR50 KRU44:KRV50 KHY44:KHZ50 JYC44:JYD50 JOG44:JOH50 JEK44:JEL50 IUO44:IUP50 IKS44:IKT50 IAW44:IAX50 HRA44:HRB50 HHE44:HHF50 GXI44:GXJ50 GNM44:GNN50 GDQ44:GDR50 FTU44:FTV50 FJY44:FJZ50 FAC44:FAD50 EQG44:EQH50 EGK44:EGL50 DWO44:DWP50 DMS44:DMT50 DCW44:DCX50 CTA44:CTB50 CJE44:CJF50 BZI44:BZJ50 BPM44:BPN50 BFQ44:BFR50 AVU44:AVV50 ALY44:ALZ50 ACC44:ACD50 SG44:SH50 IK44:IL50 WUW44:WUX50 WLA44:WLB50 WBE44:WBF50" xr:uid="{00000000-0002-0000-0000-000018000000}">
      <formula1>"総合支援法上,児童福祉法上,地活事業,市府事業,その他,利用なし,不明"</formula1>
    </dataValidation>
    <dataValidation type="list" allowBlank="1" showInputMessage="1" showErrorMessage="1" sqref="X6:X105" xr:uid="{00000000-0002-0000-0000-000022000000}">
      <formula1>"単身,配偶者と同居,配偶者と子と同居,両親と同居,両親ときょうだいと同居,父と同居,父ときょうだいと同居,母と同居,母ときょうだいと同居,きょうだいと同居,子と同居,その他,不明"</formula1>
    </dataValidation>
    <dataValidation type="list" allowBlank="1" showInputMessage="1" showErrorMessage="1" sqref="VSG99:VSG105 WVU25:WVU32 WLY25:WLY32 JI25:JI32 TE25:TE32 ADA25:ADA32 AMW25:AMW32 AWS25:AWS32 BGO25:BGO32 BQK25:BQK32 CAG25:CAG32 CKC25:CKC32 CTY25:CTY32 DDU25:DDU32 DNQ25:DNQ32 DXM25:DXM32 EHI25:EHI32 ERE25:ERE32 FBA25:FBA32 FKW25:FKW32 FUS25:FUS32 GEO25:GEO32 GOK25:GOK32 GYG25:GYG32 HIC25:HIC32 HRY25:HRY32 IBU25:IBU32 ILQ25:ILQ32 IVM25:IVM32 JFI25:JFI32 JPE25:JPE32 JZA25:JZA32 KIW25:KIW32 KSS25:KSS32 LCO25:LCO32 LMK25:LMK32 LWG25:LWG32 MGC25:MGC32 MPY25:MPY32 MZU25:MZU32 NJQ25:NJQ32 NTM25:NTM32 ODI25:ODI32 ONE25:ONE32 OXA25:OXA32 PGW25:PGW32 PQS25:PQS32 QAO25:QAO32 QKK25:QKK32 QUG25:QUG32 REC25:REC32 RNY25:RNY32 RXU25:RXU32 SHQ25:SHQ32 SRM25:SRM32 TBI25:TBI32 TLE25:TLE32 TVA25:TVA32 UEW25:UEW32 UOS25:UOS32 UYO25:UYO32 VIK25:VIK32 VSG62:VSG69 WVU62:WVU69 WVU44:WVU50 VSG44:VSG50 VIK44:VIK50 UYO44:UYO50 UOS44:UOS50 UEW44:UEW50 TVA44:TVA50 TLE44:TLE50 TBI44:TBI50 SRM44:SRM50 SHQ44:SHQ50 RXU44:RXU50 RNY44:RNY50 REC44:REC50 QUG44:QUG50 QKK44:QKK50 QAO44:QAO50 PQS44:PQS50 PGW44:PGW50 OXA44:OXA50 ONE44:ONE50 ODI44:ODI50 NTM44:NTM50 NJQ44:NJQ50 MZU44:MZU50 MPY44:MPY50 MGC44:MGC50 LWG44:LWG50 LMK44:LMK50 LCO44:LCO50 KSS44:KSS50 KIW44:KIW50 JZA44:JZA50 JPE44:JPE50 JFI44:JFI50 IVM44:IVM50 ILQ44:ILQ50 IBU44:IBU50 HRY44:HRY50 HIC44:HIC50 GYG44:GYG50 GOK44:GOK50 GEO44:GEO50 FUS44:FUS50 FKW44:FKW50 FBA44:FBA50 ERE44:ERE50 EHI44:EHI50 DXM44:DXM50 DNQ44:DNQ50 DDU44:DDU50 CTY44:CTY50 CKC44:CKC50 CAG44:CAG50 BQK44:BQK50 BGO44:BGO50 AWS44:AWS50 AMW44:AMW50 ADA44:ADA50 TE44:TE50 JI44:JI50 WLY44:WLY50 WLY62:WLY69 JI62:JI69 TE62:TE69 ADA62:ADA69 AMW62:AMW69 AWS62:AWS69 BGO62:BGO69 BQK62:BQK69 CAG62:CAG69 CKC62:CKC69 CTY62:CTY69 DDU62:DDU69 DNQ62:DNQ69 DXM62:DXM69 EHI62:EHI69 ERE62:ERE69 FBA62:FBA69 FKW62:FKW69 FUS62:FUS69 GEO62:GEO69 GOK62:GOK69 GYG62:GYG69 HIC62:HIC69 HRY62:HRY69 IBU62:IBU69 ILQ62:ILQ69 IVM62:IVM69 JFI62:JFI69 JPE62:JPE69 JZA62:JZA69 KIW62:KIW69 KSS62:KSS69 LCO62:LCO69 LMK62:LMK69 LWG62:LWG69 MGC62:MGC69 MPY62:MPY69 MZU62:MZU69 NJQ62:NJQ69 NTM62:NTM69 ODI62:ODI69 ONE62:ONE69 OXA62:OXA69 PGW62:PGW69 PQS62:PQS69 QAO62:QAO69 QKK62:QKK69 QUG62:QUG69 REC62:REC69 RNY62:RNY69 RXU62:RXU69 SHQ62:SHQ69 SRM62:SRM69 TBI62:TBI69 TLE62:TLE69 TVA62:TVA69 UEW62:UEW69 UOS62:UOS69 UYO62:UYO69 VIK62:VIK69 VSG25:VSG32 WLY81:WLY87 WLY6:WLY13 JI6:JI13 TE6:TE13 ADA6:ADA13 AMW6:AMW13 AWS6:AWS13 BGO6:BGO13 BQK6:BQK13 CAG6:CAG13 CKC6:CKC13 CTY6:CTY13 DDU6:DDU13 DNQ6:DNQ13 DXM6:DXM13 EHI6:EHI13 ERE6:ERE13 FBA6:FBA13 FKW6:FKW13 FUS6:FUS13 GEO6:GEO13 GOK6:GOK13 GYG6:GYG13 HIC6:HIC13 HRY6:HRY13 IBU6:IBU13 ILQ6:ILQ13 IVM6:IVM13 JFI6:JFI13 JPE6:JPE13 JZA6:JZA13 KIW6:KIW13 KSS6:KSS13 LCO6:LCO13 LMK6:LMK13 LWG6:LWG13 MGC6:MGC13 MPY6:MPY13 MZU6:MZU13 NJQ6:NJQ13 NTM6:NTM13 ODI6:ODI13 ONE6:ONE13 OXA6:OXA13 PGW6:PGW13 PQS6:PQS13 QAO6:QAO13 QKK6:QKK13 QUG6:QUG13 REC6:REC13 RNY6:RNY13 RXU6:RXU13 SHQ6:SHQ13 SRM6:SRM13 TBI6:TBI13 TLE6:TLE13 TVA6:TVA13 UEW6:UEW13 UOS6:UOS13 UYO6:UYO13 VIK6:VIK13 VSG6:VSG13 WVU6:WVU13 WVU99:WVU105 WVU81:WVU87 VSG81:VSG87 VIK81:VIK87 UYO81:UYO87 UOS81:UOS87 UEW81:UEW87 TVA81:TVA87 TLE81:TLE87 TBI81:TBI87 SRM81:SRM87 SHQ81:SHQ87 RXU81:RXU87 RNY81:RNY87 REC81:REC87 QUG81:QUG87 QKK81:QKK87 QAO81:QAO87 PQS81:PQS87 PGW81:PGW87 OXA81:OXA87 ONE81:ONE87 ODI81:ODI87 NTM81:NTM87 NJQ81:NJQ87 MZU81:MZU87 MPY81:MPY87 MGC81:MGC87 LWG81:LWG87 LMK81:LMK87 LCO81:LCO87 KSS81:KSS87 KIW81:KIW87 JZA81:JZA87 JPE81:JPE87 JFI81:JFI87 IVM81:IVM87 ILQ81:ILQ87 IBU81:IBU87 HRY81:HRY87 HIC81:HIC87 GYG81:GYG87 GOK81:GOK87 GEO81:GEO87 FUS81:FUS87 FKW81:FKW87 FBA81:FBA87 ERE81:ERE87 EHI81:EHI87 DXM81:DXM87 DNQ81:DNQ87 DDU81:DDU87 CTY81:CTY87 CKC81:CKC87 CAG81:CAG87 BQK81:BQK87 BGO81:BGO87 AWS81:AWS87 AMW81:AMW87 ADA81:ADA87 TE81:TE87 JI81:JI87 WLY99:WLY105 JI99:JI105 TE99:TE105 ADA99:ADA105 AMW99:AMW105 AWS99:AWS105 BGO99:BGO105 BQK99:BQK105 CAG99:CAG105 CKC99:CKC105 CTY99:CTY105 DDU99:DDU105 DNQ99:DNQ105 DXM99:DXM105 EHI99:EHI105 ERE99:ERE105 FBA99:FBA105 FKW99:FKW105 FUS99:FUS105 GEO99:GEO105 GOK99:GOK105 GYG99:GYG105 HIC99:HIC105 HRY99:HRY105 IBU99:IBU105 ILQ99:ILQ105 IVM99:IVM105 JFI99:JFI105 JPE99:JPE105 JZA99:JZA105 KIW99:KIW105 KSS99:KSS105 LCO99:LCO105 LMK99:LMK105 LWG99:LWG105 MGC99:MGC105 MPY99:MPY105 MZU99:MZU105 NJQ99:NJQ105 NTM99:NTM105 ODI99:ODI105 ONE99:ONE105 OXA99:OXA105 PGW99:PGW105 PQS99:PQS105 QAO99:QAO105 QKK99:QKK105 QUG99:QUG105 REC99:REC105 RNY99:RNY105 RXU99:RXU105 SHQ99:SHQ105 SRM99:SRM105 TBI99:TBI105 TLE99:TLE105 TVA99:TVA105 UEW99:UEW105 UOS99:UOS105 UYO99:UYO105 VIK99:VIK105" xr:uid="{00000000-0002-0000-0000-000026000000}">
      <formula1>$T$113:$T$116</formula1>
    </dataValidation>
    <dataValidation type="list" allowBlank="1" showInputMessage="1" showErrorMessage="1" sqref="TA99:TA105 ACW99:ACW105 AMS99:AMS105 AWO99:AWO105 BGK99:BGK105 BQG99:BQG105 CAC99:CAC105 CJY99:CJY105 CTU99:CTU105 DDQ99:DDQ105 DNM99:DNM105 DXI99:DXI105 EHE99:EHE105 ERA99:ERA105 FAW99:FAW105 FKS99:FKS105 FUO99:FUO105 GEK99:GEK105 GOG99:GOG105 GYC99:GYC105 HHY99:HHY105 HRU99:HRU105 IBQ99:IBQ105 ILM99:ILM105 IVI99:IVI105 JFE99:JFE105 JPA99:JPA105 JYW99:JYW105 KIS99:KIS105 KSO99:KSO105 LCK99:LCK105 LMG99:LMG105 LWC99:LWC105 MFY99:MFY105 MPU99:MPU105 MZQ99:MZQ105 NJM99:NJM105 NTI99:NTI105 ODE99:ODE105 ONA99:ONA105 OWW99:OWW105 PGS99:PGS105 PQO99:PQO105 QAK99:QAK105 QKG99:QKG105 QUC99:QUC105 RDY99:RDY105 RNU99:RNU105 RXQ99:RXQ105 SHM99:SHM105 SRI99:SRI105 TBE99:TBE105 TLA99:TLA105 TUW99:TUW105 UES99:UES105 UOO99:UOO105 UYK99:UYK105 VIG99:VIG105 VSC99:VSC105 WBY99:WBY105 JE99:JE105 WBY81:WBY87 VSC81:VSC87 VIG81:VIG87 UYK81:UYK87 UOO81:UOO87 UES81:UES87 TUW81:TUW87 TLA81:TLA87 TBE81:TBE87 SRI81:SRI87 SHM81:SHM87 RXQ81:RXQ87 RNU81:RNU87 RDY81:RDY87 QUC81:QUC87 QKG81:QKG87 QAK81:QAK87 PQO81:PQO87 PGS81:PGS87 OWW81:OWW87 ONA81:ONA87 ODE81:ODE87 NTI81:NTI87 NJM81:NJM87 MZQ81:MZQ87 MPU81:MPU87 MFY81:MFY87 LWC81:LWC87 LMG81:LMG87 LCK81:LCK87 KSO81:KSO87 KIS81:KIS87 JYW81:JYW87 JPA81:JPA87 JFE81:JFE87 IVI81:IVI87 ILM81:ILM87 IBQ81:IBQ87 HRU81:HRU87 HHY81:HHY87 GYC81:GYC87 GOG81:GOG87 GEK81:GEK87 FUO81:FUO87 FKS81:FKS87 FAW81:FAW87 ERA81:ERA87 EHE81:EHE87 DXI81:DXI87 DNM81:DNM87 DDQ81:DDQ87 CTU81:CTU87 CJY81:CJY87 CAC81:CAC87 BQG81:BQG87 BGK81:BGK87 AWO81:AWO87 AMS81:AMS87 ACW81:ACW87 TA81:TA87 WVQ81:WVQ87 WVQ99:WVQ105 WVQ6:WVQ13 TA6:TA13 ACW6:ACW13 AMS6:AMS13 AWO6:AWO13 BGK6:BGK13 BQG6:BQG13 CAC6:CAC13 CJY6:CJY13 CTU6:CTU13 DDQ6:DDQ13 DNM6:DNM13 DXI6:DXI13 EHE6:EHE13 ERA6:ERA13 FAW6:FAW13 FKS6:FKS13 FUO6:FUO13 GEK6:GEK13 GOG6:GOG13 GYC6:GYC13 HHY6:HHY13 HRU6:HRU13 IBQ6:IBQ13 ILM6:ILM13 IVI6:IVI13 JFE6:JFE13 JPA6:JPA13 JYW6:JYW13 KIS6:KIS13 KSO6:KSO13 LCK6:LCK13 LMG6:LMG13 LWC6:LWC13 MFY6:MFY13 MPU6:MPU13 MZQ6:MZQ13 NJM6:NJM13 NTI6:NTI13 ODE6:ODE13 ONA6:ONA13 OWW6:OWW13 PGS6:PGS13 PQO6:PQO13 QAK6:QAK13 QKG6:QKG13 QUC6:QUC13 RDY6:RDY13 RNU6:RNU13 RXQ6:RXQ13 SHM6:SHM13 SRI6:SRI13 TBE6:TBE13 TLA6:TLA13 TUW6:TUW13 UES6:UES13 UOO6:UOO13 UYK6:UYK13 VIG6:VIG13 VSC6:VSC13 WBY6:WBY13 JE6:JE13 JE81:JE87 TA25:TA32 ACW62:ACW69 AMS62:AMS69 AWO62:AWO69 BGK62:BGK69 BQG62:BQG69 CAC62:CAC69 CJY62:CJY69 CTU62:CTU69 DDQ62:DDQ69 DNM62:DNM69 DXI62:DXI69 EHE62:EHE69 ERA62:ERA69 FAW62:FAW69 FKS62:FKS69 FUO62:FUO69 GEK62:GEK69 GOG62:GOG69 GYC62:GYC69 HHY62:HHY69 HRU62:HRU69 IBQ62:IBQ69 ILM62:ILM69 IVI62:IVI69 JFE62:JFE69 JPA62:JPA69 JYW62:JYW69 KIS62:KIS69 KSO62:KSO69 LCK62:LCK69 LMG62:LMG69 LWC62:LWC69 MFY62:MFY69 MPU62:MPU69 MZQ62:MZQ69 NJM62:NJM69 NTI62:NTI69 ODE62:ODE69 ONA62:ONA69 OWW62:OWW69 PGS62:PGS69 PQO62:PQO69 QAK62:QAK69 QKG62:QKG69 QUC62:QUC69 RDY62:RDY69 RNU62:RNU69 RXQ62:RXQ69 SHM62:SHM69 SRI62:SRI69 TBE62:TBE69 TLA62:TLA69 TUW62:TUW69 UES62:UES69 UOO62:UOO69 UYK62:UYK69 VIG62:VIG69 VSC62:VSC69 WBY62:WBY69 JE62:JE69 JE44:JE50 WBY44:WBY50 VSC44:VSC50 VIG44:VIG50 UYK44:UYK50 UOO44:UOO50 UES44:UES50 TUW44:TUW50 TLA44:TLA50 TBE44:TBE50 SRI44:SRI50 SHM44:SHM50 RXQ44:RXQ50 RNU44:RNU50 RDY44:RDY50 QUC44:QUC50 QKG44:QKG50 QAK44:QAK50 PQO44:PQO50 PGS44:PGS50 OWW44:OWW50 ONA44:ONA50 ODE44:ODE50 NTI44:NTI50 NJM44:NJM50 MZQ44:MZQ50 MPU44:MPU50 MFY44:MFY50 LWC44:LWC50 LMG44:LMG50 LCK44:LCK50 KSO44:KSO50 KIS44:KIS50 JYW44:JYW50 JPA44:JPA50 JFE44:JFE50 IVI44:IVI50 ILM44:ILM50 IBQ44:IBQ50 HRU44:HRU50 HHY44:HHY50 GYC44:GYC50 GOG44:GOG50 GEK44:GEK50 FUO44:FUO50 FKS44:FKS50 FAW44:FAW50 ERA44:ERA50 EHE44:EHE50 DXI44:DXI50 DNM44:DNM50 DDQ44:DDQ50 CTU44:CTU50 CJY44:CJY50 CAC44:CAC50 BQG44:BQG50 BGK44:BGK50 AWO44:AWO50 AMS44:AMS50 ACW44:ACW50 TA44:TA50 WVQ44:WVQ50 WVQ62:WVQ69 TA62:TA69 ACW25:ACW32 AMS25:AMS32 AWO25:AWO32 BGK25:BGK32 BQG25:BQG32 CAC25:CAC32 CJY25:CJY32 CTU25:CTU32 DDQ25:DDQ32 DNM25:DNM32 DXI25:DXI32 EHE25:EHE32 ERA25:ERA32 FAW25:FAW32 FKS25:FKS32 FUO25:FUO32 GEK25:GEK32 GOG25:GOG32 GYC25:GYC32 HHY25:HHY32 HRU25:HRU32 IBQ25:IBQ32 ILM25:ILM32 IVI25:IVI32 JFE25:JFE32 JPA25:JPA32 JYW25:JYW32 KIS25:KIS32 KSO25:KSO32 LCK25:LCK32 LMG25:LMG32 LWC25:LWC32 MFY25:MFY32 MPU25:MPU32 MZQ25:MZQ32 NJM25:NJM32 NTI25:NTI32 ODE25:ODE32 ONA25:ONA32 OWW25:OWW32 PGS25:PGS32 PQO25:PQO32 QAK25:QAK32 QKG25:QKG32 QUC25:QUC32 RDY25:RDY32 RNU25:RNU32 RXQ25:RXQ32 SHM25:SHM32 SRI25:SRI32 TBE25:TBE32 TLA25:TLA32 TUW25:TUW32 UES25:UES32 UOO25:UOO32 UYK25:UYK32 VIG25:VIG32 VSC25:VSC32 WBY25:WBY32 JE25:JE32 WVQ25:WVQ32" xr:uid="{00000000-0002-0000-0000-000029000000}">
      <formula1>$E$107:$E$109</formula1>
    </dataValidation>
    <dataValidation type="list" allowBlank="1" showInputMessage="1" showErrorMessage="1" sqref="TB99:TB105 ACX99:ACX105 AMT99:AMT105 AWP99:AWP105 BGL99:BGL105 BQH99:BQH105 CAD99:CAD105 CJZ99:CJZ105 CTV99:CTV105 DDR99:DDR105 DNN99:DNN105 DXJ99:DXJ105 EHF99:EHF105 ERB99:ERB105 FAX99:FAX105 FKT99:FKT105 FUP99:FUP105 GEL99:GEL105 GOH99:GOH105 GYD99:GYD105 HHZ99:HHZ105 HRV99:HRV105 IBR99:IBR105 ILN99:ILN105 IVJ99:IVJ105 JFF99:JFF105 JPB99:JPB105 JYX99:JYX105 KIT99:KIT105 KSP99:KSP105 LCL99:LCL105 LMH99:LMH105 LWD99:LWD105 MFZ99:MFZ105 MPV99:MPV105 MZR99:MZR105 NJN99:NJN105 NTJ99:NTJ105 ODF99:ODF105 ONB99:ONB105 OWX99:OWX105 PGT99:PGT105 PQP99:PQP105 QAL99:QAL105 QKH99:QKH105 QUD99:QUD105 RDZ99:RDZ105 RNV99:RNV105 RXR99:RXR105 SHN99:SHN105 SRJ99:SRJ105 TBF99:TBF105 TLB99:TLB105 TUX99:TUX105 UET99:UET105 UOP99:UOP105 UYL99:UYL105 VIH99:VIH105 VSD99:VSD105 WBZ99:WBZ105 JF99:JF105 WBZ81:WBZ87 VSD81:VSD87 VIH81:VIH87 UYL81:UYL87 UOP81:UOP87 UET81:UET87 TUX81:TUX87 TLB81:TLB87 TBF81:TBF87 SRJ81:SRJ87 SHN81:SHN87 RXR81:RXR87 RNV81:RNV87 RDZ81:RDZ87 QUD81:QUD87 QKH81:QKH87 QAL81:QAL87 PQP81:PQP87 PGT81:PGT87 OWX81:OWX87 ONB81:ONB87 ODF81:ODF87 NTJ81:NTJ87 NJN81:NJN87 MZR81:MZR87 MPV81:MPV87 MFZ81:MFZ87 LWD81:LWD87 LMH81:LMH87 LCL81:LCL87 KSP81:KSP87 KIT81:KIT87 JYX81:JYX87 JPB81:JPB87 JFF81:JFF87 IVJ81:IVJ87 ILN81:ILN87 IBR81:IBR87 HRV81:HRV87 HHZ81:HHZ87 GYD81:GYD87 GOH81:GOH87 GEL81:GEL87 FUP81:FUP87 FKT81:FKT87 FAX81:FAX87 ERB81:ERB87 EHF81:EHF87 DXJ81:DXJ87 DNN81:DNN87 DDR81:DDR87 CTV81:CTV87 CJZ81:CJZ87 CAD81:CAD87 BQH81:BQH87 BGL81:BGL87 AWP81:AWP87 AMT81:AMT87 ACX81:ACX87 TB81:TB87 WVR81:WVR87 WVR99:WVR105 WVR6:WVR13 TB6:TB13 ACX6:ACX13 AMT6:AMT13 AWP6:AWP13 BGL6:BGL13 BQH6:BQH13 CAD6:CAD13 CJZ6:CJZ13 CTV6:CTV13 DDR6:DDR13 DNN6:DNN13 DXJ6:DXJ13 EHF6:EHF13 ERB6:ERB13 FAX6:FAX13 FKT6:FKT13 FUP6:FUP13 GEL6:GEL13 GOH6:GOH13 GYD6:GYD13 HHZ6:HHZ13 HRV6:HRV13 IBR6:IBR13 ILN6:ILN13 IVJ6:IVJ13 JFF6:JFF13 JPB6:JPB13 JYX6:JYX13 KIT6:KIT13 KSP6:KSP13 LCL6:LCL13 LMH6:LMH13 LWD6:LWD13 MFZ6:MFZ13 MPV6:MPV13 MZR6:MZR13 NJN6:NJN13 NTJ6:NTJ13 ODF6:ODF13 ONB6:ONB13 OWX6:OWX13 PGT6:PGT13 PQP6:PQP13 QAL6:QAL13 QKH6:QKH13 QUD6:QUD13 RDZ6:RDZ13 RNV6:RNV13 RXR6:RXR13 SHN6:SHN13 SRJ6:SRJ13 TBF6:TBF13 TLB6:TLB13 TUX6:TUX13 UET6:UET13 UOP6:UOP13 UYL6:UYL13 VIH6:VIH13 VSD6:VSD13 WBZ6:WBZ13 JF6:JF13 JF81:JF87 TB25:TB32 ACX62:ACX69 AMT62:AMT69 AWP62:AWP69 BGL62:BGL69 BQH62:BQH69 CAD62:CAD69 CJZ62:CJZ69 CTV62:CTV69 DDR62:DDR69 DNN62:DNN69 DXJ62:DXJ69 EHF62:EHF69 ERB62:ERB69 FAX62:FAX69 FKT62:FKT69 FUP62:FUP69 GEL62:GEL69 GOH62:GOH69 GYD62:GYD69 HHZ62:HHZ69 HRV62:HRV69 IBR62:IBR69 ILN62:ILN69 IVJ62:IVJ69 JFF62:JFF69 JPB62:JPB69 JYX62:JYX69 KIT62:KIT69 KSP62:KSP69 LCL62:LCL69 LMH62:LMH69 LWD62:LWD69 MFZ62:MFZ69 MPV62:MPV69 MZR62:MZR69 NJN62:NJN69 NTJ62:NTJ69 ODF62:ODF69 ONB62:ONB69 OWX62:OWX69 PGT62:PGT69 PQP62:PQP69 QAL62:QAL69 QKH62:QKH69 QUD62:QUD69 RDZ62:RDZ69 RNV62:RNV69 RXR62:RXR69 SHN62:SHN69 SRJ62:SRJ69 TBF62:TBF69 TLB62:TLB69 TUX62:TUX69 UET62:UET69 UOP62:UOP69 UYL62:UYL69 VIH62:VIH69 VSD62:VSD69 WBZ62:WBZ69 JF62:JF69 JF44:JF50 WBZ44:WBZ50 VSD44:VSD50 VIH44:VIH50 UYL44:UYL50 UOP44:UOP50 UET44:UET50 TUX44:TUX50 TLB44:TLB50 TBF44:TBF50 SRJ44:SRJ50 SHN44:SHN50 RXR44:RXR50 RNV44:RNV50 RDZ44:RDZ50 QUD44:QUD50 QKH44:QKH50 QAL44:QAL50 PQP44:PQP50 PGT44:PGT50 OWX44:OWX50 ONB44:ONB50 ODF44:ODF50 NTJ44:NTJ50 NJN44:NJN50 MZR44:MZR50 MPV44:MPV50 MFZ44:MFZ50 LWD44:LWD50 LMH44:LMH50 LCL44:LCL50 KSP44:KSP50 KIT44:KIT50 JYX44:JYX50 JPB44:JPB50 JFF44:JFF50 IVJ44:IVJ50 ILN44:ILN50 IBR44:IBR50 HRV44:HRV50 HHZ44:HHZ50 GYD44:GYD50 GOH44:GOH50 GEL44:GEL50 FUP44:FUP50 FKT44:FKT50 FAX44:FAX50 ERB44:ERB50 EHF44:EHF50 DXJ44:DXJ50 DNN44:DNN50 DDR44:DDR50 CTV44:CTV50 CJZ44:CJZ50 CAD44:CAD50 BQH44:BQH50 BGL44:BGL50 AWP44:AWP50 AMT44:AMT50 ACX44:ACX50 TB44:TB50 WVR44:WVR50 WVR62:WVR69 TB62:TB69 ACX25:ACX32 AMT25:AMT32 AWP25:AWP32 BGL25:BGL32 BQH25:BQH32 CAD25:CAD32 CJZ25:CJZ32 CTV25:CTV32 DDR25:DDR32 DNN25:DNN32 DXJ25:DXJ32 EHF25:EHF32 ERB25:ERB32 FAX25:FAX32 FKT25:FKT32 FUP25:FUP32 GEL25:GEL32 GOH25:GOH32 GYD25:GYD32 HHZ25:HHZ32 HRV25:HRV32 IBR25:IBR32 ILN25:ILN32 IVJ25:IVJ32 JFF25:JFF32 JPB25:JPB32 JYX25:JYX32 KIT25:KIT32 KSP25:KSP32 LCL25:LCL32 LMH25:LMH32 LWD25:LWD32 MFZ25:MFZ32 MPV25:MPV32 MZR25:MZR32 NJN25:NJN32 NTJ25:NTJ32 ODF25:ODF32 ONB25:ONB32 OWX25:OWX32 PGT25:PGT32 PQP25:PQP32 QAL25:QAL32 QKH25:QKH32 QUD25:QUD32 RDZ25:RDZ32 RNV25:RNV32 RXR25:RXR32 SHN25:SHN32 SRJ25:SRJ32 TBF25:TBF32 TLB25:TLB32 TUX25:TUX32 UET25:UET32 UOP25:UOP32 UYL25:UYL32 VIH25:VIH32 VSD25:VSD32 WBZ25:WBZ32 JF25:JF32 WVR25:WVR32" xr:uid="{00000000-0002-0000-0000-00002A000000}">
      <formula1>$E$110:$E$112</formula1>
    </dataValidation>
    <dataValidation type="list" allowBlank="1" showInputMessage="1" showErrorMessage="1" sqref="TC99:TC105 ACY99:ACY105 AMU99:AMU105 AWQ99:AWQ105 BGM99:BGM105 BQI99:BQI105 CAE99:CAE105 CKA99:CKA105 CTW99:CTW105 DDS99:DDS105 DNO99:DNO105 DXK99:DXK105 EHG99:EHG105 ERC99:ERC105 FAY99:FAY105 FKU99:FKU105 FUQ99:FUQ105 GEM99:GEM105 GOI99:GOI105 GYE99:GYE105 HIA99:HIA105 HRW99:HRW105 IBS99:IBS105 ILO99:ILO105 IVK99:IVK105 JFG99:JFG105 JPC99:JPC105 JYY99:JYY105 KIU99:KIU105 KSQ99:KSQ105 LCM99:LCM105 LMI99:LMI105 LWE99:LWE105 MGA99:MGA105 MPW99:MPW105 MZS99:MZS105 NJO99:NJO105 NTK99:NTK105 ODG99:ODG105 ONC99:ONC105 OWY99:OWY105 PGU99:PGU105 PQQ99:PQQ105 QAM99:QAM105 QKI99:QKI105 QUE99:QUE105 REA99:REA105 RNW99:RNW105 RXS99:RXS105 SHO99:SHO105 SRK99:SRK105 TBG99:TBG105 TLC99:TLC105 TUY99:TUY105 UEU99:UEU105 UOQ99:UOQ105 UYM99:UYM105 VII99:VII105 VSE99:VSE105 WCA99:WCA105 JG99:JG105 WCA81:WCA87 VSE81:VSE87 VII81:VII87 UYM81:UYM87 UOQ81:UOQ87 UEU81:UEU87 TUY81:TUY87 TLC81:TLC87 TBG81:TBG87 SRK81:SRK87 SHO81:SHO87 RXS81:RXS87 RNW81:RNW87 REA81:REA87 QUE81:QUE87 QKI81:QKI87 QAM81:QAM87 PQQ81:PQQ87 PGU81:PGU87 OWY81:OWY87 ONC81:ONC87 ODG81:ODG87 NTK81:NTK87 NJO81:NJO87 MZS81:MZS87 MPW81:MPW87 MGA81:MGA87 LWE81:LWE87 LMI81:LMI87 LCM81:LCM87 KSQ81:KSQ87 KIU81:KIU87 JYY81:JYY87 JPC81:JPC87 JFG81:JFG87 IVK81:IVK87 ILO81:ILO87 IBS81:IBS87 HRW81:HRW87 HIA81:HIA87 GYE81:GYE87 GOI81:GOI87 GEM81:GEM87 FUQ81:FUQ87 FKU81:FKU87 FAY81:FAY87 ERC81:ERC87 EHG81:EHG87 DXK81:DXK87 DNO81:DNO87 DDS81:DDS87 CTW81:CTW87 CKA81:CKA87 CAE81:CAE87 BQI81:BQI87 BGM81:BGM87 AWQ81:AWQ87 AMU81:AMU87 ACY81:ACY87 TC81:TC87 WVS81:WVS87 WVS99:WVS105 WVS6:WVS13 TC6:TC13 ACY6:ACY13 AMU6:AMU13 AWQ6:AWQ13 BGM6:BGM13 BQI6:BQI13 CAE6:CAE13 CKA6:CKA13 CTW6:CTW13 DDS6:DDS13 DNO6:DNO13 DXK6:DXK13 EHG6:EHG13 ERC6:ERC13 FAY6:FAY13 FKU6:FKU13 FUQ6:FUQ13 GEM6:GEM13 GOI6:GOI13 GYE6:GYE13 HIA6:HIA13 HRW6:HRW13 IBS6:IBS13 ILO6:ILO13 IVK6:IVK13 JFG6:JFG13 JPC6:JPC13 JYY6:JYY13 KIU6:KIU13 KSQ6:KSQ13 LCM6:LCM13 LMI6:LMI13 LWE6:LWE13 MGA6:MGA13 MPW6:MPW13 MZS6:MZS13 NJO6:NJO13 NTK6:NTK13 ODG6:ODG13 ONC6:ONC13 OWY6:OWY13 PGU6:PGU13 PQQ6:PQQ13 QAM6:QAM13 QKI6:QKI13 QUE6:QUE13 REA6:REA13 RNW6:RNW13 RXS6:RXS13 SHO6:SHO13 SRK6:SRK13 TBG6:TBG13 TLC6:TLC13 TUY6:TUY13 UEU6:UEU13 UOQ6:UOQ13 UYM6:UYM13 VII6:VII13 VSE6:VSE13 WCA6:WCA13 JG6:JG13 JG81:JG87 TC25:TC32 ACY62:ACY69 AMU62:AMU69 AWQ62:AWQ69 BGM62:BGM69 BQI62:BQI69 CAE62:CAE69 CKA62:CKA69 CTW62:CTW69 DDS62:DDS69 DNO62:DNO69 DXK62:DXK69 EHG62:EHG69 ERC62:ERC69 FAY62:FAY69 FKU62:FKU69 FUQ62:FUQ69 GEM62:GEM69 GOI62:GOI69 GYE62:GYE69 HIA62:HIA69 HRW62:HRW69 IBS62:IBS69 ILO62:ILO69 IVK62:IVK69 JFG62:JFG69 JPC62:JPC69 JYY62:JYY69 KIU62:KIU69 KSQ62:KSQ69 LCM62:LCM69 LMI62:LMI69 LWE62:LWE69 MGA62:MGA69 MPW62:MPW69 MZS62:MZS69 NJO62:NJO69 NTK62:NTK69 ODG62:ODG69 ONC62:ONC69 OWY62:OWY69 PGU62:PGU69 PQQ62:PQQ69 QAM62:QAM69 QKI62:QKI69 QUE62:QUE69 REA62:REA69 RNW62:RNW69 RXS62:RXS69 SHO62:SHO69 SRK62:SRK69 TBG62:TBG69 TLC62:TLC69 TUY62:TUY69 UEU62:UEU69 UOQ62:UOQ69 UYM62:UYM69 VII62:VII69 VSE62:VSE69 WCA62:WCA69 JG62:JG69 JG44:JG50 WCA44:WCA50 VSE44:VSE50 VII44:VII50 UYM44:UYM50 UOQ44:UOQ50 UEU44:UEU50 TUY44:TUY50 TLC44:TLC50 TBG44:TBG50 SRK44:SRK50 SHO44:SHO50 RXS44:RXS50 RNW44:RNW50 REA44:REA50 QUE44:QUE50 QKI44:QKI50 QAM44:QAM50 PQQ44:PQQ50 PGU44:PGU50 OWY44:OWY50 ONC44:ONC50 ODG44:ODG50 NTK44:NTK50 NJO44:NJO50 MZS44:MZS50 MPW44:MPW50 MGA44:MGA50 LWE44:LWE50 LMI44:LMI50 LCM44:LCM50 KSQ44:KSQ50 KIU44:KIU50 JYY44:JYY50 JPC44:JPC50 JFG44:JFG50 IVK44:IVK50 ILO44:ILO50 IBS44:IBS50 HRW44:HRW50 HIA44:HIA50 GYE44:GYE50 GOI44:GOI50 GEM44:GEM50 FUQ44:FUQ50 FKU44:FKU50 FAY44:FAY50 ERC44:ERC50 EHG44:EHG50 DXK44:DXK50 DNO44:DNO50 DDS44:DDS50 CTW44:CTW50 CKA44:CKA50 CAE44:CAE50 BQI44:BQI50 BGM44:BGM50 AWQ44:AWQ50 AMU44:AMU50 ACY44:ACY50 TC44:TC50 WVS44:WVS50 WVS62:WVS69 TC62:TC69 ACY25:ACY32 AMU25:AMU32 AWQ25:AWQ32 BGM25:BGM32 BQI25:BQI32 CAE25:CAE32 CKA25:CKA32 CTW25:CTW32 DDS25:DDS32 DNO25:DNO32 DXK25:DXK32 EHG25:EHG32 ERC25:ERC32 FAY25:FAY32 FKU25:FKU32 FUQ25:FUQ32 GEM25:GEM32 GOI25:GOI32 GYE25:GYE32 HIA25:HIA32 HRW25:HRW32 IBS25:IBS32 ILO25:ILO32 IVK25:IVK32 JFG25:JFG32 JPC25:JPC32 JYY25:JYY32 KIU25:KIU32 KSQ25:KSQ32 LCM25:LCM32 LMI25:LMI32 LWE25:LWE32 MGA25:MGA32 MPW25:MPW32 MZS25:MZS32 NJO25:NJO32 NTK25:NTK32 ODG25:ODG32 ONC25:ONC32 OWY25:OWY32 PGU25:PGU32 PQQ25:PQQ32 QAM25:QAM32 QKI25:QKI32 QUE25:QUE32 REA25:REA32 RNW25:RNW32 RXS25:RXS32 SHO25:SHO32 SRK25:SRK32 TBG25:TBG32 TLC25:TLC32 TUY25:TUY32 UEU25:UEU32 UOQ25:UOQ32 UYM25:UYM32 VII25:VII32 VSE25:VSE32 WCA25:WCA32 JG25:JG32 WVS25:WVS32" xr:uid="{00000000-0002-0000-0000-00002B000000}">
      <formula1>$E$113:$E$115</formula1>
    </dataValidation>
    <dataValidation type="list" allowBlank="1" showInputMessage="1" showErrorMessage="1" sqref="TD99:TD105 ACZ99:ACZ105 AMV99:AMV105 AWR99:AWR105 BGN99:BGN105 BQJ99:BQJ105 CAF99:CAF105 CKB99:CKB105 CTX99:CTX105 DDT99:DDT105 DNP99:DNP105 DXL99:DXL105 EHH99:EHH105 ERD99:ERD105 FAZ99:FAZ105 FKV99:FKV105 FUR99:FUR105 GEN99:GEN105 GOJ99:GOJ105 GYF99:GYF105 HIB99:HIB105 HRX99:HRX105 IBT99:IBT105 ILP99:ILP105 IVL99:IVL105 JFH99:JFH105 JPD99:JPD105 JYZ99:JYZ105 KIV99:KIV105 KSR99:KSR105 LCN99:LCN105 LMJ99:LMJ105 LWF99:LWF105 MGB99:MGB105 MPX99:MPX105 MZT99:MZT105 NJP99:NJP105 NTL99:NTL105 ODH99:ODH105 OND99:OND105 OWZ99:OWZ105 PGV99:PGV105 PQR99:PQR105 QAN99:QAN105 QKJ99:QKJ105 QUF99:QUF105 REB99:REB105 RNX99:RNX105 RXT99:RXT105 SHP99:SHP105 SRL99:SRL105 TBH99:TBH105 TLD99:TLD105 TUZ99:TUZ105 UEV99:UEV105 UOR99:UOR105 UYN99:UYN105 VIJ99:VIJ105 VSF99:VSF105 WCB99:WCB105 JH99:JH105 WCB81:WCB87 VSF81:VSF87 VIJ81:VIJ87 UYN81:UYN87 UOR81:UOR87 UEV81:UEV87 TUZ81:TUZ87 TLD81:TLD87 TBH81:TBH87 SRL81:SRL87 SHP81:SHP87 RXT81:RXT87 RNX81:RNX87 REB81:REB87 QUF81:QUF87 QKJ81:QKJ87 QAN81:QAN87 PQR81:PQR87 PGV81:PGV87 OWZ81:OWZ87 OND81:OND87 ODH81:ODH87 NTL81:NTL87 NJP81:NJP87 MZT81:MZT87 MPX81:MPX87 MGB81:MGB87 LWF81:LWF87 LMJ81:LMJ87 LCN81:LCN87 KSR81:KSR87 KIV81:KIV87 JYZ81:JYZ87 JPD81:JPD87 JFH81:JFH87 IVL81:IVL87 ILP81:ILP87 IBT81:IBT87 HRX81:HRX87 HIB81:HIB87 GYF81:GYF87 GOJ81:GOJ87 GEN81:GEN87 FUR81:FUR87 FKV81:FKV87 FAZ81:FAZ87 ERD81:ERD87 EHH81:EHH87 DXL81:DXL87 DNP81:DNP87 DDT81:DDT87 CTX81:CTX87 CKB81:CKB87 CAF81:CAF87 BQJ81:BQJ87 BGN81:BGN87 AWR81:AWR87 AMV81:AMV87 ACZ81:ACZ87 TD81:TD87 WVT81:WVT87 WVT99:WVT105 WVT6:WVT13 TD6:TD13 ACZ6:ACZ13 AMV6:AMV13 AWR6:AWR13 BGN6:BGN13 BQJ6:BQJ13 CAF6:CAF13 CKB6:CKB13 CTX6:CTX13 DDT6:DDT13 DNP6:DNP13 DXL6:DXL13 EHH6:EHH13 ERD6:ERD13 FAZ6:FAZ13 FKV6:FKV13 FUR6:FUR13 GEN6:GEN13 GOJ6:GOJ13 GYF6:GYF13 HIB6:HIB13 HRX6:HRX13 IBT6:IBT13 ILP6:ILP13 IVL6:IVL13 JFH6:JFH13 JPD6:JPD13 JYZ6:JYZ13 KIV6:KIV13 KSR6:KSR13 LCN6:LCN13 LMJ6:LMJ13 LWF6:LWF13 MGB6:MGB13 MPX6:MPX13 MZT6:MZT13 NJP6:NJP13 NTL6:NTL13 ODH6:ODH13 OND6:OND13 OWZ6:OWZ13 PGV6:PGV13 PQR6:PQR13 QAN6:QAN13 QKJ6:QKJ13 QUF6:QUF13 REB6:REB13 RNX6:RNX13 RXT6:RXT13 SHP6:SHP13 SRL6:SRL13 TBH6:TBH13 TLD6:TLD13 TUZ6:TUZ13 UEV6:UEV13 UOR6:UOR13 UYN6:UYN13 VIJ6:VIJ13 VSF6:VSF13 WCB6:WCB13 JH6:JH13 JH81:JH87 TD25:TD32 ACZ62:ACZ69 AMV62:AMV69 AWR62:AWR69 BGN62:BGN69 BQJ62:BQJ69 CAF62:CAF69 CKB62:CKB69 CTX62:CTX69 DDT62:DDT69 DNP62:DNP69 DXL62:DXL69 EHH62:EHH69 ERD62:ERD69 FAZ62:FAZ69 FKV62:FKV69 FUR62:FUR69 GEN62:GEN69 GOJ62:GOJ69 GYF62:GYF69 HIB62:HIB69 HRX62:HRX69 IBT62:IBT69 ILP62:ILP69 IVL62:IVL69 JFH62:JFH69 JPD62:JPD69 JYZ62:JYZ69 KIV62:KIV69 KSR62:KSR69 LCN62:LCN69 LMJ62:LMJ69 LWF62:LWF69 MGB62:MGB69 MPX62:MPX69 MZT62:MZT69 NJP62:NJP69 NTL62:NTL69 ODH62:ODH69 OND62:OND69 OWZ62:OWZ69 PGV62:PGV69 PQR62:PQR69 QAN62:QAN69 QKJ62:QKJ69 QUF62:QUF69 REB62:REB69 RNX62:RNX69 RXT62:RXT69 SHP62:SHP69 SRL62:SRL69 TBH62:TBH69 TLD62:TLD69 TUZ62:TUZ69 UEV62:UEV69 UOR62:UOR69 UYN62:UYN69 VIJ62:VIJ69 VSF62:VSF69 WCB62:WCB69 JH62:JH69 JH44:JH50 WCB44:WCB50 VSF44:VSF50 VIJ44:VIJ50 UYN44:UYN50 UOR44:UOR50 UEV44:UEV50 TUZ44:TUZ50 TLD44:TLD50 TBH44:TBH50 SRL44:SRL50 SHP44:SHP50 RXT44:RXT50 RNX44:RNX50 REB44:REB50 QUF44:QUF50 QKJ44:QKJ50 QAN44:QAN50 PQR44:PQR50 PGV44:PGV50 OWZ44:OWZ50 OND44:OND50 ODH44:ODH50 NTL44:NTL50 NJP44:NJP50 MZT44:MZT50 MPX44:MPX50 MGB44:MGB50 LWF44:LWF50 LMJ44:LMJ50 LCN44:LCN50 KSR44:KSR50 KIV44:KIV50 JYZ44:JYZ50 JPD44:JPD50 JFH44:JFH50 IVL44:IVL50 ILP44:ILP50 IBT44:IBT50 HRX44:HRX50 HIB44:HIB50 GYF44:GYF50 GOJ44:GOJ50 GEN44:GEN50 FUR44:FUR50 FKV44:FKV50 FAZ44:FAZ50 ERD44:ERD50 EHH44:EHH50 DXL44:DXL50 DNP44:DNP50 DDT44:DDT50 CTX44:CTX50 CKB44:CKB50 CAF44:CAF50 BQJ44:BQJ50 BGN44:BGN50 AWR44:AWR50 AMV44:AMV50 ACZ44:ACZ50 TD44:TD50 WVT44:WVT50 WVT62:WVT69 TD62:TD69 ACZ25:ACZ32 AMV25:AMV32 AWR25:AWR32 BGN25:BGN32 BQJ25:BQJ32 CAF25:CAF32 CKB25:CKB32 CTX25:CTX32 DDT25:DDT32 DNP25:DNP32 DXL25:DXL32 EHH25:EHH32 ERD25:ERD32 FAZ25:FAZ32 FKV25:FKV32 FUR25:FUR32 GEN25:GEN32 GOJ25:GOJ32 GYF25:GYF32 HIB25:HIB32 HRX25:HRX32 IBT25:IBT32 ILP25:ILP32 IVL25:IVL32 JFH25:JFH32 JPD25:JPD32 JYZ25:JYZ32 KIV25:KIV32 KSR25:KSR32 LCN25:LCN32 LMJ25:LMJ32 LWF25:LWF32 MGB25:MGB32 MPX25:MPX32 MZT25:MZT32 NJP25:NJP32 NTL25:NTL32 ODH25:ODH32 OND25:OND32 OWZ25:OWZ32 PGV25:PGV32 PQR25:PQR32 QAN25:QAN32 QKJ25:QKJ32 QUF25:QUF32 REB25:REB32 RNX25:RNX32 RXT25:RXT32 SHP25:SHP32 SRL25:SRL32 TBH25:TBH32 TLD25:TLD32 TUZ25:TUZ32 UEV25:UEV32 UOR25:UOR32 UYN25:UYN32 VIJ25:VIJ32 VSF25:VSF32 WCB25:WCB32 JH25:JH32 WVT25:WVT32" xr:uid="{00000000-0002-0000-0000-00002C000000}">
      <formula1>$E$116:$E$118</formula1>
    </dataValidation>
    <dataValidation type="list" allowBlank="1" showInputMessage="1" showErrorMessage="1" sqref="M6:M105" xr:uid="{CD869940-5C0E-4B34-B23B-6529934AC0E9}">
      <formula1>"定期的な見守りの実施,その他"</formula1>
    </dataValidation>
    <dataValidation type="list" allowBlank="1" showInputMessage="1" showErrorMessage="1" sqref="O6:O105 AM6:AM105" xr:uid="{70DFFCC5-FF7D-4C34-A96C-4D67C105F3EE}">
      <formula1>"引継ぎあり,引継ぎなし"</formula1>
    </dataValidation>
    <dataValidation type="textLength" imeMode="hiragana" operator="lessThan" allowBlank="1" showErrorMessage="1" errorTitle="字数オーバー" error="１００文字を超えたため入力できません。" sqref="AK65354:AK65358 AK982858:AK982862 AK917322:AK917326 AK851786:AK851790 AK786250:AK786254 AK720714:AK720718 AK655178:AK655182 AK589642:AK589646 AK524106:AK524110 AK458570:AK458574 AK393034:AK393038 AK327498:AK327502 AK261962:AK261966 AK196426:AK196430 AK130890:AK130894" xr:uid="{00000000-0002-0000-0000-00001E000000}">
      <formula1>100</formula1>
    </dataValidation>
  </dataValidations>
  <printOptions horizontalCentered="1" headings="1"/>
  <pageMargins left="0.23622047244094491" right="0.23622047244094491" top="0.74803149606299213" bottom="0.74803149606299213" header="0.31496062992125984" footer="0.31496062992125984"/>
  <pageSetup paperSize="8" scale="39" fitToHeight="0" orientation="landscape" cellComments="asDisplayed" r:id="rId1"/>
  <headerFooter scaleWithDoc="0" alignWithMargins="0">
    <evenHeader>&amp;C&amp;"ＭＳ Ｐゴシック,太字"&amp;16Bシート
要因分析・初期対応の検証</evenHeader>
  </headerFooter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 xr:uid="{00000000-0002-0000-0000-00002D000000}">
          <x14:formula1>
            <xm:f>項目一覧表!$L$5:$L$12</xm:f>
          </x14:formula1>
          <xm:sqref>WUT99:WUT105 IH99:IH105 SD99:SD105 ABZ99:ABZ105 ALV99:ALV105 AVR99:AVR105 BFN99:BFN105 BPJ99:BPJ105 BZF99:BZF105 CJB99:CJB105 CSX99:CSX105 DCT99:DCT105 DMP99:DMP105 DWL99:DWL105 EGH99:EGH105 EQD99:EQD105 EZZ99:EZZ105 FJV99:FJV105 FTR99:FTR105 GDN99:GDN105 GNJ99:GNJ105 GXF99:GXF105 HHB99:HHB105 HQX99:HQX105 IAT99:IAT105 IKP99:IKP105 IUL99:IUL105 JEH99:JEH105 JOD99:JOD105 JXZ99:JXZ105 KHV99:KHV105 KRR99:KRR105 LBN99:LBN105 LLJ99:LLJ105 LVF99:LVF105 MFB99:MFB105 MOX99:MOX105 MYT99:MYT105 NIP99:NIP105 NSL99:NSL105 OCH99:OCH105 OMD99:OMD105 OVZ99:OVZ105 PFV99:PFV105 PPR99:PPR105 PZN99:PZN105 QJJ99:QJJ105 QTF99:QTF105 RDB99:RDB105 RMX99:RMX105 RWT99:RWT105 SGP99:SGP105 SQL99:SQL105 TAH99:TAH105 TKD99:TKD105 TTZ99:TTZ105 UDV99:UDV105 UNR99:UNR105 UXN99:UXN105 VHJ99:VHJ105 VRF99:VRF105 WBB99:WBB105 WKX99:WKX105 VRF81:VRF87 VHJ81:VHJ87 UXN81:UXN87 UNR81:UNR87 UDV81:UDV87 TTZ81:TTZ87 TKD81:TKD87 TAH81:TAH87 SQL81:SQL87 SGP81:SGP87 RWT81:RWT87 RMX81:RMX87 RDB81:RDB87 QTF81:QTF87 QJJ81:QJJ87 PZN81:PZN87 PPR81:PPR87 PFV81:PFV87 OVZ81:OVZ87 OMD81:OMD87 OCH81:OCH87 NSL81:NSL87 NIP81:NIP87 MYT81:MYT87 MOX81:MOX87 MFB81:MFB87 LVF81:LVF87 LLJ81:LLJ87 LBN81:LBN87 KRR81:KRR87 KHV81:KHV87 JXZ81:JXZ87 JOD81:JOD87 JEH81:JEH87 IUL81:IUL87 IKP81:IKP87 IAT81:IAT87 HQX81:HQX87 HHB81:HHB87 GXF81:GXF87 GNJ81:GNJ87 GDN81:GDN87 FTR81:FTR87 FJV81:FJV87 EZZ81:EZZ87 EQD81:EQD87 EGH81:EGH87 DWL81:DWL87 DMP81:DMP87 DCT81:DCT87 CSX81:CSX87 CJB81:CJB87 BZF81:BZF87 BPJ81:BPJ87 BFN81:BFN87 AVR81:AVR87 ALV81:ALV87 ABZ81:ABZ87 SD81:SD87 IH81:IH87 WUT81:WUT87 WKX81:WKX87 WUT44:WUT50 WKX6:WKX13 WUT6:WUT13 IH6:IH13 SD6:SD13 ABZ6:ABZ13 ALV6:ALV13 AVR6:AVR13 BFN6:BFN13 BPJ6:BPJ13 BZF6:BZF13 CJB6:CJB13 CSX6:CSX13 DCT6:DCT13 DMP6:DMP13 DWL6:DWL13 EGH6:EGH13 EQD6:EQD13 EZZ6:EZZ13 FJV6:FJV13 FTR6:FTR13 GDN6:GDN13 GNJ6:GNJ13 GXF6:GXF13 HHB6:HHB13 HQX6:HQX13 IAT6:IAT13 IKP6:IKP13 IUL6:IUL13 JEH6:JEH13 JOD6:JOD13 JXZ6:JXZ13 KHV6:KHV13 KRR6:KRR13 LBN6:LBN13 LLJ6:LLJ13 LVF6:LVF13 MFB6:MFB13 MOX6:MOX13 MYT6:MYT13 NIP6:NIP13 NSL6:NSL13 OCH6:OCH13 OMD6:OMD13 OVZ6:OVZ13 PFV6:PFV13 PPR6:PPR13 PZN6:PZN13 QJJ6:QJJ13 QTF6:QTF13 RDB6:RDB13 RMX6:RMX13 RWT6:RWT13 SGP6:SGP13 SQL6:SQL13 TAH6:TAH13 TKD6:TKD13 TTZ6:TTZ13 UDV6:UDV13 UNR6:UNR13 UXN6:UXN13 VHJ6:VHJ13 VRF6:VRF13 WBB6:WBB13 WBB81:WBB87 WUT25:WUT32 IH25:IH32 SD25:SD32 ABZ25:ABZ32 ALV25:ALV32 AVR25:AVR32 BFN25:BFN32 BPJ25:BPJ32 BZF25:BZF32 CJB25:CJB32 CSX25:CSX32 DCT25:DCT32 DMP25:DMP32 DWL25:DWL32 EGH25:EGH32 EQD25:EQD32 EZZ25:EZZ32 FJV25:FJV32 FTR25:FTR32 GDN25:GDN32 GNJ25:GNJ32 GXF25:GXF32 HHB25:HHB32 HQX25:HQX32 IAT25:IAT32 IKP25:IKP32 IUL25:IUL32 JEH25:JEH32 JOD25:JOD32 JXZ25:JXZ32 KHV25:KHV32 KRR25:KRR32 LBN25:LBN32 LLJ25:LLJ32 LVF25:LVF32 MFB25:MFB32 MOX25:MOX32 MYT25:MYT32 NIP25:NIP32 NSL25:NSL32 OCH25:OCH32 OMD25:OMD32 OVZ25:OVZ32 PFV25:PFV32 PPR25:PPR32 PZN25:PZN32 QJJ25:QJJ32 QTF25:QTF32 RDB25:RDB32 RMX25:RMX32 RWT25:RWT32 SGP25:SGP32 SQL25:SQL32 TAH25:TAH32 TKD25:TKD32 TTZ25:TTZ32 UDV25:UDV32 UNR25:UNR32 UXN25:UXN32 VHJ25:VHJ32 VRF25:VRF32 WBB25:WBB32 WKX25:WKX32 WKX44:WKX50 WUT62:WUT69 IH62:IH69 SD62:SD69 ABZ62:ABZ69 ALV62:ALV69 AVR62:AVR69 BFN62:BFN69 BPJ62:BPJ69 BZF62:BZF69 CJB62:CJB69 CSX62:CSX69 DCT62:DCT69 DMP62:DMP69 DWL62:DWL69 EGH62:EGH69 EQD62:EQD69 EZZ62:EZZ69 FJV62:FJV69 FTR62:FTR69 GDN62:GDN69 GNJ62:GNJ69 GXF62:GXF69 HHB62:HHB69 HQX62:HQX69 IAT62:IAT69 IKP62:IKP69 IUL62:IUL69 JEH62:JEH69 JOD62:JOD69 JXZ62:JXZ69 KHV62:KHV69 KRR62:KRR69 LBN62:LBN69 LLJ62:LLJ69 LVF62:LVF69 MFB62:MFB69 MOX62:MOX69 MYT62:MYT69 NIP62:NIP69 NSL62:NSL69 OCH62:OCH69 OMD62:OMD69 OVZ62:OVZ69 PFV62:PFV69 PPR62:PPR69 PZN62:PZN69 QJJ62:QJJ69 QTF62:QTF69 RDB62:RDB69 RMX62:RMX69 RWT62:RWT69 SGP62:SGP69 SQL62:SQL69 TAH62:TAH69 TKD62:TKD69 TTZ62:TTZ69 UDV62:UDV69 UNR62:UNR69 UXN62:UXN69 VHJ62:VHJ69 VRF62:VRF69 WBB62:WBB69 WKX62:WKX69 WBB44:WBB50 VRF44:VRF50 VHJ44:VHJ50 UXN44:UXN50 UNR44:UNR50 UDV44:UDV50 TTZ44:TTZ50 TKD44:TKD50 TAH44:TAH50 SQL44:SQL50 SGP44:SGP50 RWT44:RWT50 RMX44:RMX50 RDB44:RDB50 QTF44:QTF50 QJJ44:QJJ50 PZN44:PZN50 PPR44:PPR50 PFV44:PFV50 OVZ44:OVZ50 OMD44:OMD50 OCH44:OCH50 NSL44:NSL50 NIP44:NIP50 MYT44:MYT50 MOX44:MOX50 MFB44:MFB50 LVF44:LVF50 LLJ44:LLJ50 LBN44:LBN50 KRR44:KRR50 KHV44:KHV50 JXZ44:JXZ50 JOD44:JOD50 JEH44:JEH50 IUL44:IUL50 IKP44:IKP50 IAT44:IAT50 HQX44:HQX50 HHB44:HHB50 GXF44:GXF50 GNJ44:GNJ50 GDN44:GDN50 FTR44:FTR50 FJV44:FJV50 EZZ44:EZZ50 EQD44:EQD50 EGH44:EGH50 DWL44:DWL50 DMP44:DMP50 DCT44:DCT50 CSX44:CSX50 CJB44:CJB50 BZF44:BZF50 BPJ44:BPJ50 BFN44:BFN50 AVR44:AVR50 ALV44:ALV50 ABZ44:ABZ50 SD44:SD50 IH44:IH50</xm:sqref>
        </x14:dataValidation>
        <x14:dataValidation type="list" allowBlank="1" showInputMessage="1" showErrorMessage="1" xr:uid="{00000000-0002-0000-0000-00002E000000}">
          <x14:formula1>
            <xm:f>項目一覧表!$O$22:$O$35</xm:f>
          </x14:formula1>
          <xm:sqref>WVF99:WVF105 WBN99:WBN105 VRR99:VRR105 VHV99:VHV105 UXZ99:UXZ105 UOD99:UOD105 UEH99:UEH105 TUL99:TUL105 TKP99:TKP105 TAT99:TAT105 SQX99:SQX105 SHB99:SHB105 RXF99:RXF105 RNJ99:RNJ105 RDN99:RDN105 QTR99:QTR105 QJV99:QJV105 PZZ99:PZZ105 PQD99:PQD105 PGH99:PGH105 OWL99:OWL105 OMP99:OMP105 OCT99:OCT105 NSX99:NSX105 NJB99:NJB105 MZF99:MZF105 MPJ99:MPJ105 MFN99:MFN105 LVR99:LVR105 LLV99:LLV105 LBZ99:LBZ105 KSD99:KSD105 KIH99:KIH105 JYL99:JYL105 JOP99:JOP105 JET99:JET105 IUX99:IUX105 ILB99:ILB105 IBF99:IBF105 HRJ99:HRJ105 HHN99:HHN105 GXR99:GXR105 GNV99:GNV105 GDZ99:GDZ105 FUD99:FUD105 FKH99:FKH105 FAL99:FAL105 EQP99:EQP105 EGT99:EGT105 DWX99:DWX105 DNB99:DNB105 DDF99:DDF105 CTJ99:CTJ105 CJN99:CJN105 BZR99:BZR105 BPV99:BPV105 BFZ99:BFZ105 AWD99:AWD105 AMH99:AMH105 ACL99:ACL105 SP99:SP105 IT99:IT105 WVC99:WVC105 WLG99:WLG105 WBK99:WBK105 VRO99:VRO105 VHS99:VHS105 UXW99:UXW105 UOA99:UOA105 UEE99:UEE105 TUI99:TUI105 TKM99:TKM105 TAQ99:TAQ105 SQU99:SQU105 SGY99:SGY105 RXC99:RXC105 RNG99:RNG105 RDK99:RDK105 QTO99:QTO105 QJS99:QJS105 PZW99:PZW105 PQA99:PQA105 PGE99:PGE105 OWI99:OWI105 OMM99:OMM105 OCQ99:OCQ105 NSU99:NSU105 NIY99:NIY105 MZC99:MZC105 MPG99:MPG105 MFK99:MFK105 LVO99:LVO105 LLS99:LLS105 LBW99:LBW105 KSA99:KSA105 KIE99:KIE105 JYI99:JYI105 JOM99:JOM105 JEQ99:JEQ105 IUU99:IUU105 IKY99:IKY105 IBC99:IBC105 HRG99:HRG105 HHK99:HHK105 GXO99:GXO105 GNS99:GNS105 GDW99:GDW105 FUA99:FUA105 FKE99:FKE105 FAI99:FAI105 EQM99:EQM105 EGQ99:EGQ105 DWU99:DWU105 DMY99:DMY105 DDC99:DDC105 CTG99:CTG105 CJK99:CJK105 BZO99:BZO105 BPS99:BPS105 BFW99:BFW105 AWA99:AWA105 AME99:AME105 ACI99:ACI105 SM99:SM105 IQ99:IQ105 WLJ99:WLJ105 SM81:SM87 ACI81:ACI87 AME81:AME87 AWA81:AWA87 BFW81:BFW87 BPS81:BPS87 BZO81:BZO87 CJK81:CJK87 CTG81:CTG87 DDC81:DDC87 DMY81:DMY87 DWU81:DWU87 EGQ81:EGQ87 EQM81:EQM87 FAI81:FAI87 FKE81:FKE87 FUA81:FUA87 GDW81:GDW87 GNS81:GNS87 GXO81:GXO87 HHK81:HHK87 HRG81:HRG87 IBC81:IBC87 IKY81:IKY87 IUU81:IUU87 JEQ81:JEQ87 JOM81:JOM87 JYI81:JYI87 KIE81:KIE87 KSA81:KSA87 LBW81:LBW87 LLS81:LLS87 LVO81:LVO87 MFK81:MFK87 MPG81:MPG87 MZC81:MZC87 NIY81:NIY87 NSU81:NSU87 OCQ81:OCQ87 OMM81:OMM87 OWI81:OWI87 PGE81:PGE87 PQA81:PQA87 PZW81:PZW87 QJS81:QJS87 QTO81:QTO87 RDK81:RDK87 RNG81:RNG87 RXC81:RXC87 SGY81:SGY87 SQU81:SQU87 TAQ81:TAQ87 TKM81:TKM87 TUI81:TUI87 UEE81:UEE87 UOA81:UOA87 UXW81:UXW87 VHS81:VHS87 VRO81:VRO87 WBK81:WBK87 WLG81:WLG87 WVC81:WVC87 IT81:IT87 SP81:SP87 ACL81:ACL87 AMH81:AMH87 AWD81:AWD87 BFZ81:BFZ87 BPV81:BPV87 BZR81:BZR87 CJN81:CJN87 CTJ81:CTJ87 DDF81:DDF87 DNB81:DNB87 DWX81:DWX87 EGT81:EGT87 EQP81:EQP87 FAL81:FAL87 FKH81:FKH87 FUD81:FUD87 GDZ81:GDZ87 GNV81:GNV87 GXR81:GXR87 HHN81:HHN87 HRJ81:HRJ87 IBF81:IBF87 ILB81:ILB87 IUX81:IUX87 JET81:JET87 JOP81:JOP87 JYL81:JYL87 KIH81:KIH87 KSD81:KSD87 LBZ81:LBZ87 LLV81:LLV87 LVR81:LVR87 MFN81:MFN87 MPJ81:MPJ87 MZF81:MZF87 NJB81:NJB87 NSX81:NSX87 OCT81:OCT87 OMP81:OMP87 OWL81:OWL87 PGH81:PGH87 PQD81:PQD87 PZZ81:PZZ87 QJV81:QJV87 QTR81:QTR87 RDN81:RDN87 RNJ81:RNJ87 RXF81:RXF87 SHB81:SHB87 SQX81:SQX87 TAT81:TAT87 TKP81:TKP87 TUL81:TUL87 UEH81:UEH87 UOD81:UOD87 UXZ81:UXZ87 VHV81:VHV87 VRR81:VRR87 WBN81:WBN87 WVF81:WVF87 WLJ81:WLJ87 WVF44:WVF50 WLJ6:WLJ13 WVF6:WVF13 WBN6:WBN13 VRR6:VRR13 VHV6:VHV13 UXZ6:UXZ13 UOD6:UOD13 UEH6:UEH13 TUL6:TUL13 TKP6:TKP13 TAT6:TAT13 SQX6:SQX13 SHB6:SHB13 RXF6:RXF13 RNJ6:RNJ13 RDN6:RDN13 QTR6:QTR13 QJV6:QJV13 PZZ6:PZZ13 PQD6:PQD13 PGH6:PGH13 OWL6:OWL13 OMP6:OMP13 OCT6:OCT13 NSX6:NSX13 NJB6:NJB13 MZF6:MZF13 MPJ6:MPJ13 MFN6:MFN13 LVR6:LVR13 LLV6:LLV13 LBZ6:LBZ13 KSD6:KSD13 KIH6:KIH13 JYL6:JYL13 JOP6:JOP13 JET6:JET13 IUX6:IUX13 ILB6:ILB13 IBF6:IBF13 HRJ6:HRJ13 HHN6:HHN13 GXR6:GXR13 GNV6:GNV13 GDZ6:GDZ13 FUD6:FUD13 FKH6:FKH13 FAL6:FAL13 EQP6:EQP13 EGT6:EGT13 DWX6:DWX13 DNB6:DNB13 DDF6:DDF13 CTJ6:CTJ13 CJN6:CJN13 BZR6:BZR13 BPV6:BPV13 BFZ6:BFZ13 AWD6:AWD13 AMH6:AMH13 ACL6:ACL13 SP6:SP13 IT6:IT13 WVC6:WVC13 WLG6:WLG13 WBK6:WBK13 VRO6:VRO13 VHS6:VHS13 UXW6:UXW13 UOA6:UOA13 UEE6:UEE13 TUI6:TUI13 TKM6:TKM13 TAQ6:TAQ13 SQU6:SQU13 SGY6:SGY13 RXC6:RXC13 RNG6:RNG13 RDK6:RDK13 QTO6:QTO13 QJS6:QJS13 PZW6:PZW13 PQA6:PQA13 PGE6:PGE13 OWI6:OWI13 OMM6:OMM13 OCQ6:OCQ13 NSU6:NSU13 NIY6:NIY13 MZC6:MZC13 MPG6:MPG13 MFK6:MFK13 LVO6:LVO13 LLS6:LLS13 LBW6:LBW13 KSA6:KSA13 KIE6:KIE13 JYI6:JYI13 JOM6:JOM13 JEQ6:JEQ13 IUU6:IUU13 IKY6:IKY13 IBC6:IBC13 HRG6:HRG13 HHK6:HHK13 GXO6:GXO13 GNS6:GNS13 GDW6:GDW13 FUA6:FUA13 FKE6:FKE13 FAI6:FAI13 EQM6:EQM13 EGQ6:EGQ13 DWU6:DWU13 DMY6:DMY13 DDC6:DDC13 CTG6:CTG13 CJK6:CJK13 BZO6:BZO13 BPS6:BPS13 BFW6:BFW13 AWA6:AWA13 AME6:AME13 ACI6:ACI13 SM6:SM13 IQ6:IQ13 IQ81:IQ87 WVF25:WVF32 WBN25:WBN32 VRR25:VRR32 VHV25:VHV32 UXZ25:UXZ32 UOD25:UOD32 UEH25:UEH32 TUL25:TUL32 TKP25:TKP32 TAT25:TAT32 SQX25:SQX32 SHB25:SHB32 RXF25:RXF32 RNJ25:RNJ32 RDN25:RDN32 QTR25:QTR32 QJV25:QJV32 PZZ25:PZZ32 PQD25:PQD32 PGH25:PGH32 OWL25:OWL32 OMP25:OMP32 OCT25:OCT32 NSX25:NSX32 NJB25:NJB32 MZF25:MZF32 MPJ25:MPJ32 MFN25:MFN32 LVR25:LVR32 LLV25:LLV32 LBZ25:LBZ32 KSD25:KSD32 KIH25:KIH32 JYL25:JYL32 JOP25:JOP32 JET25:JET32 IUX25:IUX32 ILB25:ILB32 IBF25:IBF32 HRJ25:HRJ32 HHN25:HHN32 GXR25:GXR32 GNV25:GNV32 GDZ25:GDZ32 FUD25:FUD32 FKH25:FKH32 FAL25:FAL32 EQP25:EQP32 EGT25:EGT32 DWX25:DWX32 DNB25:DNB32 DDF25:DDF32 CTJ25:CTJ32 CJN25:CJN32 BZR25:BZR32 BPV25:BPV32 BFZ25:BFZ32 AWD25:AWD32 AMH25:AMH32 ACL25:ACL32 SP25:SP32 IT25:IT32 WVC25:WVC32 WLG25:WLG32 WBK25:WBK32 VRO25:VRO32 VHS25:VHS32 UXW25:UXW32 UOA25:UOA32 UEE25:UEE32 TUI25:TUI32 TKM25:TKM32 TAQ25:TAQ32 SQU25:SQU32 SGY25:SGY32 RXC25:RXC32 RNG25:RNG32 RDK25:RDK32 QTO25:QTO32 QJS25:QJS32 PZW25:PZW32 PQA25:PQA32 PGE25:PGE32 OWI25:OWI32 OMM25:OMM32 OCQ25:OCQ32 NSU25:NSU32 NIY25:NIY32 MZC25:MZC32 MPG25:MPG32 MFK25:MFK32 LVO25:LVO32 LLS25:LLS32 LBW25:LBW32 KSA25:KSA32 KIE25:KIE32 JYI25:JYI32 JOM25:JOM32 JEQ25:JEQ32 IUU25:IUU32 IKY25:IKY32 IBC25:IBC32 HRG25:HRG32 HHK25:HHK32 GXO25:GXO32 GNS25:GNS32 GDW25:GDW32 FUA25:FUA32 FKE25:FKE32 FAI25:FAI32 EQM25:EQM32 EGQ25:EGQ32 DWU25:DWU32 DMY25:DMY32 DDC25:DDC32 CTG25:CTG32 CJK25:CJK32 BZO25:BZO32 BPS25:BPS32 BFW25:BFW32 AWA25:AWA32 AME25:AME32 ACI25:ACI32 SM25:SM32 IQ25:IQ32 WLJ25:WLJ32 WLJ44:WLJ50 WVF62:WVF69 WBN62:WBN69 VRR62:VRR69 VHV62:VHV69 UXZ62:UXZ69 UOD62:UOD69 UEH62:UEH69 TUL62:TUL69 TKP62:TKP69 TAT62:TAT69 SQX62:SQX69 SHB62:SHB69 RXF62:RXF69 RNJ62:RNJ69 RDN62:RDN69 QTR62:QTR69 QJV62:QJV69 PZZ62:PZZ69 PQD62:PQD69 PGH62:PGH69 OWL62:OWL69 OMP62:OMP69 OCT62:OCT69 NSX62:NSX69 NJB62:NJB69 MZF62:MZF69 MPJ62:MPJ69 MFN62:MFN69 LVR62:LVR69 LLV62:LLV69 LBZ62:LBZ69 KSD62:KSD69 KIH62:KIH69 JYL62:JYL69 JOP62:JOP69 JET62:JET69 IUX62:IUX69 ILB62:ILB69 IBF62:IBF69 HRJ62:HRJ69 HHN62:HHN69 GXR62:GXR69 GNV62:GNV69 GDZ62:GDZ69 FUD62:FUD69 FKH62:FKH69 FAL62:FAL69 EQP62:EQP69 EGT62:EGT69 DWX62:DWX69 DNB62:DNB69 DDF62:DDF69 CTJ62:CTJ69 CJN62:CJN69 BZR62:BZR69 BPV62:BPV69 BFZ62:BFZ69 AWD62:AWD69 AMH62:AMH69 ACL62:ACL69 SP62:SP69 IT62:IT69 WVC62:WVC69 WLG62:WLG69 WBK62:WBK69 VRO62:VRO69 VHS62:VHS69 UXW62:UXW69 UOA62:UOA69 UEE62:UEE69 TUI62:TUI69 TKM62:TKM69 TAQ62:TAQ69 SQU62:SQU69 SGY62:SGY69 RXC62:RXC69 RNG62:RNG69 RDK62:RDK69 QTO62:QTO69 QJS62:QJS69 PZW62:PZW69 PQA62:PQA69 PGE62:PGE69 OWI62:OWI69 OMM62:OMM69 OCQ62:OCQ69 NSU62:NSU69 NIY62:NIY69 MZC62:MZC69 MPG62:MPG69 MFK62:MFK69 LVO62:LVO69 LLS62:LLS69 LBW62:LBW69 KSA62:KSA69 KIE62:KIE69 JYI62:JYI69 JOM62:JOM69 JEQ62:JEQ69 IUU62:IUU69 IKY62:IKY69 IBC62:IBC69 HRG62:HRG69 HHK62:HHK69 GXO62:GXO69 GNS62:GNS69 GDW62:GDW69 FUA62:FUA69 FKE62:FKE69 FAI62:FAI69 EQM62:EQM69 EGQ62:EGQ69 DWU62:DWU69 DMY62:DMY69 DDC62:DDC69 CTG62:CTG69 CJK62:CJK69 BZO62:BZO69 BPS62:BPS69 BFW62:BFW69 AWA62:AWA69 AME62:AME69 ACI62:ACI69 SM62:SM69 IQ62:IQ69 WLJ62:WLJ69 IQ44:IQ50 SM44:SM50 ACI44:ACI50 AME44:AME50 AWA44:AWA50 BFW44:BFW50 BPS44:BPS50 BZO44:BZO50 CJK44:CJK50 CTG44:CTG50 DDC44:DDC50 DMY44:DMY50 DWU44:DWU50 EGQ44:EGQ50 EQM44:EQM50 FAI44:FAI50 FKE44:FKE50 FUA44:FUA50 GDW44:GDW50 GNS44:GNS50 GXO44:GXO50 HHK44:HHK50 HRG44:HRG50 IBC44:IBC50 IKY44:IKY50 IUU44:IUU50 JEQ44:JEQ50 JOM44:JOM50 JYI44:JYI50 KIE44:KIE50 KSA44:KSA50 LBW44:LBW50 LLS44:LLS50 LVO44:LVO50 MFK44:MFK50 MPG44:MPG50 MZC44:MZC50 NIY44:NIY50 NSU44:NSU50 OCQ44:OCQ50 OMM44:OMM50 OWI44:OWI50 PGE44:PGE50 PQA44:PQA50 PZW44:PZW50 QJS44:QJS50 QTO44:QTO50 RDK44:RDK50 RNG44:RNG50 RXC44:RXC50 SGY44:SGY50 SQU44:SQU50 TAQ44:TAQ50 TKM44:TKM50 TUI44:TUI50 UEE44:UEE50 UOA44:UOA50 UXW44:UXW50 VHS44:VHS50 VRO44:VRO50 WBK44:WBK50 WLG44:WLG50 WVC44:WVC50 IT44:IT50 SP44:SP50 ACL44:ACL50 AMH44:AMH50 AWD44:AWD50 BFZ44:BFZ50 BPV44:BPV50 BZR44:BZR50 CJN44:CJN50 CTJ44:CTJ50 DDF44:DDF50 DNB44:DNB50 DWX44:DWX50 EGT44:EGT50 EQP44:EQP50 FAL44:FAL50 FKH44:FKH50 FUD44:FUD50 GDZ44:GDZ50 GNV44:GNV50 GXR44:GXR50 HHN44:HHN50 HRJ44:HRJ50 IBF44:IBF50 ILB44:ILB50 IUX44:IUX50 JET44:JET50 JOP44:JOP50 JYL44:JYL50 KIH44:KIH50 KSD44:KSD50 LBZ44:LBZ50 LLV44:LLV50 LVR44:LVR50 MFN44:MFN50 MPJ44:MPJ50 MZF44:MZF50 NJB44:NJB50 NSX44:NSX50 OCT44:OCT50 OMP44:OMP50 OWL44:OWL50 PGH44:PGH50 PQD44:PQD50 PZZ44:PZZ50 QJV44:QJV50 QTR44:QTR50 RDN44:RDN50 RNJ44:RNJ50 RXF44:RXF50 SHB44:SHB50 SQX44:SQX50 TAT44:TAT50 TKP44:TKP50 TUL44:TUL50 UEH44:UEH50 UOD44:UOD50 UXZ44:UXZ50 VHV44:VHV50 VRR44:VRR50 WBN44:WBN50 Y6:Z105</xm:sqref>
        </x14:dataValidation>
        <x14:dataValidation type="list" allowBlank="1" showInputMessage="1" showErrorMessage="1" xr:uid="{00000000-0002-0000-0000-00002F000000}">
          <x14:formula1>
            <xm:f>項目一覧表!$AF$5:$AF$7</xm:f>
          </x14:formula1>
          <xm:sqref>WKL99:WKL105 HV99:HV105 RR99:RR105 ABN99:ABN105 ALJ99:ALJ105 AVF99:AVF105 BFB99:BFB105 BOX99:BOX105 BYT99:BYT105 CIP99:CIP105 CSL99:CSL105 DCH99:DCH105 DMD99:DMD105 DVZ99:DVZ105 EFV99:EFV105 EPR99:EPR105 EZN99:EZN105 FJJ99:FJJ105 FTF99:FTF105 GDB99:GDB105 GMX99:GMX105 GWT99:GWT105 HGP99:HGP105 HQL99:HQL105 IAH99:IAH105 IKD99:IKD105 ITZ99:ITZ105 JDV99:JDV105 JNR99:JNR105 JXN99:JXN105 KHJ99:KHJ105 KRF99:KRF105 LBB99:LBB105 LKX99:LKX105 LUT99:LUT105 MEP99:MEP105 MOL99:MOL105 MYH99:MYH105 NID99:NID105 NRZ99:NRZ105 OBV99:OBV105 OLR99:OLR105 OVN99:OVN105 PFJ99:PFJ105 PPF99:PPF105 PZB99:PZB105 QIX99:QIX105 QST99:QST105 RCP99:RCP105 RML99:RML105 RWH99:RWH105 SGD99:SGD105 SPZ99:SPZ105 SZV99:SZV105 TJR99:TJR105 TTN99:TTN105 UDJ99:UDJ105 UNF99:UNF105 UXB99:UXB105 VGX99:VGX105 VQT99:VQT105 WAP99:WAP105 WUH99:WUH105 VQT81:VQT87 VGX81:VGX87 UXB81:UXB87 UNF81:UNF87 UDJ81:UDJ87 TTN81:TTN87 TJR81:TJR87 SZV81:SZV87 SPZ81:SPZ87 SGD81:SGD87 RWH81:RWH87 RML81:RML87 RCP81:RCP87 QST81:QST87 QIX81:QIX87 PZB81:PZB87 PPF81:PPF87 PFJ81:PFJ87 OVN81:OVN87 OLR81:OLR87 OBV81:OBV87 NRZ81:NRZ87 NID81:NID87 MYH81:MYH87 MOL81:MOL87 MEP81:MEP87 LUT81:LUT87 LKX81:LKX87 LBB81:LBB87 KRF81:KRF87 KHJ81:KHJ87 JXN81:JXN87 JNR81:JNR87 JDV81:JDV87 ITZ81:ITZ87 IKD81:IKD87 IAH81:IAH87 HQL81:HQL87 HGP81:HGP87 GWT81:GWT87 GMX81:GMX87 GDB81:GDB87 FTF81:FTF87 FJJ81:FJJ87 EZN81:EZN87 EPR81:EPR87 EFV81:EFV87 DVZ81:DVZ87 DMD81:DMD87 DCH81:DCH87 CSL81:CSL87 CIP81:CIP87 BYT81:BYT87 BOX81:BOX87 BFB81:BFB87 AVF81:AVF87 ALJ81:ALJ87 ABN81:ABN87 RR81:RR87 HV81:HV87 WKL81:WKL87 WUH81:WUH87 WKL44:WKL50 WUH6:WUH13 WKL6:WKL13 HV6:HV13 RR6:RR13 ABN6:ABN13 ALJ6:ALJ13 AVF6:AVF13 BFB6:BFB13 BOX6:BOX13 BYT6:BYT13 CIP6:CIP13 CSL6:CSL13 DCH6:DCH13 DMD6:DMD13 DVZ6:DVZ13 EFV6:EFV13 EPR6:EPR13 EZN6:EZN13 FJJ6:FJJ13 FTF6:FTF13 GDB6:GDB13 GMX6:GMX13 GWT6:GWT13 HGP6:HGP13 HQL6:HQL13 IAH6:IAH13 IKD6:IKD13 ITZ6:ITZ13 JDV6:JDV13 JNR6:JNR13 JXN6:JXN13 KHJ6:KHJ13 KRF6:KRF13 LBB6:LBB13 LKX6:LKX13 LUT6:LUT13 MEP6:MEP13 MOL6:MOL13 MYH6:MYH13 NID6:NID13 NRZ6:NRZ13 OBV6:OBV13 OLR6:OLR13 OVN6:OVN13 PFJ6:PFJ13 PPF6:PPF13 PZB6:PZB13 QIX6:QIX13 QST6:QST13 RCP6:RCP13 RML6:RML13 RWH6:RWH13 SGD6:SGD13 SPZ6:SPZ13 SZV6:SZV13 TJR6:TJR13 TTN6:TTN13 UDJ6:UDJ13 UNF6:UNF13 UXB6:UXB13 VGX6:VGX13 VQT6:VQT13 WAP6:WAP13 WAP81:WAP87 WKL25:WKL32 HV25:HV32 RR25:RR32 ABN25:ABN32 ALJ25:ALJ32 AVF25:AVF32 BFB25:BFB32 BOX25:BOX32 BYT25:BYT32 CIP25:CIP32 CSL25:CSL32 DCH25:DCH32 DMD25:DMD32 DVZ25:DVZ32 EFV25:EFV32 EPR25:EPR32 EZN25:EZN32 FJJ25:FJJ32 FTF25:FTF32 GDB25:GDB32 GMX25:GMX32 GWT25:GWT32 HGP25:HGP32 HQL25:HQL32 IAH25:IAH32 IKD25:IKD32 ITZ25:ITZ32 JDV25:JDV32 JNR25:JNR32 JXN25:JXN32 KHJ25:KHJ32 KRF25:KRF32 LBB25:LBB32 LKX25:LKX32 LUT25:LUT32 MEP25:MEP32 MOL25:MOL32 MYH25:MYH32 NID25:NID32 NRZ25:NRZ32 OBV25:OBV32 OLR25:OLR32 OVN25:OVN32 PFJ25:PFJ32 PPF25:PPF32 PZB25:PZB32 QIX25:QIX32 QST25:QST32 RCP25:RCP32 RML25:RML32 RWH25:RWH32 SGD25:SGD32 SPZ25:SPZ32 SZV25:SZV32 TJR25:TJR32 TTN25:TTN32 UDJ25:UDJ32 UNF25:UNF32 UXB25:UXB32 VGX25:VGX32 VQT25:VQT32 WAP25:WAP32 WUH25:WUH32 WUH44:WUH50 WKL62:WKL69 HV62:HV69 RR62:RR69 ABN62:ABN69 ALJ62:ALJ69 AVF62:AVF69 BFB62:BFB69 BOX62:BOX69 BYT62:BYT69 CIP62:CIP69 CSL62:CSL69 DCH62:DCH69 DMD62:DMD69 DVZ62:DVZ69 EFV62:EFV69 EPR62:EPR69 EZN62:EZN69 FJJ62:FJJ69 FTF62:FTF69 GDB62:GDB69 GMX62:GMX69 GWT62:GWT69 HGP62:HGP69 HQL62:HQL69 IAH62:IAH69 IKD62:IKD69 ITZ62:ITZ69 JDV62:JDV69 JNR62:JNR69 JXN62:JXN69 KHJ62:KHJ69 KRF62:KRF69 LBB62:LBB69 LKX62:LKX69 LUT62:LUT69 MEP62:MEP69 MOL62:MOL69 MYH62:MYH69 NID62:NID69 NRZ62:NRZ69 OBV62:OBV69 OLR62:OLR69 OVN62:OVN69 PFJ62:PFJ69 PPF62:PPF69 PZB62:PZB69 QIX62:QIX69 QST62:QST69 RCP62:RCP69 RML62:RML69 RWH62:RWH69 SGD62:SGD69 SPZ62:SPZ69 SZV62:SZV69 TJR62:TJR69 TTN62:TTN69 UDJ62:UDJ69 UNF62:UNF69 UXB62:UXB69 VGX62:VGX69 VQT62:VQT69 WAP62:WAP69 WUH62:WUH69 WAP44:WAP50 VQT44:VQT50 VGX44:VGX50 UXB44:UXB50 UNF44:UNF50 UDJ44:UDJ50 TTN44:TTN50 TJR44:TJR50 SZV44:SZV50 SPZ44:SPZ50 SGD44:SGD50 RWH44:RWH50 RML44:RML50 RCP44:RCP50 QST44:QST50 QIX44:QIX50 PZB44:PZB50 PPF44:PPF50 PFJ44:PFJ50 OVN44:OVN50 OLR44:OLR50 OBV44:OBV50 NRZ44:NRZ50 NID44:NID50 MYH44:MYH50 MOL44:MOL50 MEP44:MEP50 LUT44:LUT50 LKX44:LKX50 LBB44:LBB50 KRF44:KRF50 KHJ44:KHJ50 JXN44:JXN50 JNR44:JNR50 JDV44:JDV50 ITZ44:ITZ50 IKD44:IKD50 IAH44:IAH50 HQL44:HQL50 HGP44:HGP50 GWT44:GWT50 GMX44:GMX50 GDB44:GDB50 FTF44:FTF50 FJJ44:FJJ50 EZN44:EZN50 EPR44:EPR50 EFV44:EFV50 DVZ44:DVZ50 DMD44:DMD50 DCH44:DCH50 CSL44:CSL50 CIP44:CIP50 BYT44:BYT50 BOX44:BOX50 BFB44:BFB50 AVF44:AVF50 ALJ44:ALJ50 ABN44:ABN50 RR44:RR50 HV44:HV50 B6:B105</xm:sqref>
        </x14:dataValidation>
        <x14:dataValidation type="list" allowBlank="1" showInputMessage="1" showErrorMessage="1" xr:uid="{00000000-0002-0000-0000-000030000000}">
          <x14:formula1>
            <xm:f>項目一覧表!$B$30:$B$31</xm:f>
          </x14:formula1>
          <xm:sqref>WVK99:WVK105 WLO99:WLO105 IY99:IY105 SU99:SU105 ACQ99:ACQ105 AMM99:AMM105 AWI99:AWI105 BGE99:BGE105 BQA99:BQA105 BZW99:BZW105 CJS99:CJS105 CTO99:CTO105 DDK99:DDK105 DNG99:DNG105 DXC99:DXC105 EGY99:EGY105 EQU99:EQU105 FAQ99:FAQ105 FKM99:FKM105 FUI99:FUI105 GEE99:GEE105 GOA99:GOA105 GXW99:GXW105 HHS99:HHS105 HRO99:HRO105 IBK99:IBK105 ILG99:ILG105 IVC99:IVC105 JEY99:JEY105 JOU99:JOU105 JYQ99:JYQ105 KIM99:KIM105 KSI99:KSI105 LCE99:LCE105 LMA99:LMA105 LVW99:LVW105 MFS99:MFS105 MPO99:MPO105 MZK99:MZK105 NJG99:NJG105 NTC99:NTC105 OCY99:OCY105 OMU99:OMU105 OWQ99:OWQ105 PGM99:PGM105 PQI99:PQI105 QAE99:QAE105 QKA99:QKA105 QTW99:QTW105 RDS99:RDS105 RNO99:RNO105 RXK99:RXK105 SHG99:SHG105 SRC99:SRC105 TAY99:TAY105 TKU99:TKU105 TUQ99:TUQ105 UEM99:UEM105 UOI99:UOI105 UYE99:UYE105 VIA99:VIA105 VRW99:VRW105 VIA81:VIA87 UYE81:UYE87 UOI81:UOI87 UEM81:UEM87 TUQ81:TUQ87 TKU81:TKU87 TAY81:TAY87 SRC81:SRC87 SHG81:SHG87 RXK81:RXK87 RNO81:RNO87 RDS81:RDS87 QTW81:QTW87 QKA81:QKA87 QAE81:QAE87 PQI81:PQI87 PGM81:PGM87 OWQ81:OWQ87 OMU81:OMU87 OCY81:OCY87 NTC81:NTC87 NJG81:NJG87 MZK81:MZK87 MPO81:MPO87 MFS81:MFS87 LVW81:LVW87 LMA81:LMA87 LCE81:LCE87 KSI81:KSI87 KIM81:KIM87 JYQ81:JYQ87 JOU81:JOU87 JEY81:JEY87 IVC81:IVC87 ILG81:ILG87 IBK81:IBK87 HRO81:HRO87 HHS81:HHS87 GXW81:GXW87 GOA81:GOA87 GEE81:GEE87 FUI81:FUI87 FKM81:FKM87 FAQ81:FAQ87 EQU81:EQU87 EGY81:EGY87 DXC81:DXC87 DNG81:DNG87 DDK81:DDK87 CTO81:CTO87 CJS81:CJS87 BZW81:BZW87 BQA81:BQA87 BGE81:BGE87 AWI81:AWI87 AMM81:AMM87 ACQ81:ACQ87 SU81:SU87 IY81:IY87 WLO81:WLO87 WVK81:WVK87 WBS81:WBS87 WBS99:WBS105 WBS6:WBS13 WVK6:WVK13 WLO6:WLO13 IY6:IY13 SU6:SU13 ACQ6:ACQ13 AMM6:AMM13 AWI6:AWI13 BGE6:BGE13 BQA6:BQA13 BZW6:BZW13 CJS6:CJS13 CTO6:CTO13 DDK6:DDK13 DNG6:DNG13 DXC6:DXC13 EGY6:EGY13 EQU6:EQU13 FAQ6:FAQ13 FKM6:FKM13 FUI6:FUI13 GEE6:GEE13 GOA6:GOA13 GXW6:GXW13 HHS6:HHS13 HRO6:HRO13 IBK6:IBK13 ILG6:ILG13 IVC6:IVC13 JEY6:JEY13 JOU6:JOU13 JYQ6:JYQ13 KIM6:KIM13 KSI6:KSI13 LCE6:LCE13 LMA6:LMA13 LVW6:LVW13 MFS6:MFS13 MPO6:MPO13 MZK6:MZK13 NJG6:NJG13 NTC6:NTC13 OCY6:OCY13 OMU6:OMU13 OWQ6:OWQ13 PGM6:PGM13 PQI6:PQI13 QAE6:QAE13 QKA6:QKA13 QTW6:QTW13 RDS6:RDS13 RNO6:RNO13 RXK6:RXK13 SHG6:SHG13 SRC6:SRC13 TAY6:TAY13 TKU6:TKU13 TUQ6:TUQ13 UEM6:UEM13 UOI6:UOI13 UYE6:UYE13 VIA6:VIA13 VRW6:VRW13 VRW81:VRW87 WVK25:WVK32 WLO25:WLO32 IY25:IY32 SU25:SU32 ACQ25:ACQ32 AMM25:AMM32 AWI25:AWI32 BGE25:BGE32 BQA25:BQA32 BZW25:BZW32 CJS25:CJS32 CTO25:CTO32 DDK25:DDK32 DNG25:DNG32 DXC25:DXC32 EGY25:EGY32 EQU25:EQU32 FAQ25:FAQ32 FKM25:FKM32 FUI25:FUI32 GEE25:GEE32 GOA25:GOA32 GXW25:GXW32 HHS25:HHS32 HRO25:HRO32 IBK25:IBK32 ILG25:ILG32 IVC25:IVC32 JEY25:JEY32 JOU25:JOU32 JYQ25:JYQ32 KIM25:KIM32 KSI25:KSI32 LCE25:LCE32 LMA25:LMA32 LVW25:LVW32 MFS25:MFS32 MPO25:MPO32 MZK25:MZK32 NJG25:NJG32 NTC25:NTC32 OCY25:OCY32 OMU25:OMU32 OWQ25:OWQ32 PGM25:PGM32 PQI25:PQI32 QAE25:QAE32 QKA25:QKA32 QTW25:QTW32 RDS25:RDS32 RNO25:RNO32 RXK25:RXK32 SHG25:SHG32 SRC25:SRC32 TAY25:TAY32 TKU25:TKU32 TUQ25:TUQ32 UEM25:UEM32 UOI25:UOI32 UYE25:UYE32 VIA25:VIA32 VRW25:VRW32 WBS62:WBS69 WBS25:WBS32 WVK62:WVK69 WLO62:WLO69 IY62:IY69 SU62:SU69 ACQ62:ACQ69 AMM62:AMM69 AWI62:AWI69 BGE62:BGE69 BQA62:BQA69 BZW62:BZW69 CJS62:CJS69 CTO62:CTO69 DDK62:DDK69 DNG62:DNG69 DXC62:DXC69 EGY62:EGY69 EQU62:EQU69 FAQ62:FAQ69 FKM62:FKM69 FUI62:FUI69 GEE62:GEE69 GOA62:GOA69 GXW62:GXW69 HHS62:HHS69 HRO62:HRO69 IBK62:IBK69 ILG62:ILG69 IVC62:IVC69 JEY62:JEY69 JOU62:JOU69 JYQ62:JYQ69 KIM62:KIM69 KSI62:KSI69 LCE62:LCE69 LMA62:LMA69 LVW62:LVW69 MFS62:MFS69 MPO62:MPO69 MZK62:MZK69 NJG62:NJG69 NTC62:NTC69 OCY62:OCY69 OMU62:OMU69 OWQ62:OWQ69 PGM62:PGM69 PQI62:PQI69 QAE62:QAE69 QKA62:QKA69 QTW62:QTW69 RDS62:RDS69 RNO62:RNO69 RXK62:RXK69 SHG62:SHG69 SRC62:SRC69 TAY62:TAY69 TKU62:TKU69 TUQ62:TUQ69 UEM62:UEM69 UOI62:UOI69 UYE62:UYE69 VIA62:VIA69 VRW62:VRW69 VRW44:VRW50 VIA44:VIA50 UYE44:UYE50 UOI44:UOI50 UEM44:UEM50 TUQ44:TUQ50 TKU44:TKU50 TAY44:TAY50 SRC44:SRC50 SHG44:SHG50 RXK44:RXK50 RNO44:RNO50 RDS44:RDS50 QTW44:QTW50 QKA44:QKA50 QAE44:QAE50 PQI44:PQI50 PGM44:PGM50 OWQ44:OWQ50 OMU44:OMU50 OCY44:OCY50 NTC44:NTC50 NJG44:NJG50 MZK44:MZK50 MPO44:MPO50 MFS44:MFS50 LVW44:LVW50 LMA44:LMA50 LCE44:LCE50 KSI44:KSI50 KIM44:KIM50 JYQ44:JYQ50 JOU44:JOU50 JEY44:JEY50 IVC44:IVC50 ILG44:ILG50 IBK44:IBK50 HRO44:HRO50 HHS44:HHS50 GXW44:GXW50 GOA44:GOA50 GEE44:GEE50 FUI44:FUI50 FKM44:FKM50 FAQ44:FAQ50 EQU44:EQU50 EGY44:EGY50 DXC44:DXC50 DNG44:DNG50 DDK44:DDK50 CTO44:CTO50 CJS44:CJS50 BZW44:BZW50 BQA44:BQA50 BGE44:BGE50 AWI44:AWI50 AMM44:AMM50 ACQ44:ACQ50 SU44:SU50 IY44:IY50 WLO44:WLO50 WVK44:WVK50 WBS44:WBS50</xm:sqref>
        </x14:dataValidation>
        <x14:dataValidation type="list" allowBlank="1" showInputMessage="1" showErrorMessage="1" xr:uid="{00000000-0002-0000-0000-000031000000}">
          <x14:formula1>
            <xm:f>項目一覧表!$E$28:$E$30</xm:f>
          </x14:formula1>
          <xm:sqref>WLU99:WLU105 WLU62:WLU69 WLU6:WLU13 WLU81:WLU87 WLU25:WLU32 WLU44:WLU50 R6:R105</xm:sqref>
        </x14:dataValidation>
        <x14:dataValidation type="list" allowBlank="1" showInputMessage="1" showErrorMessage="1" xr:uid="{00000000-0002-0000-0000-000032000000}">
          <x14:formula1>
            <xm:f>項目一覧表!$E$31:$E$33</xm:f>
          </x14:formula1>
          <xm:sqref>WLV99:WLV105 WLV62:WLV69 WLV6:WLV13 WLV81:WLV87 WLV25:WLV32 WLV44:WLV50 S6:S105</xm:sqref>
        </x14:dataValidation>
        <x14:dataValidation type="list" allowBlank="1" showInputMessage="1" showErrorMessage="1" xr:uid="{00000000-0002-0000-0000-000033000000}">
          <x14:formula1>
            <xm:f>項目一覧表!$E$34:$E$36</xm:f>
          </x14:formula1>
          <xm:sqref>WLW99:WLW105 WLW62:WLW69 WLW6:WLW13 WLW81:WLW87 WLW25:WLW32 WLW44:WLW50 T6:T105</xm:sqref>
        </x14:dataValidation>
        <x14:dataValidation type="list" allowBlank="1" showInputMessage="1" showErrorMessage="1" xr:uid="{00000000-0002-0000-0000-000034000000}">
          <x14:formula1>
            <xm:f>項目一覧表!$E$37:$E$39</xm:f>
          </x14:formula1>
          <xm:sqref>WLX99:WLX105 WLX62:WLX69 WLX6:WLX13 WLX81:WLX87 WLX25:WLX32 WLX44:WLX50 U6:U105</xm:sqref>
        </x14:dataValidation>
        <x14:dataValidation type="list" allowBlank="1" showInputMessage="1" showErrorMessage="1" xr:uid="{00000000-0002-0000-0000-000037000000}">
          <x14:formula1>
            <xm:f>項目一覧表!$E$25:$E$27</xm:f>
          </x14:formula1>
          <xm:sqref>P6:P105</xm:sqref>
        </x14:dataValidation>
        <x14:dataValidation type="list" allowBlank="1" showInputMessage="1" showErrorMessage="1" xr:uid="{00000000-0002-0000-0000-000038000000}">
          <x14:formula1>
            <xm:f>項目一覧表!$B$37:$B$43</xm:f>
          </x14:formula1>
          <xm:sqref>I6:I105</xm:sqref>
        </x14:dataValidation>
        <x14:dataValidation type="list" allowBlank="1" showInputMessage="1" showErrorMessage="1" xr:uid="{00000000-0002-0000-0000-00003E000000}">
          <x14:formula1>
            <xm:f>項目一覧表!$V$33:$V$36</xm:f>
          </x14:formula1>
          <xm:sqref>WCC99:WCC105 WCC6:WCC13 WCC81:WCC87 WCC62:WCC69 WCC25:WCC32 WCC44:WCC50</xm:sqref>
        </x14:dataValidation>
        <x14:dataValidation type="list" allowBlank="1" showInputMessage="1" showErrorMessage="1" xr:uid="{00000000-0002-0000-0000-00003F000000}">
          <x14:formula1>
            <xm:f>項目一覧表!$E$45:$E$46</xm:f>
          </x14:formula1>
          <xm:sqref>Q6:Q105</xm:sqref>
        </x14:dataValidation>
        <x14:dataValidation type="list" allowBlank="1" showInputMessage="1" showErrorMessage="1" xr:uid="{00000000-0002-0000-0000-000040000000}">
          <x14:formula1>
            <xm:f>項目一覧表!$Y$20:$Y$26</xm:f>
          </x14:formula1>
          <xm:sqref>AD6:AF105</xm:sqref>
        </x14:dataValidation>
        <x14:dataValidation type="list" allowBlank="1" showInputMessage="1" showErrorMessage="1" xr:uid="{FD933E45-A7A2-42F0-A88E-8FD825871554}">
          <x14:formula1>
            <xm:f>項目一覧表!$I$13:$I$18</xm:f>
          </x14:formula1>
          <xm:sqref>V6:V105</xm:sqref>
        </x14:dataValidation>
        <x14:dataValidation type="list" allowBlank="1" showInputMessage="1" showErrorMessage="1" xr:uid="{AA12F6EF-55FC-431F-9E4D-86B600E38EC0}">
          <x14:formula1>
            <xm:f>項目一覧表!$V$33:$V$37</xm:f>
          </x14:formula1>
          <xm:sqref>AA6:AA105</xm:sqref>
        </x14:dataValidation>
        <x14:dataValidation type="list" allowBlank="1" showInputMessage="1" showErrorMessage="1" xr:uid="{71E27175-FCC6-4335-B5A5-C1A10AA7FA45}">
          <x14:formula1>
            <xm:f>項目一覧表!$Y$5:$Y$14</xm:f>
          </x14:formula1>
          <xm:sqref>AC6:AC105</xm:sqref>
        </x14:dataValidation>
        <x14:dataValidation type="list" allowBlank="1" showInputMessage="1" showErrorMessage="1" xr:uid="{DC40B45F-600D-43CF-B8D3-7AF8950576CE}">
          <x14:formula1>
            <xm:f>項目一覧表!$E$17:$E$19</xm:f>
          </x14:formula1>
          <xm:sqref>L6:L105</xm:sqref>
        </x14:dataValidation>
        <x14:dataValidation type="list" allowBlank="1" showInputMessage="1" showErrorMessage="1" xr:uid="{4E5BFAAA-4C3F-4986-B8F8-554FDFA9B9A7}">
          <x14:formula1>
            <xm:f>項目一覧表!$AF$12:$AF$15</xm:f>
          </x14:formula1>
          <xm:sqref>AK6:AK105</xm:sqref>
        </x14:dataValidation>
        <x14:dataValidation type="list" allowBlank="1" showInputMessage="1" showErrorMessage="1" xr:uid="{B417589C-E6B5-4CC9-B318-8F0BF23A5F4D}">
          <x14:formula1>
            <xm:f>項目一覧表!$B$5:$B$6</xm:f>
          </x14:formula1>
          <xm:sqref>E6:E105</xm:sqref>
        </x14:dataValidation>
        <x14:dataValidation type="list" allowBlank="1" showInputMessage="1" showErrorMessage="1" xr:uid="{381FDB5D-E77F-4071-A282-0C83B31426D5}">
          <x14:formula1>
            <xm:f>項目一覧表!$B$12:$B$32</xm:f>
          </x14:formula1>
          <xm:sqref>F6:G105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0" tint="-0.34998626667073579"/>
    <pageSetUpPr fitToPage="1"/>
  </sheetPr>
  <dimension ref="A1:AH62"/>
  <sheetViews>
    <sheetView view="pageBreakPreview" zoomScale="60" zoomScaleNormal="90" workbookViewId="0"/>
  </sheetViews>
  <sheetFormatPr defaultColWidth="9" defaultRowHeight="18" customHeight="1" x14ac:dyDescent="0.2"/>
  <cols>
    <col min="1" max="1" width="4.44140625" style="1" customWidth="1"/>
    <col min="2" max="2" width="18.44140625" style="1" customWidth="1"/>
    <col min="3" max="3" width="5.6640625" style="1" customWidth="1"/>
    <col min="4" max="4" width="4.88671875" style="1" customWidth="1"/>
    <col min="5" max="5" width="16.109375" style="2" customWidth="1"/>
    <col min="6" max="6" width="5.6640625" style="2" customWidth="1"/>
    <col min="7" max="8" width="5.109375" style="2" customWidth="1"/>
    <col min="9" max="9" width="17.33203125" style="2" customWidth="1"/>
    <col min="10" max="10" width="5.6640625" style="2" customWidth="1"/>
    <col min="11" max="11" width="4.77734375" style="1" customWidth="1"/>
    <col min="12" max="12" width="17.33203125" style="1" customWidth="1"/>
    <col min="13" max="13" width="5.6640625" style="1" customWidth="1"/>
    <col min="14" max="14" width="5.77734375" style="1" customWidth="1"/>
    <col min="15" max="15" width="19.44140625" style="1" bestFit="1" customWidth="1"/>
    <col min="16" max="16" width="5.6640625" style="1" customWidth="1"/>
    <col min="17" max="17" width="4.77734375" style="1" customWidth="1"/>
    <col min="18" max="18" width="18.33203125" style="1" customWidth="1"/>
    <col min="19" max="19" width="5.6640625" style="1" customWidth="1"/>
    <col min="20" max="20" width="4.77734375" style="1" customWidth="1"/>
    <col min="21" max="21" width="3.6640625" style="1" customWidth="1"/>
    <col min="22" max="22" width="22.44140625" style="70" customWidth="1"/>
    <col min="23" max="23" width="5.44140625" style="72" customWidth="1"/>
    <col min="24" max="24" width="4.77734375" style="1" customWidth="1"/>
    <col min="25" max="25" width="21.6640625" style="1" customWidth="1"/>
    <col min="26" max="26" width="5.88671875" style="1" customWidth="1"/>
    <col min="27" max="27" width="4.77734375" style="1" customWidth="1"/>
    <col min="28" max="28" width="23.6640625" style="1" customWidth="1"/>
    <col min="29" max="29" width="6" style="1" customWidth="1"/>
    <col min="30" max="30" width="2.21875" style="1" customWidth="1"/>
    <col min="31" max="31" width="3.33203125" style="1" customWidth="1"/>
    <col min="32" max="32" width="18" style="1" customWidth="1"/>
    <col min="33" max="33" width="5.6640625" style="1" customWidth="1"/>
    <col min="34" max="16384" width="9" style="1"/>
  </cols>
  <sheetData>
    <row r="1" spans="1:34" ht="23.4" x14ac:dyDescent="0.2">
      <c r="A1" s="40" t="s">
        <v>252</v>
      </c>
      <c r="B1" s="41"/>
      <c r="E1" s="36"/>
      <c r="F1" s="36"/>
      <c r="AB1" s="51"/>
      <c r="AE1" s="23"/>
      <c r="AF1" s="2"/>
      <c r="AG1" s="2"/>
    </row>
    <row r="2" spans="1:34" ht="33.75" customHeight="1" x14ac:dyDescent="0.2">
      <c r="B2" s="26" t="s">
        <v>106</v>
      </c>
      <c r="J2" s="52"/>
      <c r="L2" s="26"/>
      <c r="AA2" s="13"/>
      <c r="AB2" s="13"/>
      <c r="AC2" s="13"/>
      <c r="AE2" s="23"/>
      <c r="AF2" s="2" t="s">
        <v>67</v>
      </c>
      <c r="AG2" s="2"/>
    </row>
    <row r="3" spans="1:34" ht="20.25" customHeight="1" x14ac:dyDescent="0.2">
      <c r="B3" s="15" t="s">
        <v>290</v>
      </c>
      <c r="C3" s="15"/>
      <c r="E3" s="1"/>
      <c r="G3" s="62"/>
      <c r="H3" s="62"/>
      <c r="I3" s="62"/>
      <c r="J3" s="62"/>
      <c r="O3" s="1" t="s">
        <v>299</v>
      </c>
      <c r="R3" s="14"/>
      <c r="S3" s="15"/>
      <c r="U3" s="115"/>
      <c r="Y3" s="37" t="s">
        <v>302</v>
      </c>
      <c r="Z3" s="19"/>
      <c r="AA3" s="19"/>
      <c r="AB3" s="2" t="s">
        <v>254</v>
      </c>
      <c r="AC3" s="2"/>
      <c r="AE3" s="23"/>
      <c r="AF3" s="24"/>
      <c r="AG3" s="2"/>
    </row>
    <row r="4" spans="1:34" ht="21" customHeight="1" x14ac:dyDescent="0.2">
      <c r="B4" s="56" t="s">
        <v>44</v>
      </c>
      <c r="C4" s="57"/>
      <c r="E4" s="56" t="s">
        <v>134</v>
      </c>
      <c r="F4" s="57"/>
      <c r="H4" s="63"/>
      <c r="I4" s="56" t="s">
        <v>159</v>
      </c>
      <c r="J4" s="57"/>
      <c r="L4" s="74" t="s">
        <v>155</v>
      </c>
      <c r="M4" s="75"/>
      <c r="O4" s="56" t="s">
        <v>2</v>
      </c>
      <c r="P4" s="57"/>
      <c r="R4" s="56" t="s">
        <v>43</v>
      </c>
      <c r="S4" s="57"/>
      <c r="U4" s="74" t="s">
        <v>174</v>
      </c>
      <c r="V4" s="88"/>
      <c r="W4" s="89"/>
      <c r="Y4" s="124" t="s">
        <v>201</v>
      </c>
      <c r="Z4" s="55"/>
      <c r="AA4" s="20"/>
      <c r="AB4" s="120" t="s">
        <v>5</v>
      </c>
      <c r="AC4" s="22"/>
      <c r="AE4" s="23"/>
      <c r="AF4" s="56" t="s">
        <v>271</v>
      </c>
      <c r="AG4" s="57"/>
    </row>
    <row r="5" spans="1:34" ht="23.25" customHeight="1" x14ac:dyDescent="0.2">
      <c r="A5" s="62"/>
      <c r="B5" s="106" t="s">
        <v>288</v>
      </c>
      <c r="C5" s="60">
        <f>COUNTIF(養護者!$F:$F,B5)+COUNTIF(養護者!$F:$F,B5)</f>
        <v>0</v>
      </c>
      <c r="E5" s="39" t="s">
        <v>258</v>
      </c>
      <c r="F5" s="60"/>
      <c r="G5" s="18"/>
      <c r="H5" s="18"/>
      <c r="I5" s="39" t="s">
        <v>156</v>
      </c>
      <c r="J5" s="60"/>
      <c r="L5" s="5">
        <v>1</v>
      </c>
      <c r="M5" s="6"/>
      <c r="N5" s="73"/>
      <c r="O5" s="7" t="s">
        <v>30</v>
      </c>
      <c r="P5" s="6">
        <f>COUNTIFS(養護者!L:L,$E$17,養護者!$X:$X,O5)</f>
        <v>0</v>
      </c>
      <c r="R5" s="7" t="s">
        <v>46</v>
      </c>
      <c r="S5" s="6"/>
      <c r="U5" s="201" t="s">
        <v>171</v>
      </c>
      <c r="V5" s="118" t="s">
        <v>176</v>
      </c>
      <c r="W5" s="60"/>
      <c r="Y5" s="58" t="s">
        <v>236</v>
      </c>
      <c r="Z5" s="6">
        <f>COUNTIFS(養護者!L:L,$E$17,養護者!AC:AC,Y5)</f>
        <v>0</v>
      </c>
      <c r="AA5" s="2"/>
      <c r="AB5" s="5" t="s">
        <v>247</v>
      </c>
      <c r="AC5" s="6"/>
      <c r="AE5" s="23"/>
      <c r="AF5" s="5" t="s">
        <v>268</v>
      </c>
      <c r="AG5" s="6">
        <f>COUNTIF(養護者!E:E,AF5 )</f>
        <v>0</v>
      </c>
    </row>
    <row r="6" spans="1:34" ht="23.25" customHeight="1" thickBot="1" x14ac:dyDescent="0.25">
      <c r="A6" s="62"/>
      <c r="B6" s="165" t="s">
        <v>289</v>
      </c>
      <c r="C6" s="67">
        <f>COUNTIF(養護者!$F:$F,B6)+COUNTIF(養護者!$G:$G,B6)</f>
        <v>0</v>
      </c>
      <c r="E6" s="39" t="s">
        <v>127</v>
      </c>
      <c r="F6" s="60"/>
      <c r="G6" s="18"/>
      <c r="H6" s="18"/>
      <c r="I6" s="39" t="s">
        <v>157</v>
      </c>
      <c r="J6" s="60"/>
      <c r="L6" s="5">
        <v>2</v>
      </c>
      <c r="M6" s="6"/>
      <c r="N6" s="73"/>
      <c r="O6" s="7" t="s">
        <v>83</v>
      </c>
      <c r="P6" s="6">
        <f>COUNTIFS(養護者!L:L,$E$17,養護者!$X:$X,O6)</f>
        <v>0</v>
      </c>
      <c r="R6" s="7" t="s">
        <v>47</v>
      </c>
      <c r="S6" s="6"/>
      <c r="U6" s="201"/>
      <c r="V6" s="118" t="s">
        <v>187</v>
      </c>
      <c r="W6" s="60"/>
      <c r="Y6" s="58" t="s">
        <v>237</v>
      </c>
      <c r="Z6" s="6">
        <f>COUNTIFS(養護者!L:L,$E$17,養護者!AC:AC,Y6)</f>
        <v>0</v>
      </c>
      <c r="AA6" s="2"/>
      <c r="AB6" s="5" t="s">
        <v>248</v>
      </c>
      <c r="AC6" s="6"/>
      <c r="AE6" s="23"/>
      <c r="AF6" s="5" t="s">
        <v>269</v>
      </c>
      <c r="AG6" s="6">
        <f>COUNTIF(養護者!E:E,AF6 )</f>
        <v>0</v>
      </c>
    </row>
    <row r="7" spans="1:34" ht="23.25" customHeight="1" thickTop="1" thickBot="1" x14ac:dyDescent="0.25">
      <c r="A7" s="62"/>
      <c r="B7" s="68" t="s">
        <v>8</v>
      </c>
      <c r="C7" s="69">
        <f>SUM(C5:C6)</f>
        <v>0</v>
      </c>
      <c r="E7" s="39" t="s">
        <v>128</v>
      </c>
      <c r="F7" s="60"/>
      <c r="G7" s="18"/>
      <c r="H7" s="18"/>
      <c r="I7" s="39" t="s">
        <v>158</v>
      </c>
      <c r="J7" s="60"/>
      <c r="L7" s="5">
        <v>3</v>
      </c>
      <c r="M7" s="6"/>
      <c r="N7" s="73"/>
      <c r="O7" s="7" t="s">
        <v>84</v>
      </c>
      <c r="P7" s="60">
        <f>COUNTIFS(養護者!L:L,$E$17,養護者!$X:$X,O7)</f>
        <v>0</v>
      </c>
      <c r="Q7" s="62"/>
      <c r="R7" s="27" t="s">
        <v>49</v>
      </c>
      <c r="S7" s="6"/>
      <c r="U7" s="201"/>
      <c r="V7" s="118" t="s">
        <v>188</v>
      </c>
      <c r="W7" s="60"/>
      <c r="Y7" s="58" t="s">
        <v>238</v>
      </c>
      <c r="Z7" s="6">
        <f>COUNTIFS(養護者!L:L,$E$17,養護者!AC:AC,Y7)</f>
        <v>0</v>
      </c>
      <c r="AA7" s="2"/>
      <c r="AB7" s="5" t="s">
        <v>66</v>
      </c>
      <c r="AC7" s="6"/>
      <c r="AE7" s="23"/>
      <c r="AF7" s="49" t="s">
        <v>270</v>
      </c>
      <c r="AG7" s="45">
        <f>COUNTIF(養護者!E:E,AF7 )</f>
        <v>0</v>
      </c>
    </row>
    <row r="8" spans="1:34" ht="22.8" thickTop="1" thickBot="1" x14ac:dyDescent="0.25">
      <c r="A8" s="62"/>
      <c r="B8"/>
      <c r="C8"/>
      <c r="E8" s="39" t="s">
        <v>129</v>
      </c>
      <c r="F8" s="60"/>
      <c r="G8" s="18"/>
      <c r="H8" s="18"/>
      <c r="I8" s="95" t="s">
        <v>9</v>
      </c>
      <c r="J8" s="67"/>
      <c r="L8" s="5">
        <v>4</v>
      </c>
      <c r="M8" s="6"/>
      <c r="N8" s="73"/>
      <c r="O8" s="7" t="s">
        <v>31</v>
      </c>
      <c r="P8" s="60">
        <f>COUNTIFS(養護者!L:L,$E$17,養護者!$X:$X,O8)</f>
        <v>0</v>
      </c>
      <c r="Q8" s="62"/>
      <c r="R8" s="27" t="s">
        <v>51</v>
      </c>
      <c r="S8" s="6"/>
      <c r="U8" s="201"/>
      <c r="V8" s="118" t="s">
        <v>189</v>
      </c>
      <c r="W8" s="60"/>
      <c r="Y8" s="58" t="s">
        <v>239</v>
      </c>
      <c r="Z8" s="6">
        <f>COUNTIFS(養護者!L:L,$E$17,養護者!AC:AC,Y8)</f>
        <v>0</v>
      </c>
      <c r="AA8" s="2"/>
      <c r="AB8" s="49" t="s">
        <v>249</v>
      </c>
      <c r="AC8" s="45"/>
      <c r="AE8" s="23"/>
      <c r="AF8" s="46" t="s">
        <v>8</v>
      </c>
      <c r="AG8" s="43">
        <f>SUM(AG5:AG7)</f>
        <v>0</v>
      </c>
    </row>
    <row r="9" spans="1:34" ht="22.2" thickTop="1" x14ac:dyDescent="0.2">
      <c r="A9" s="62"/>
      <c r="B9"/>
      <c r="C9"/>
      <c r="E9" s="39" t="s">
        <v>130</v>
      </c>
      <c r="F9" s="60"/>
      <c r="G9" s="18"/>
      <c r="H9" s="18"/>
      <c r="I9" s="68" t="s">
        <v>8</v>
      </c>
      <c r="J9" s="69">
        <f>SUM(J4:J8)</f>
        <v>0</v>
      </c>
      <c r="L9" s="5">
        <v>5</v>
      </c>
      <c r="M9" s="6"/>
      <c r="O9" s="7" t="s">
        <v>87</v>
      </c>
      <c r="P9" s="60">
        <f>COUNTIFS(養護者!L:L,$E$17,養護者!$X:$X,O9)</f>
        <v>0</v>
      </c>
      <c r="Q9" s="62"/>
      <c r="R9" s="27" t="s">
        <v>53</v>
      </c>
      <c r="S9" s="6"/>
      <c r="U9" s="201"/>
      <c r="V9" s="118" t="s">
        <v>190</v>
      </c>
      <c r="W9" s="60"/>
      <c r="Y9" s="58" t="s">
        <v>240</v>
      </c>
      <c r="Z9" s="6">
        <f>COUNTIFS(養護者!L:L,$E$17,養護者!AC:AC,Y9)</f>
        <v>0</v>
      </c>
      <c r="AA9" s="2"/>
      <c r="AB9" s="48" t="s">
        <v>8</v>
      </c>
      <c r="AC9" s="43">
        <f>SUM(AC5,AC6,AC8)</f>
        <v>0</v>
      </c>
      <c r="AE9" s="23"/>
      <c r="AF9" s="2"/>
      <c r="AG9" s="2"/>
      <c r="AH9" s="18"/>
    </row>
    <row r="10" spans="1:34" ht="23.25" customHeight="1" x14ac:dyDescent="0.2">
      <c r="A10" s="62"/>
      <c r="B10" s="15" t="s">
        <v>253</v>
      </c>
      <c r="C10" s="15"/>
      <c r="E10" s="39" t="s">
        <v>131</v>
      </c>
      <c r="F10" s="60"/>
      <c r="G10" s="18"/>
      <c r="H10" s="18"/>
      <c r="I10" s="18"/>
      <c r="J10" s="18"/>
      <c r="L10" s="5">
        <v>6</v>
      </c>
      <c r="M10" s="6"/>
      <c r="O10" s="7" t="s">
        <v>32</v>
      </c>
      <c r="P10" s="60">
        <f>COUNTIFS(養護者!L:L,$E$17,養護者!$X:$X,O10)</f>
        <v>0</v>
      </c>
      <c r="Q10" s="62"/>
      <c r="R10" s="27" t="s">
        <v>162</v>
      </c>
      <c r="S10" s="6"/>
      <c r="U10" s="201"/>
      <c r="V10" s="118" t="s">
        <v>191</v>
      </c>
      <c r="W10" s="60"/>
      <c r="Y10" s="58" t="s">
        <v>241</v>
      </c>
      <c r="Z10" s="6">
        <f>COUNTIFS(養護者!L:L,$E$17,養護者!AC:AC,Y10)</f>
        <v>0</v>
      </c>
      <c r="AA10" s="2"/>
      <c r="AB10"/>
      <c r="AC10"/>
      <c r="AE10" s="23"/>
      <c r="AF10" s="29"/>
      <c r="AG10" s="18"/>
      <c r="AH10" s="18"/>
    </row>
    <row r="11" spans="1:34" ht="23.25" customHeight="1" x14ac:dyDescent="0.2">
      <c r="A11" s="62"/>
      <c r="B11" s="56" t="s">
        <v>44</v>
      </c>
      <c r="C11" s="57"/>
      <c r="E11" s="39" t="s">
        <v>132</v>
      </c>
      <c r="F11" s="60"/>
      <c r="G11" s="18"/>
      <c r="H11" s="18"/>
      <c r="I11" s="1" t="s">
        <v>297</v>
      </c>
      <c r="J11" s="1"/>
      <c r="L11" s="5" t="s">
        <v>105</v>
      </c>
      <c r="M11" s="6"/>
      <c r="O11" s="7" t="s">
        <v>90</v>
      </c>
      <c r="P11" s="60">
        <f>COUNTIFS(養護者!L:L,$E$17,養護者!$X:$X,O11)</f>
        <v>0</v>
      </c>
      <c r="Q11" s="62"/>
      <c r="R11" s="39" t="s">
        <v>163</v>
      </c>
      <c r="S11" s="6"/>
      <c r="U11" s="201"/>
      <c r="V11" s="118" t="s">
        <v>231</v>
      </c>
      <c r="W11" s="60"/>
      <c r="Y11" s="58" t="s">
        <v>242</v>
      </c>
      <c r="Z11" s="6">
        <f>COUNTIFS(養護者!L:L,$E$17,養護者!AC:AC,Y11)</f>
        <v>0</v>
      </c>
      <c r="AA11" s="2"/>
      <c r="AB11"/>
      <c r="AC11"/>
      <c r="AE11" s="23"/>
      <c r="AF11" s="56" t="s">
        <v>278</v>
      </c>
      <c r="AG11" s="57"/>
      <c r="AH11" s="18"/>
    </row>
    <row r="12" spans="1:34" ht="23.25" customHeight="1" thickBot="1" x14ac:dyDescent="0.25">
      <c r="A12" s="62"/>
      <c r="B12" s="106" t="s">
        <v>117</v>
      </c>
      <c r="C12" s="60">
        <f>COUNTIF(養護者!$F:$F,B12)+COUNTIF(養護者!$G:$G,B12)</f>
        <v>0</v>
      </c>
      <c r="E12" s="78" t="s">
        <v>133</v>
      </c>
      <c r="F12" s="67"/>
      <c r="G12" s="18"/>
      <c r="H12" s="18"/>
      <c r="I12" s="56" t="s">
        <v>21</v>
      </c>
      <c r="J12" s="57"/>
      <c r="L12" s="49" t="s">
        <v>10</v>
      </c>
      <c r="M12" s="45"/>
      <c r="O12" s="7" t="s">
        <v>92</v>
      </c>
      <c r="P12" s="60">
        <f>COUNTIFS(養護者!L:L,$E$17,養護者!$X:$X,O12)</f>
        <v>0</v>
      </c>
      <c r="Q12" s="62"/>
      <c r="R12" s="39" t="s">
        <v>164</v>
      </c>
      <c r="S12" s="6"/>
      <c r="U12" s="201"/>
      <c r="V12" s="118" t="s">
        <v>192</v>
      </c>
      <c r="W12" s="60"/>
      <c r="Y12" s="58" t="s">
        <v>243</v>
      </c>
      <c r="Z12" s="6">
        <f>COUNTIFS(養護者!L:L,$E$17,養護者!AC:AC,Y12)</f>
        <v>0</v>
      </c>
      <c r="AA12" s="2"/>
      <c r="AE12" s="23"/>
      <c r="AF12" s="158" t="s">
        <v>279</v>
      </c>
      <c r="AG12" s="6">
        <f>COUNTIF(養護者!AK:AK,AF12 )</f>
        <v>0</v>
      </c>
      <c r="AH12" s="18"/>
    </row>
    <row r="13" spans="1:34" ht="23.25" customHeight="1" thickTop="1" thickBot="1" x14ac:dyDescent="0.25">
      <c r="A13" s="62"/>
      <c r="B13" s="106" t="s">
        <v>118</v>
      </c>
      <c r="C13" s="60">
        <f>COUNTIF(養護者!$F:$F,B13)+COUNTIF(養護者!$G:$G,B13)</f>
        <v>0</v>
      </c>
      <c r="E13" s="79"/>
      <c r="F13" s="80">
        <f>SUM(F5:F12)</f>
        <v>0</v>
      </c>
      <c r="G13" s="18"/>
      <c r="H13" s="18"/>
      <c r="I13" s="5" t="s">
        <v>71</v>
      </c>
      <c r="J13" s="6">
        <f>COUNTIFS(養護者!L:L,$E$17,養護者!V:V,I13)</f>
        <v>0</v>
      </c>
      <c r="L13" s="48" t="s">
        <v>8</v>
      </c>
      <c r="M13" s="43">
        <f>SUM(M5:M12)</f>
        <v>0</v>
      </c>
      <c r="O13" s="7" t="s">
        <v>33</v>
      </c>
      <c r="P13" s="6">
        <f>COUNTIFS(養護者!L:L,$E$17,養護者!$X:$X,O13)</f>
        <v>0</v>
      </c>
      <c r="R13" s="44" t="s">
        <v>10</v>
      </c>
      <c r="S13" s="45"/>
      <c r="U13" s="201" t="s">
        <v>172</v>
      </c>
      <c r="V13" s="118" t="s">
        <v>177</v>
      </c>
      <c r="W13" s="60"/>
      <c r="Y13" s="58" t="s">
        <v>244</v>
      </c>
      <c r="Z13" s="6">
        <f>COUNTIFS(養護者!L:L,$E$17,養護者!AC:AC,Y13)</f>
        <v>0</v>
      </c>
      <c r="AA13" s="2"/>
      <c r="AB13" s="2"/>
      <c r="AC13" s="2"/>
      <c r="AE13" s="23"/>
      <c r="AF13" s="158" t="s">
        <v>287</v>
      </c>
      <c r="AG13" s="6">
        <f>COUNTIF(養護者!AK:AK,AF13 )</f>
        <v>0</v>
      </c>
      <c r="AH13" s="18"/>
    </row>
    <row r="14" spans="1:34" ht="23.25" customHeight="1" thickTop="1" thickBot="1" x14ac:dyDescent="0.25">
      <c r="A14" s="62"/>
      <c r="B14" s="106" t="s">
        <v>182</v>
      </c>
      <c r="C14" s="60">
        <f>COUNTIF(養護者!$F:$F,B14)+COUNTIF(養護者!$G:$G,B14)</f>
        <v>0</v>
      </c>
      <c r="E14" s="18"/>
      <c r="F14" s="76" t="s">
        <v>168</v>
      </c>
      <c r="G14" s="62"/>
      <c r="H14" s="62"/>
      <c r="I14" s="5" t="s">
        <v>70</v>
      </c>
      <c r="J14" s="6">
        <f>COUNTIFS(養護者!L:L,$E$17,養護者!V:V,I14)</f>
        <v>0</v>
      </c>
      <c r="O14" s="7" t="s">
        <v>34</v>
      </c>
      <c r="P14" s="6">
        <f>COUNTIFS(養護者!L:L,$E$17,養護者!$X:$X,O14)</f>
        <v>0</v>
      </c>
      <c r="R14" s="42" t="s">
        <v>56</v>
      </c>
      <c r="S14" s="50">
        <f>SUM(S5:S13)</f>
        <v>0</v>
      </c>
      <c r="U14" s="201"/>
      <c r="V14" s="118" t="s">
        <v>175</v>
      </c>
      <c r="W14" s="60"/>
      <c r="Y14" s="59" t="s">
        <v>245</v>
      </c>
      <c r="Z14" s="45">
        <f>COUNTIFS(養護者!L:L,$E$17,養護者!AC:AC,Y14)</f>
        <v>0</v>
      </c>
      <c r="AA14" s="2"/>
      <c r="AB14" s="21"/>
      <c r="AC14" s="2"/>
      <c r="AE14" s="23"/>
      <c r="AF14" s="158" t="s">
        <v>280</v>
      </c>
      <c r="AG14" s="6">
        <f>COUNTIF(養護者!AK:AK,AF14 )</f>
        <v>0</v>
      </c>
      <c r="AH14" s="18"/>
    </row>
    <row r="15" spans="1:34" ht="23.25" customHeight="1" thickTop="1" thickBot="1" x14ac:dyDescent="0.25">
      <c r="A15" s="62"/>
      <c r="B15" s="106" t="s">
        <v>119</v>
      </c>
      <c r="C15" s="60">
        <f>COUNTIF(養護者!$F:$F,B15)+COUNTIF(養護者!$G:$G,B15)</f>
        <v>0</v>
      </c>
      <c r="E15" s="32" t="s">
        <v>294</v>
      </c>
      <c r="F15" s="28"/>
      <c r="G15" s="28"/>
      <c r="H15" s="28"/>
      <c r="I15" s="5" t="s">
        <v>103</v>
      </c>
      <c r="J15" s="6">
        <f>COUNTIFS(養護者!L:L,$E$17,養護者!V:V,I15)</f>
        <v>0</v>
      </c>
      <c r="L15" s="115"/>
      <c r="O15" s="8" t="s">
        <v>110</v>
      </c>
      <c r="P15" s="6">
        <f>COUNTIFS(養護者!L:L,$E$17,養護者!$X:$X,O15)</f>
        <v>0</v>
      </c>
      <c r="R15" s="1" t="s">
        <v>183</v>
      </c>
      <c r="U15" s="201"/>
      <c r="V15" s="118" t="s">
        <v>193</v>
      </c>
      <c r="W15" s="60"/>
      <c r="Y15" s="42" t="s">
        <v>8</v>
      </c>
      <c r="Z15" s="43">
        <f>SUM(Z5,Z7,Z9,Z11,Z13)</f>
        <v>0</v>
      </c>
      <c r="AA15" s="2"/>
      <c r="AB15"/>
      <c r="AC15"/>
      <c r="AE15" s="23"/>
      <c r="AF15" s="166" t="s">
        <v>281</v>
      </c>
      <c r="AG15" s="45">
        <f>COUNTIF(養護者!AK:AK,AF15 )</f>
        <v>0</v>
      </c>
      <c r="AH15" s="18"/>
    </row>
    <row r="16" spans="1:34" ht="23.25" customHeight="1" thickTop="1" x14ac:dyDescent="0.2">
      <c r="A16" s="62"/>
      <c r="B16" s="106" t="s">
        <v>120</v>
      </c>
      <c r="C16" s="60">
        <f>COUNTIF(養護者!$F:$F,B16)+COUNTIF(養護者!$G:$G,B16)</f>
        <v>0</v>
      </c>
      <c r="E16" s="87" t="s">
        <v>45</v>
      </c>
      <c r="F16" s="87"/>
      <c r="G16" s="63"/>
      <c r="H16" s="63"/>
      <c r="I16" s="25" t="s">
        <v>104</v>
      </c>
      <c r="J16" s="6">
        <f>COUNTIFS(養護者!L:L,$E$17,養護者!V:V,I16)</f>
        <v>0</v>
      </c>
      <c r="L16" s="74" t="s">
        <v>170</v>
      </c>
      <c r="M16" s="75"/>
      <c r="O16" s="7" t="s">
        <v>9</v>
      </c>
      <c r="P16" s="6">
        <f>COUNTIFS(養護者!L:L,$E$17,養護者!$X:$X,O16)</f>
        <v>0</v>
      </c>
      <c r="U16" s="201" t="s">
        <v>173</v>
      </c>
      <c r="V16" s="118" t="s">
        <v>178</v>
      </c>
      <c r="W16" s="60"/>
      <c r="Y16" s="2" t="s">
        <v>183</v>
      </c>
      <c r="Z16" s="2"/>
      <c r="AA16" s="2"/>
      <c r="AB16"/>
      <c r="AC16"/>
      <c r="AE16" s="23"/>
      <c r="AF16" s="46" t="s">
        <v>8</v>
      </c>
      <c r="AG16" s="43">
        <f>SUM(AG12:AG15)</f>
        <v>0</v>
      </c>
      <c r="AH16" s="18"/>
    </row>
    <row r="17" spans="1:34" ht="23.25" customHeight="1" thickBot="1" x14ac:dyDescent="0.25">
      <c r="A17" s="62"/>
      <c r="B17" s="106" t="s">
        <v>121</v>
      </c>
      <c r="C17" s="60">
        <f>COUNTIF(養護者!$F:$F,B17)+COUNTIF(養護者!$G:$G,B17)</f>
        <v>0</v>
      </c>
      <c r="E17" s="5" t="s">
        <v>262</v>
      </c>
      <c r="F17" s="6">
        <f>COUNTIF(養護者!L:L,E17 )</f>
        <v>0</v>
      </c>
      <c r="G17" s="17"/>
      <c r="H17" s="17"/>
      <c r="I17" s="25" t="s">
        <v>169</v>
      </c>
      <c r="J17" s="6">
        <f>COUNTIFS(養護者!L:L,$E$17,養護者!V:V,I17)</f>
        <v>0</v>
      </c>
      <c r="L17" s="5" t="s">
        <v>25</v>
      </c>
      <c r="M17" s="6"/>
      <c r="O17" s="44" t="s">
        <v>10</v>
      </c>
      <c r="P17" s="45">
        <f>COUNTIFS(養護者!L:L,$E$17,養護者!$X:$X,O17)</f>
        <v>0</v>
      </c>
      <c r="U17" s="201"/>
      <c r="V17" s="92" t="s">
        <v>179</v>
      </c>
      <c r="W17" s="60"/>
      <c r="AA17" s="2"/>
      <c r="AB17"/>
      <c r="AC17"/>
      <c r="AE17" s="23"/>
      <c r="AF17" s="130"/>
      <c r="AG17" s="17"/>
      <c r="AH17" s="18"/>
    </row>
    <row r="18" spans="1:34" ht="23.25" customHeight="1" thickTop="1" thickBot="1" x14ac:dyDescent="0.25">
      <c r="A18" s="62"/>
      <c r="B18" s="106" t="s">
        <v>122</v>
      </c>
      <c r="C18" s="60">
        <f>COUNTIF(養護者!$F:$F,B18)+COUNTIF(養護者!$G:$G,B18)</f>
        <v>0</v>
      </c>
      <c r="E18" s="5" t="s">
        <v>105</v>
      </c>
      <c r="F18" s="6">
        <f>COUNTIF(養護者!L:L,E18 )</f>
        <v>0</v>
      </c>
      <c r="G18" s="61"/>
      <c r="H18" s="17"/>
      <c r="I18" s="66" t="s">
        <v>9</v>
      </c>
      <c r="J18" s="45">
        <f>COUNTIFS(養護者!L:L,$E$17,養護者!V:V,I18)</f>
        <v>0</v>
      </c>
      <c r="L18" s="5" t="s">
        <v>26</v>
      </c>
      <c r="M18" s="6"/>
      <c r="O18" s="42" t="s">
        <v>8</v>
      </c>
      <c r="P18" s="43">
        <f>SUM(P5:P17)</f>
        <v>0</v>
      </c>
      <c r="R18" s="56" t="s">
        <v>107</v>
      </c>
      <c r="S18" s="57"/>
      <c r="U18" s="201"/>
      <c r="V18" s="92" t="s">
        <v>232</v>
      </c>
      <c r="W18" s="60"/>
      <c r="Y18" s="2" t="s">
        <v>303</v>
      </c>
      <c r="Z18" s="2"/>
      <c r="AA18" s="2"/>
      <c r="AE18" s="23"/>
      <c r="AF18" s="130"/>
      <c r="AG18" s="17"/>
      <c r="AH18" s="18"/>
    </row>
    <row r="19" spans="1:34" ht="23.25" customHeight="1" thickTop="1" thickBot="1" x14ac:dyDescent="0.25">
      <c r="A19" s="62"/>
      <c r="B19" s="27" t="s">
        <v>48</v>
      </c>
      <c r="C19" s="60">
        <f>COUNTIF(養護者!$F:$F,B19)+COUNTIF(養護者!$G:$G,B19)</f>
        <v>0</v>
      </c>
      <c r="E19" s="47" t="s">
        <v>286</v>
      </c>
      <c r="F19" s="45">
        <f>COUNTIF(養護者!L:L,E19 )</f>
        <v>0</v>
      </c>
      <c r="G19" s="61"/>
      <c r="H19" s="61"/>
      <c r="I19" s="46" t="s">
        <v>8</v>
      </c>
      <c r="J19" s="43">
        <f>SUM(J13:J18)</f>
        <v>0</v>
      </c>
      <c r="L19" s="5" t="s">
        <v>27</v>
      </c>
      <c r="M19" s="6"/>
      <c r="R19" s="5" t="s">
        <v>68</v>
      </c>
      <c r="S19" s="6"/>
      <c r="U19" s="202"/>
      <c r="V19" s="93" t="s">
        <v>180</v>
      </c>
      <c r="W19" s="67"/>
      <c r="Y19" s="124" t="s">
        <v>205</v>
      </c>
      <c r="Z19" s="125" t="s">
        <v>202</v>
      </c>
      <c r="AA19" s="125" t="s">
        <v>203</v>
      </c>
      <c r="AB19" s="125" t="s">
        <v>204</v>
      </c>
      <c r="AE19" s="23"/>
      <c r="AF19" s="31"/>
      <c r="AG19" s="17"/>
      <c r="AH19" s="18"/>
    </row>
    <row r="20" spans="1:34" ht="23.25" customHeight="1" thickTop="1" x14ac:dyDescent="0.2">
      <c r="A20" s="62"/>
      <c r="B20" s="27" t="s">
        <v>50</v>
      </c>
      <c r="C20" s="60">
        <f>COUNTIF(養護者!$F:$F,B20)+COUNTIF(養護者!$G:$G,B20)</f>
        <v>0</v>
      </c>
      <c r="E20" s="46" t="s">
        <v>8</v>
      </c>
      <c r="F20" s="43">
        <f>SUM(F17:F19)</f>
        <v>0</v>
      </c>
      <c r="G20" s="3"/>
      <c r="H20" s="3"/>
      <c r="J20" s="77" t="s">
        <v>74</v>
      </c>
      <c r="L20" s="25" t="s">
        <v>72</v>
      </c>
      <c r="M20" s="6"/>
      <c r="O20" s="1" t="s">
        <v>300</v>
      </c>
      <c r="R20" s="5" t="s">
        <v>69</v>
      </c>
      <c r="S20" s="6"/>
      <c r="U20" s="113"/>
      <c r="V20" s="90" t="s">
        <v>181</v>
      </c>
      <c r="W20" s="80">
        <f>SUM(W5:W18)</f>
        <v>0</v>
      </c>
      <c r="Y20" s="7" t="s">
        <v>246</v>
      </c>
      <c r="Z20" s="6">
        <f>COUNTIFS(養護者!L:L,$E$17,養護者!AD:AD,Y20)</f>
        <v>0</v>
      </c>
      <c r="AA20" s="6">
        <f>COUNTIFS(養護者!L:L,$E$17,養護者!AE:AE,Y20)</f>
        <v>0</v>
      </c>
      <c r="AB20" s="6">
        <f>COUNTIFS(養護者!L:L,$E$17,養護者!AF:AF,Y20)</f>
        <v>0</v>
      </c>
      <c r="AE20" s="23"/>
      <c r="AF20" s="31"/>
      <c r="AG20" s="4"/>
      <c r="AH20" s="18"/>
    </row>
    <row r="21" spans="1:34" ht="23.25" customHeight="1" thickBot="1" x14ac:dyDescent="0.25">
      <c r="A21" s="62"/>
      <c r="B21" s="27" t="s">
        <v>52</v>
      </c>
      <c r="C21" s="60">
        <f>COUNTIF(養護者!$F:$F,B21)+COUNTIF(養護者!$G:$G,B21)</f>
        <v>0</v>
      </c>
      <c r="E21" s="114"/>
      <c r="F21" s="3"/>
      <c r="G21" s="3"/>
      <c r="I21" s="1"/>
      <c r="J21" s="1"/>
      <c r="L21" s="5" t="s">
        <v>226</v>
      </c>
      <c r="M21" s="6"/>
      <c r="O21" s="56" t="s">
        <v>227</v>
      </c>
      <c r="P21" s="57"/>
      <c r="R21" s="47" t="s">
        <v>10</v>
      </c>
      <c r="S21" s="45"/>
      <c r="U21" s="112"/>
      <c r="Y21" s="7" t="s">
        <v>62</v>
      </c>
      <c r="Z21" s="6">
        <f>COUNTIFS(養護者!L:L,$E$17,養護者!AD:AD,Y21)</f>
        <v>0</v>
      </c>
      <c r="AA21" s="6">
        <f>COUNTIFS(養護者!L:L,$E$17,養護者!AE:AE,Y21)</f>
        <v>0</v>
      </c>
      <c r="AB21" s="6">
        <f>COUNTIFS(養護者!L:L,$E$17,養護者!AF:AF,Y21)</f>
        <v>0</v>
      </c>
      <c r="AE21" s="23"/>
      <c r="AF21" s="18"/>
      <c r="AG21" s="18"/>
      <c r="AH21" s="18"/>
    </row>
    <row r="22" spans="1:34" ht="21" customHeight="1" thickTop="1" x14ac:dyDescent="0.2">
      <c r="A22" s="62"/>
      <c r="B22" s="27" t="s">
        <v>54</v>
      </c>
      <c r="C22" s="60">
        <f>COUNTIF(養護者!$F:$F,B22)+COUNTIF(養護者!$G:$G,B22)</f>
        <v>0</v>
      </c>
      <c r="H22" s="3"/>
      <c r="I22" s="56" t="s">
        <v>75</v>
      </c>
      <c r="J22" s="57"/>
      <c r="L22" s="5" t="s">
        <v>229</v>
      </c>
      <c r="M22" s="6"/>
      <c r="O22" s="27" t="s">
        <v>100</v>
      </c>
      <c r="P22" s="6">
        <f>COUNTIFS(養護者!L:L,$E$17,養護者!Y:Y,O22)+COUNTIFS(養護者!L:L,$E$17,養護者!Z:Z,O22)</f>
        <v>0</v>
      </c>
      <c r="R22" s="46" t="s">
        <v>8</v>
      </c>
      <c r="S22" s="43">
        <f>SUM(S19:S21)</f>
        <v>0</v>
      </c>
      <c r="U22" s="18"/>
      <c r="Y22" s="7" t="s">
        <v>63</v>
      </c>
      <c r="Z22" s="6">
        <f>COUNTIFS(養護者!L:L,$E$17,養護者!AD:AD,Y22)</f>
        <v>0</v>
      </c>
      <c r="AA22" s="6">
        <f>COUNTIFS(養護者!L:L,$E$17,養護者!AE:AE,Y22)</f>
        <v>0</v>
      </c>
      <c r="AB22" s="6">
        <f>COUNTIFS(養護者!L:L,$E$17,養護者!AF:AF,Y22)</f>
        <v>0</v>
      </c>
      <c r="AE22" s="23"/>
      <c r="AF22" s="29"/>
      <c r="AG22" s="18"/>
      <c r="AH22" s="18"/>
    </row>
    <row r="23" spans="1:34" ht="21" customHeight="1" x14ac:dyDescent="0.2">
      <c r="A23" s="62"/>
      <c r="B23" s="27" t="s">
        <v>55</v>
      </c>
      <c r="C23" s="60">
        <f>COUNTIF(養護者!$F:$F,B23)+COUNTIF(養護者!$G:$G,B23)</f>
        <v>0</v>
      </c>
      <c r="E23" s="33" t="s">
        <v>295</v>
      </c>
      <c r="F23" s="3"/>
      <c r="G23" s="3"/>
      <c r="H23" s="64"/>
      <c r="I23" s="5" t="s">
        <v>15</v>
      </c>
      <c r="J23" s="6"/>
      <c r="L23" s="5" t="s">
        <v>230</v>
      </c>
      <c r="M23" s="6"/>
      <c r="O23" s="27" t="s">
        <v>102</v>
      </c>
      <c r="P23" s="6">
        <f>COUNTIFS(養護者!L:L,$E$17,養護者!Y:Y,O23)+COUNTIFS(養護者!L:L,$E$17,養護者!Z:Z,O23)</f>
        <v>0</v>
      </c>
      <c r="R23" s="1" t="s">
        <v>183</v>
      </c>
      <c r="V23" s="1"/>
      <c r="Y23" s="7" t="s">
        <v>64</v>
      </c>
      <c r="Z23" s="6">
        <f>COUNTIFS(養護者!L:L,$E$17,養護者!AD:AD,Y23)</f>
        <v>0</v>
      </c>
      <c r="AA23" s="6">
        <f>COUNTIFS(養護者!L:L,$E$17,養護者!AE:AE,Y23)</f>
        <v>0</v>
      </c>
      <c r="AB23" s="6">
        <f>COUNTIFS(養護者!L:L,$E$17,養護者!AF:AF,Y23)</f>
        <v>0</v>
      </c>
      <c r="AE23" s="23"/>
      <c r="AF23" s="63"/>
      <c r="AG23" s="63"/>
      <c r="AH23" s="18"/>
    </row>
    <row r="24" spans="1:34" ht="21" customHeight="1" x14ac:dyDescent="0.2">
      <c r="A24" s="62"/>
      <c r="B24" s="27" t="s">
        <v>123</v>
      </c>
      <c r="C24" s="60">
        <f>COUNTIF(養護者!$F:$F,B24)+COUNTIF(養護者!$G:$G,B24)</f>
        <v>0</v>
      </c>
      <c r="E24" s="74" t="s">
        <v>165</v>
      </c>
      <c r="F24" s="75"/>
      <c r="G24" s="82" t="s">
        <v>139</v>
      </c>
      <c r="H24" s="65"/>
      <c r="I24" s="25" t="s">
        <v>16</v>
      </c>
      <c r="J24" s="60"/>
      <c r="L24" s="5" t="s">
        <v>9</v>
      </c>
      <c r="M24" s="6"/>
      <c r="O24" s="7" t="s">
        <v>11</v>
      </c>
      <c r="P24" s="6">
        <f>COUNTIFS(養護者!L:L,$E$17,養護者!Y:Y,O24)+COUNTIFS(養護者!L:L,$E$17,養護者!Z:Z,O24)</f>
        <v>0</v>
      </c>
      <c r="V24" s="74" t="s">
        <v>166</v>
      </c>
      <c r="W24" s="75"/>
      <c r="Y24" s="7" t="s">
        <v>65</v>
      </c>
      <c r="Z24" s="6">
        <f>COUNTIFS(養護者!L:L,$E$17,養護者!AD:AD,Y24)</f>
        <v>0</v>
      </c>
      <c r="AA24" s="6">
        <f>COUNTIFS(養護者!L:L,$E$17,養護者!AE:AE,Y24)</f>
        <v>0</v>
      </c>
      <c r="AB24" s="6">
        <f>COUNTIFS(養護者!L:L,$E$17,養護者!AF:AF,Y24)</f>
        <v>0</v>
      </c>
      <c r="AE24" s="23"/>
      <c r="AF24" s="130"/>
      <c r="AG24" s="17"/>
      <c r="AH24" s="18"/>
    </row>
    <row r="25" spans="1:34" ht="21" customHeight="1" thickBot="1" x14ac:dyDescent="0.25">
      <c r="B25" s="27" t="s">
        <v>124</v>
      </c>
      <c r="C25" s="60">
        <f>COUNTIF(養護者!$F:$F,B25)+COUNTIF(養護者!$G:$G,B25)</f>
        <v>0</v>
      </c>
      <c r="E25" s="96" t="s">
        <v>140</v>
      </c>
      <c r="F25" s="97">
        <f>COUNTIFS(養護者!L:L,$E$17,養護者!P:P,E25)</f>
        <v>0</v>
      </c>
      <c r="G25" s="197">
        <f>SUM(F25:F27)</f>
        <v>0</v>
      </c>
      <c r="H25" s="65"/>
      <c r="I25" s="66" t="s">
        <v>10</v>
      </c>
      <c r="J25" s="67"/>
      <c r="L25" s="5" t="s">
        <v>28</v>
      </c>
      <c r="M25" s="6"/>
      <c r="O25" s="7" t="s">
        <v>12</v>
      </c>
      <c r="P25" s="6">
        <f>COUNTIFS(養護者!L:L,$E$17,養護者!Y:Y,O25)+COUNTIFS(養護者!L:L,$E$17,養護者!Z:Z,O25)</f>
        <v>0</v>
      </c>
      <c r="V25" s="25" t="s">
        <v>233</v>
      </c>
      <c r="W25" s="60"/>
      <c r="Y25" s="119" t="s">
        <v>186</v>
      </c>
      <c r="Z25" s="6">
        <f>COUNTIFS(養護者!L:L,$E$17,養護者!AD:AD,Y25)</f>
        <v>0</v>
      </c>
      <c r="AA25" s="6">
        <f>COUNTIFS(養護者!L:L,$E$17,養護者!AE:AE,Y25)</f>
        <v>0</v>
      </c>
      <c r="AB25" s="6">
        <f>COUNTIFS(養護者!L:L,$E$17,養護者!AF:AF,Y25)</f>
        <v>0</v>
      </c>
      <c r="AE25" s="23"/>
      <c r="AF25" s="130"/>
      <c r="AG25" s="17"/>
      <c r="AH25" s="18"/>
    </row>
    <row r="26" spans="1:34" ht="21" customHeight="1" thickTop="1" thickBot="1" x14ac:dyDescent="0.25">
      <c r="B26" s="27" t="s">
        <v>57</v>
      </c>
      <c r="C26" s="60">
        <f>COUNTIF(養護者!$F:$F,B26)+COUNTIF(養護者!$G:$G,B26)</f>
        <v>0</v>
      </c>
      <c r="E26" s="98" t="s">
        <v>141</v>
      </c>
      <c r="F26" s="99">
        <f>COUNTIFS(養護者!L:L,$E$17,養護者!P:P,E26)</f>
        <v>0</v>
      </c>
      <c r="G26" s="197"/>
      <c r="H26" s="65"/>
      <c r="I26" s="68" t="s">
        <v>8</v>
      </c>
      <c r="J26" s="69">
        <f>SUM(J23:J25)</f>
        <v>0</v>
      </c>
      <c r="L26" s="49" t="s">
        <v>10</v>
      </c>
      <c r="M26" s="45"/>
      <c r="O26" s="7" t="s">
        <v>13</v>
      </c>
      <c r="P26" s="6">
        <f>COUNTIFS(養護者!L:L,$E$17,養護者!Y:Y,O26)+COUNTIFS(養護者!L:L,$E$17,養護者!Z:Z,O26)</f>
        <v>0</v>
      </c>
      <c r="V26" s="25" t="s">
        <v>234</v>
      </c>
      <c r="W26" s="60"/>
      <c r="Y26" s="7" t="s">
        <v>0</v>
      </c>
      <c r="Z26" s="6">
        <f>COUNTIFS(養護者!L:L,$E$17,養護者!AD:AD,Y26)</f>
        <v>0</v>
      </c>
      <c r="AA26" s="6">
        <f>COUNTIFS(養護者!L:L,$E$17,養護者!AE:AE,Y26)</f>
        <v>0</v>
      </c>
      <c r="AB26" s="6">
        <f>COUNTIFS(養護者!L:L,$E$17,養護者!AF:AF,Y26)</f>
        <v>0</v>
      </c>
      <c r="AE26" s="23"/>
      <c r="AF26" s="31"/>
      <c r="AG26" s="17"/>
      <c r="AH26" s="18"/>
    </row>
    <row r="27" spans="1:34" ht="21" customHeight="1" thickTop="1" x14ac:dyDescent="0.2">
      <c r="B27" s="27" t="s">
        <v>59</v>
      </c>
      <c r="C27" s="60">
        <f>COUNTIF(養護者!$F:$F,B27)+COUNTIF(養護者!$G:$G,B27)</f>
        <v>0</v>
      </c>
      <c r="E27" s="91" t="s">
        <v>142</v>
      </c>
      <c r="F27" s="100">
        <f>COUNTIFS(養護者!L:L,$E$17,養護者!P:P,E27)</f>
        <v>0</v>
      </c>
      <c r="G27" s="197"/>
      <c r="H27" s="65"/>
      <c r="I27" s="16"/>
      <c r="J27" s="16"/>
      <c r="L27" s="48" t="s">
        <v>8</v>
      </c>
      <c r="M27" s="43">
        <f>SUM(M20:M26)</f>
        <v>0</v>
      </c>
      <c r="O27" s="7" t="s">
        <v>35</v>
      </c>
      <c r="P27" s="6">
        <f>COUNTIFS(養護者!L:L,$E$17,養護者!Y:Y,O27)+COUNTIFS(養護者!L:L,$E$17,養護者!Z:Z,O27)</f>
        <v>0</v>
      </c>
      <c r="U27" s="62"/>
      <c r="V27" s="25" t="s">
        <v>167</v>
      </c>
      <c r="W27" s="60"/>
      <c r="Y27" s="7" t="s">
        <v>259</v>
      </c>
      <c r="Z27" s="6">
        <f>COUNTIFS(養護者!L:L,$E$17,養護者!AD:AD,Y27)</f>
        <v>0</v>
      </c>
      <c r="AA27" s="6">
        <f>COUNTIFS(養護者!L:L,$E$17,養護者!AE:AE,Y27)</f>
        <v>0</v>
      </c>
      <c r="AB27" s="6">
        <f>COUNTIFS(養護者!L:L,$E$17,養護者!AF:AF,Y27)</f>
        <v>0</v>
      </c>
      <c r="AE27" s="23"/>
      <c r="AF27" s="130"/>
      <c r="AG27" s="17"/>
      <c r="AH27" s="18"/>
    </row>
    <row r="28" spans="1:34" ht="21" customHeight="1" thickBot="1" x14ac:dyDescent="0.25">
      <c r="B28" s="27" t="s">
        <v>60</v>
      </c>
      <c r="C28" s="60">
        <f>COUNTIF(養護者!$F:$F,B28)+COUNTIF(養護者!$G:$G,B28)</f>
        <v>0</v>
      </c>
      <c r="E28" s="96" t="s">
        <v>143</v>
      </c>
      <c r="F28" s="101">
        <f>COUNTIFS(養護者!L:L,$E$17,養護者!R:R,E28)</f>
        <v>0</v>
      </c>
      <c r="G28" s="197">
        <f t="shared" ref="G28" si="0">SUM(F28:F30)</f>
        <v>0</v>
      </c>
      <c r="H28" s="65"/>
      <c r="I28" s="1"/>
      <c r="J28" s="1"/>
      <c r="K28" s="10"/>
      <c r="L28" s="1" t="s">
        <v>73</v>
      </c>
      <c r="O28" s="27" t="s">
        <v>14</v>
      </c>
      <c r="P28" s="6">
        <f>COUNTIFS(養護者!L:L,$E$17,養護者!Y:Y,O28)+COUNTIFS(養護者!L:L,$E$17,養護者!Z:Z,O28)</f>
        <v>0</v>
      </c>
      <c r="U28" s="62"/>
      <c r="V28" s="94" t="s">
        <v>10</v>
      </c>
      <c r="W28" s="67"/>
      <c r="Y28" s="126" t="s">
        <v>206</v>
      </c>
      <c r="Z28" s="127">
        <f>SUM(Z20:Z27)</f>
        <v>0</v>
      </c>
      <c r="AA28" s="127">
        <f>SUM(AA20:AA27)</f>
        <v>0</v>
      </c>
      <c r="AB28" s="127">
        <f>SUM(AB20:AB27)</f>
        <v>0</v>
      </c>
      <c r="AE28" s="23"/>
      <c r="AF28" s="31"/>
      <c r="AG28" s="17"/>
      <c r="AH28" s="18"/>
    </row>
    <row r="29" spans="1:34" ht="21" customHeight="1" thickTop="1" x14ac:dyDescent="0.2">
      <c r="B29" s="107" t="s">
        <v>111</v>
      </c>
      <c r="C29" s="60">
        <f>COUNTIF(養護者!$F:$F,B29)+COUNTIF(養護者!$G:$G,B29)</f>
        <v>0</v>
      </c>
      <c r="E29" s="98" t="s">
        <v>144</v>
      </c>
      <c r="F29" s="99">
        <f>COUNTIFS(養護者!L:L,$E$17,養護者!R:R,E29)</f>
        <v>0</v>
      </c>
      <c r="G29" s="197"/>
      <c r="H29" s="65"/>
      <c r="I29" s="74" t="s">
        <v>17</v>
      </c>
      <c r="J29" s="75"/>
      <c r="O29" s="27" t="s">
        <v>36</v>
      </c>
      <c r="P29" s="6">
        <f>COUNTIFS(養護者!L:L,$E$17,養護者!Y:Y,O29)+COUNTIFS(養護者!L:L,$E$17,養護者!Z:Z,O29)</f>
        <v>0</v>
      </c>
      <c r="U29" s="62"/>
      <c r="V29" s="91" t="s">
        <v>8</v>
      </c>
      <c r="W29" s="69">
        <f>SUM(W25:W28)</f>
        <v>0</v>
      </c>
      <c r="Y29" s="128" t="s">
        <v>56</v>
      </c>
      <c r="Z29" s="128">
        <f>SUM(Z28:AB28)</f>
        <v>0</v>
      </c>
      <c r="AA29" s="128"/>
      <c r="AB29" s="128"/>
      <c r="AE29" s="23"/>
      <c r="AF29" s="31"/>
      <c r="AG29" s="4"/>
      <c r="AH29" s="18"/>
    </row>
    <row r="30" spans="1:34" ht="21" customHeight="1" x14ac:dyDescent="0.2">
      <c r="B30" s="107" t="s">
        <v>125</v>
      </c>
      <c r="C30" s="60">
        <f>COUNTIF(養護者!$F:$F,B30)+COUNTIF(養護者!$G:$G,B30)</f>
        <v>0</v>
      </c>
      <c r="E30" s="91" t="s">
        <v>145</v>
      </c>
      <c r="F30" s="102">
        <f>COUNTIFS(養護者!L:L,$E$17,養護者!R:R,E30)</f>
        <v>0</v>
      </c>
      <c r="G30" s="197"/>
      <c r="H30" s="65"/>
      <c r="I30" s="85" t="s">
        <v>39</v>
      </c>
      <c r="J30" s="86"/>
      <c r="O30" s="27" t="s">
        <v>160</v>
      </c>
      <c r="P30" s="6">
        <f>COUNTIFS(養護者!L:L,$E$17,養護者!Y:Y,O30)+COUNTIFS(養護者!L:L,$E$17,養護者!Z:Z,O30)</f>
        <v>0</v>
      </c>
      <c r="U30" s="62"/>
      <c r="V30" s="1"/>
      <c r="W30" s="1"/>
      <c r="Y30" s="199" t="s">
        <v>207</v>
      </c>
      <c r="Z30" s="199"/>
      <c r="AA30" s="199"/>
      <c r="AB30" s="199"/>
      <c r="AE30" s="23"/>
      <c r="AF30" s="18"/>
      <c r="AG30" s="18"/>
      <c r="AH30" s="18"/>
    </row>
    <row r="31" spans="1:34" ht="21" customHeight="1" x14ac:dyDescent="0.2">
      <c r="B31" s="27" t="s">
        <v>9</v>
      </c>
      <c r="C31" s="60">
        <f>COUNTIF(養護者!$F:$F,B31)+COUNTIF(養護者!$G:$G,B31)</f>
        <v>0</v>
      </c>
      <c r="D31" s="62"/>
      <c r="E31" s="96" t="s">
        <v>146</v>
      </c>
      <c r="F31" s="101">
        <f>COUNTIFS(養護者!L:L,$E$17,養護者!S:S,E31)</f>
        <v>0</v>
      </c>
      <c r="G31" s="197">
        <f t="shared" ref="G31" si="1">SUM(F31:F33)</f>
        <v>0</v>
      </c>
      <c r="H31" s="65"/>
      <c r="I31" s="85" t="s">
        <v>40</v>
      </c>
      <c r="J31" s="86"/>
      <c r="L31" s="74" t="s">
        <v>22</v>
      </c>
      <c r="M31" s="75"/>
      <c r="O31" s="27" t="s">
        <v>161</v>
      </c>
      <c r="P31" s="6">
        <f>COUNTIFS(養護者!L:L,$E$17,養護者!Y:Y,O31)+COUNTIFS(養護者!L:L,$E$17,養護者!Z:Z,O31)</f>
        <v>0</v>
      </c>
      <c r="U31" s="62"/>
      <c r="V31" s="53" t="s">
        <v>301</v>
      </c>
      <c r="W31" s="4"/>
      <c r="Y31" s="200"/>
      <c r="Z31" s="200"/>
      <c r="AA31" s="200"/>
      <c r="AB31" s="200"/>
      <c r="AE31" s="23"/>
      <c r="AF31" s="29"/>
      <c r="AG31" s="18"/>
      <c r="AH31" s="18"/>
    </row>
    <row r="32" spans="1:34" ht="22.2" thickBot="1" x14ac:dyDescent="0.25">
      <c r="B32" s="44" t="s">
        <v>10</v>
      </c>
      <c r="C32" s="45">
        <f>COUNTIF(養護者!$F:$F,B32)+COUNTIF(養護者!$G:$G,B32)</f>
        <v>0</v>
      </c>
      <c r="D32" s="62"/>
      <c r="E32" s="98" t="s">
        <v>147</v>
      </c>
      <c r="F32" s="99">
        <f>COUNTIFS(養護者!L:L,$E$17,養護者!S:S,E32)</f>
        <v>0</v>
      </c>
      <c r="G32" s="197"/>
      <c r="H32" s="65"/>
      <c r="I32" s="85" t="s">
        <v>41</v>
      </c>
      <c r="J32" s="86"/>
      <c r="K32" s="10"/>
      <c r="L32" s="117" t="s">
        <v>228</v>
      </c>
      <c r="M32" s="6"/>
      <c r="O32" s="27" t="s">
        <v>37</v>
      </c>
      <c r="P32" s="6">
        <f>COUNTIFS(養護者!L:L,$E$17,養護者!Y:Y,O32)+COUNTIFS(養護者!L:L,$E$17,養護者!Z:Z,O32)</f>
        <v>0</v>
      </c>
      <c r="V32" s="74" t="s">
        <v>4</v>
      </c>
      <c r="W32" s="75"/>
      <c r="Y32" s="121" t="s">
        <v>208</v>
      </c>
      <c r="AE32" s="23"/>
      <c r="AF32" s="63"/>
      <c r="AG32" s="63"/>
      <c r="AH32" s="18"/>
    </row>
    <row r="33" spans="2:34" ht="21" customHeight="1" thickTop="1" x14ac:dyDescent="0.2">
      <c r="B33" s="42" t="s">
        <v>8</v>
      </c>
      <c r="C33" s="43">
        <f>SUM(C12:C32)</f>
        <v>0</v>
      </c>
      <c r="D33" s="62"/>
      <c r="E33" s="91" t="s">
        <v>148</v>
      </c>
      <c r="F33" s="102">
        <f>COUNTIFS(養護者!L:L,$E$17,養護者!S:S,E33)</f>
        <v>0</v>
      </c>
      <c r="G33" s="197"/>
      <c r="H33" s="65"/>
      <c r="I33" s="85" t="s">
        <v>85</v>
      </c>
      <c r="J33" s="86"/>
      <c r="K33" s="10"/>
      <c r="L33" s="71" t="s">
        <v>113</v>
      </c>
      <c r="M33" s="6"/>
      <c r="O33" s="27" t="s">
        <v>38</v>
      </c>
      <c r="P33" s="6">
        <f>COUNTIFS(養護者!L:L,$E$17,養護者!Y:Y,O33)+COUNTIFS(養護者!L:L,$E$17,養護者!Z:Z,O33)</f>
        <v>0</v>
      </c>
      <c r="V33" s="5" t="s">
        <v>6</v>
      </c>
      <c r="W33" s="6">
        <f>COUNTIFS(養護者!L:L,$E$17,養護者!$AA:$AA,V33)</f>
        <v>0</v>
      </c>
      <c r="AE33" s="23"/>
      <c r="AF33" s="130"/>
      <c r="AG33" s="17"/>
      <c r="AH33" s="18"/>
    </row>
    <row r="34" spans="2:34" ht="21" customHeight="1" x14ac:dyDescent="0.2">
      <c r="B34" s="31"/>
      <c r="C34" s="17"/>
      <c r="D34" s="62"/>
      <c r="E34" s="96" t="s">
        <v>136</v>
      </c>
      <c r="F34" s="101">
        <f>COUNTIFS(養護者!L:L,$E$17,養護者!T:T,E34)</f>
        <v>0</v>
      </c>
      <c r="G34" s="197">
        <f t="shared" ref="G34" si="2">SUM(F34:F36)</f>
        <v>0</v>
      </c>
      <c r="H34" s="65"/>
      <c r="I34" s="9" t="s">
        <v>86</v>
      </c>
      <c r="J34" s="6"/>
      <c r="L34" s="5" t="s">
        <v>114</v>
      </c>
      <c r="M34" s="6"/>
      <c r="O34" s="7" t="s">
        <v>9</v>
      </c>
      <c r="P34" s="6">
        <f>COUNTIFS(養護者!L:L,$E$17,養護者!Y:Y,O34)+COUNTIFS(養護者!L:L,$E$17,養護者!Z:Z,O34)</f>
        <v>0</v>
      </c>
      <c r="V34" s="5" t="s">
        <v>7</v>
      </c>
      <c r="W34" s="6">
        <f>COUNTIFS(養護者!L:L,$E$17,養護者!$AA:$AA,V34)</f>
        <v>0</v>
      </c>
      <c r="AE34" s="23"/>
      <c r="AF34" s="131"/>
      <c r="AG34" s="17"/>
      <c r="AH34" s="18"/>
    </row>
    <row r="35" spans="2:34" ht="21" customHeight="1" thickBot="1" x14ac:dyDescent="0.25">
      <c r="B35" s="2" t="s">
        <v>293</v>
      </c>
      <c r="C35" s="2"/>
      <c r="D35" s="62"/>
      <c r="E35" s="98" t="s">
        <v>137</v>
      </c>
      <c r="F35" s="103">
        <f>COUNTIFS(養護者!L:L,$E$17,養護者!T:T,E35)</f>
        <v>0</v>
      </c>
      <c r="G35" s="197"/>
      <c r="H35" s="65"/>
      <c r="I35" s="9" t="s">
        <v>88</v>
      </c>
      <c r="J35" s="6"/>
      <c r="L35" s="5" t="s">
        <v>99</v>
      </c>
      <c r="M35" s="6"/>
      <c r="O35" s="44" t="s">
        <v>10</v>
      </c>
      <c r="P35" s="45">
        <f>COUNTIFS(養護者!L:L,$E$17,養護者!Y:Y,O35)+COUNTIFS(養護者!L:L,$E$17,養護者!Z:Z,O35)</f>
        <v>0</v>
      </c>
      <c r="V35" s="5" t="s">
        <v>264</v>
      </c>
      <c r="W35" s="6">
        <f>COUNTIFS(養護者!L:L,$E$17,養護者!$AA:$AA,V35)</f>
        <v>0</v>
      </c>
      <c r="AE35" s="23"/>
      <c r="AF35" s="131"/>
      <c r="AG35" s="17"/>
      <c r="AH35" s="18"/>
    </row>
    <row r="36" spans="2:34" ht="21" customHeight="1" thickTop="1" thickBot="1" x14ac:dyDescent="0.25">
      <c r="B36" s="74" t="s">
        <v>61</v>
      </c>
      <c r="C36" s="75"/>
      <c r="D36" s="62"/>
      <c r="E36" s="91" t="s">
        <v>138</v>
      </c>
      <c r="F36" s="104">
        <f>COUNTIFS(養護者!L:L,$E$17,養護者!T:T,E36)</f>
        <v>0</v>
      </c>
      <c r="G36" s="197"/>
      <c r="H36" s="65"/>
      <c r="I36" s="9" t="s">
        <v>89</v>
      </c>
      <c r="J36" s="6"/>
      <c r="L36" s="49" t="s">
        <v>101</v>
      </c>
      <c r="M36" s="45"/>
      <c r="O36" s="42" t="s">
        <v>8</v>
      </c>
      <c r="P36" s="43">
        <f>SUM(P22:P35)</f>
        <v>0</v>
      </c>
      <c r="V36" s="5" t="s">
        <v>9</v>
      </c>
      <c r="W36" s="6">
        <f>COUNTIFS(養護者!L:L,$E$17,養護者!$AA:$AA,V36)</f>
        <v>0</v>
      </c>
      <c r="AE36" s="23"/>
      <c r="AF36" s="131"/>
      <c r="AG36" s="17"/>
      <c r="AH36" s="18"/>
    </row>
    <row r="37" spans="2:34" ht="21" customHeight="1" thickTop="1" thickBot="1" x14ac:dyDescent="0.25">
      <c r="B37" s="5" t="s">
        <v>221</v>
      </c>
      <c r="C37" s="6">
        <f>COUNTIF(養護者!I:I,B37 )</f>
        <v>0</v>
      </c>
      <c r="D37" s="62"/>
      <c r="E37" s="96" t="s">
        <v>149</v>
      </c>
      <c r="F37" s="97">
        <f>COUNTIFS(養護者!L:L,$E$17,養護者!U:U,E37)</f>
        <v>0</v>
      </c>
      <c r="G37" s="197">
        <f t="shared" ref="G37" si="3">SUM(F37:F39)</f>
        <v>0</v>
      </c>
      <c r="H37" s="65"/>
      <c r="I37" s="9" t="s">
        <v>91</v>
      </c>
      <c r="J37" s="6"/>
      <c r="L37" s="48" t="s">
        <v>8</v>
      </c>
      <c r="M37" s="43">
        <f>SUM(M32:M36)</f>
        <v>0</v>
      </c>
      <c r="O37" s="1" t="s">
        <v>183</v>
      </c>
      <c r="V37" s="49" t="s">
        <v>235</v>
      </c>
      <c r="W37" s="45">
        <f>COUNTIFS(養護者!L:L,$E$17,養護者!$AA:$AA,V37)</f>
        <v>0</v>
      </c>
      <c r="AE37" s="23"/>
      <c r="AF37" s="31"/>
      <c r="AG37" s="17"/>
      <c r="AH37" s="18"/>
    </row>
    <row r="38" spans="2:34" ht="21" customHeight="1" thickTop="1" x14ac:dyDescent="0.2">
      <c r="B38" s="5" t="s">
        <v>222</v>
      </c>
      <c r="C38" s="6">
        <f>COUNTIF(養護者!I:I,B38 )</f>
        <v>0</v>
      </c>
      <c r="D38" s="62"/>
      <c r="E38" s="98" t="s">
        <v>150</v>
      </c>
      <c r="F38" s="99">
        <f>COUNTIFS(養護者!L:L,$E$17,養護者!U:U,E38)</f>
        <v>0</v>
      </c>
      <c r="G38" s="197"/>
      <c r="H38" s="65"/>
      <c r="I38" s="9" t="s">
        <v>93</v>
      </c>
      <c r="J38" s="6"/>
      <c r="V38" s="48" t="s">
        <v>8</v>
      </c>
      <c r="W38" s="43">
        <f>SUM(W33:W37)</f>
        <v>0</v>
      </c>
      <c r="AE38" s="23"/>
      <c r="AF38" s="31"/>
      <c r="AG38" s="4"/>
      <c r="AH38" s="18"/>
    </row>
    <row r="39" spans="2:34" ht="21" customHeight="1" thickBot="1" x14ac:dyDescent="0.25">
      <c r="B39" s="5" t="s">
        <v>223</v>
      </c>
      <c r="C39" s="6">
        <f>COUNTIF(養護者!I:I,B39 )</f>
        <v>0</v>
      </c>
      <c r="E39" s="105" t="s">
        <v>151</v>
      </c>
      <c r="F39" s="81">
        <f>COUNTIFS(養護者!L:L,$E$17,養護者!U:U,E39)</f>
        <v>0</v>
      </c>
      <c r="G39" s="198"/>
      <c r="H39" s="4"/>
      <c r="I39" s="9" t="s">
        <v>94</v>
      </c>
      <c r="J39" s="6"/>
      <c r="L39" s="1" t="s">
        <v>298</v>
      </c>
      <c r="AE39" s="23"/>
      <c r="AF39" s="18"/>
      <c r="AG39" s="18"/>
      <c r="AH39" s="18"/>
    </row>
    <row r="40" spans="2:34" ht="21" customHeight="1" thickTop="1" x14ac:dyDescent="0.2">
      <c r="B40" s="5" t="s">
        <v>224</v>
      </c>
      <c r="C40" s="6">
        <f>COUNTIF(養護者!I:I,B40 )</f>
        <v>0</v>
      </c>
      <c r="E40" s="48" t="s">
        <v>8</v>
      </c>
      <c r="F40" s="43">
        <f>SUM(F25:F39)</f>
        <v>0</v>
      </c>
      <c r="G40" s="43">
        <f>SUM(G25:G39)</f>
        <v>0</v>
      </c>
      <c r="H40" s="16"/>
      <c r="I40" s="9" t="s">
        <v>95</v>
      </c>
      <c r="J40" s="6"/>
      <c r="L40" s="74" t="s">
        <v>29</v>
      </c>
      <c r="M40" s="75"/>
      <c r="AD40" s="2"/>
      <c r="AE40" s="2"/>
      <c r="AF40" s="18"/>
      <c r="AG40" s="18"/>
      <c r="AH40" s="18"/>
    </row>
    <row r="41" spans="2:34" ht="21" customHeight="1" x14ac:dyDescent="0.2">
      <c r="B41" s="5" t="s">
        <v>272</v>
      </c>
      <c r="C41" s="6">
        <f>COUNTIF(養護者!I:I,B41 )</f>
        <v>0</v>
      </c>
      <c r="E41" s="110" t="s">
        <v>184</v>
      </c>
      <c r="F41" s="16"/>
      <c r="G41" s="16"/>
      <c r="H41" s="62"/>
      <c r="I41" s="9" t="s">
        <v>96</v>
      </c>
      <c r="J41" s="6"/>
      <c r="L41" s="5" t="s">
        <v>18</v>
      </c>
      <c r="M41" s="6">
        <f>COUNTIFS(養護者!L:L,$E$17,養護者!$W:$W,L41)</f>
        <v>0</v>
      </c>
      <c r="AD41" s="2"/>
      <c r="AE41" s="2"/>
      <c r="AF41" s="18"/>
      <c r="AG41" s="18"/>
      <c r="AH41" s="18"/>
    </row>
    <row r="42" spans="2:34" ht="21" customHeight="1" x14ac:dyDescent="0.2">
      <c r="B42" s="116" t="s">
        <v>261</v>
      </c>
      <c r="C42" s="6">
        <f>COUNTIF(養護者!I:I,B42 )</f>
        <v>0</v>
      </c>
      <c r="D42" s="54" t="s">
        <v>112</v>
      </c>
      <c r="G42" s="1"/>
      <c r="H42" s="1"/>
      <c r="I42" s="9" t="s">
        <v>97</v>
      </c>
      <c r="J42" s="6"/>
      <c r="L42" s="5" t="s">
        <v>19</v>
      </c>
      <c r="M42" s="6">
        <f>COUNTIFS(養護者!L:L,$E$17,養護者!$W:$W,L42)</f>
        <v>0</v>
      </c>
      <c r="AF42" s="18"/>
      <c r="AG42" s="18"/>
      <c r="AH42" s="18"/>
    </row>
    <row r="43" spans="2:34" ht="21" customHeight="1" thickBot="1" x14ac:dyDescent="0.25">
      <c r="B43" s="105" t="s">
        <v>126</v>
      </c>
      <c r="C43" s="81">
        <f>COUNTIF(養護者!I:I,B43 )</f>
        <v>0</v>
      </c>
      <c r="D43" s="162"/>
      <c r="E43" s="2" t="s">
        <v>296</v>
      </c>
      <c r="G43" s="1"/>
      <c r="H43" s="1"/>
      <c r="I43" s="9" t="s">
        <v>98</v>
      </c>
      <c r="J43" s="6"/>
      <c r="L43" s="5" t="s">
        <v>9</v>
      </c>
      <c r="M43" s="6">
        <f>COUNTIFS(養護者!L:L,$E$17,養護者!$W:$W,L43)</f>
        <v>0</v>
      </c>
    </row>
    <row r="44" spans="2:34" ht="21" customHeight="1" thickTop="1" thickBot="1" x14ac:dyDescent="0.25">
      <c r="B44" s="91" t="s">
        <v>8</v>
      </c>
      <c r="C44" s="69">
        <f>SUM(C37:C42)</f>
        <v>0</v>
      </c>
      <c r="D44" s="62"/>
      <c r="E44" s="83" t="s">
        <v>152</v>
      </c>
      <c r="F44" s="84"/>
      <c r="G44" s="1"/>
      <c r="H44" s="1"/>
      <c r="I44" s="9" t="s">
        <v>42</v>
      </c>
      <c r="J44" s="6"/>
      <c r="L44" s="49" t="s">
        <v>10</v>
      </c>
      <c r="M44" s="45">
        <f>COUNTIFS(養護者!L:L,$E$17,養護者!$W:$W,L44)</f>
        <v>0</v>
      </c>
    </row>
    <row r="45" spans="2:34" ht="21" customHeight="1" thickTop="1" thickBot="1" x14ac:dyDescent="0.25">
      <c r="B45" s="195" t="s">
        <v>225</v>
      </c>
      <c r="C45" s="195"/>
      <c r="E45" s="108" t="s">
        <v>153</v>
      </c>
      <c r="F45" s="60">
        <f>COUNTIF(養護者!Q:Q,E45 )</f>
        <v>0</v>
      </c>
      <c r="G45" s="1"/>
      <c r="H45" s="1"/>
      <c r="I45" s="47" t="s">
        <v>10</v>
      </c>
      <c r="J45" s="45"/>
      <c r="L45" s="48" t="s">
        <v>8</v>
      </c>
      <c r="M45" s="43">
        <f>SUM(M41:M44)</f>
        <v>0</v>
      </c>
    </row>
    <row r="46" spans="2:34" ht="21" customHeight="1" thickTop="1" thickBot="1" x14ac:dyDescent="0.25">
      <c r="B46" s="196"/>
      <c r="C46" s="196"/>
      <c r="E46" s="109" t="s">
        <v>154</v>
      </c>
      <c r="F46" s="67">
        <f>COUNTIF(養護者!Q:Q,E46 )</f>
        <v>0</v>
      </c>
      <c r="G46" s="1"/>
      <c r="I46" s="48" t="s">
        <v>8</v>
      </c>
      <c r="J46" s="43">
        <f>SUM(J30:J45)</f>
        <v>0</v>
      </c>
    </row>
    <row r="47" spans="2:34" ht="21" customHeight="1" thickTop="1" x14ac:dyDescent="0.2">
      <c r="B47" s="196"/>
      <c r="C47" s="196"/>
      <c r="E47" s="69" t="s">
        <v>8</v>
      </c>
      <c r="F47" s="80">
        <f>SUM(F45:F46)</f>
        <v>0</v>
      </c>
      <c r="H47" s="62"/>
      <c r="I47" s="203" t="s">
        <v>199</v>
      </c>
      <c r="J47" s="203"/>
      <c r="K47" s="62"/>
    </row>
    <row r="48" spans="2:34" ht="18" customHeight="1" x14ac:dyDescent="0.2">
      <c r="B48" s="196"/>
      <c r="C48" s="196"/>
      <c r="E48" s="111" t="s">
        <v>185</v>
      </c>
      <c r="G48" s="62"/>
      <c r="H48" s="63"/>
      <c r="K48" s="62"/>
    </row>
    <row r="49" spans="2:11" ht="18" customHeight="1" x14ac:dyDescent="0.2">
      <c r="B49" s="129"/>
      <c r="C49" s="129"/>
      <c r="G49" s="63"/>
      <c r="H49" s="17"/>
      <c r="K49" s="62"/>
    </row>
    <row r="50" spans="2:11" ht="18" customHeight="1" x14ac:dyDescent="0.2">
      <c r="G50" s="17"/>
      <c r="H50" s="17"/>
      <c r="K50" s="62"/>
    </row>
    <row r="51" spans="2:11" ht="18" customHeight="1" x14ac:dyDescent="0.2">
      <c r="G51" s="17"/>
      <c r="H51" s="17"/>
      <c r="K51" s="62"/>
    </row>
    <row r="52" spans="2:11" ht="18" customHeight="1" x14ac:dyDescent="0.2">
      <c r="G52" s="17"/>
      <c r="H52" s="17"/>
      <c r="K52" s="62"/>
    </row>
    <row r="53" spans="2:11" ht="18" customHeight="1" x14ac:dyDescent="0.2">
      <c r="G53" s="17"/>
      <c r="H53" s="17"/>
      <c r="K53" s="62"/>
    </row>
    <row r="54" spans="2:11" ht="18" customHeight="1" x14ac:dyDescent="0.2">
      <c r="G54" s="17"/>
      <c r="H54" s="4"/>
      <c r="K54" s="62"/>
    </row>
    <row r="55" spans="2:11" ht="18" customHeight="1" x14ac:dyDescent="0.2">
      <c r="G55" s="4"/>
      <c r="H55" s="18"/>
      <c r="I55" s="17"/>
      <c r="J55" s="17"/>
      <c r="K55" s="62"/>
    </row>
    <row r="56" spans="2:11" ht="18" customHeight="1" x14ac:dyDescent="0.2">
      <c r="G56" s="18"/>
      <c r="H56" s="62"/>
      <c r="I56" s="4"/>
      <c r="J56" s="4"/>
      <c r="K56" s="62"/>
    </row>
    <row r="57" spans="2:11" ht="18" customHeight="1" x14ac:dyDescent="0.2">
      <c r="G57" s="62"/>
      <c r="H57" s="63"/>
      <c r="K57" s="62"/>
    </row>
    <row r="58" spans="2:11" ht="18" customHeight="1" x14ac:dyDescent="0.2">
      <c r="G58" s="63"/>
      <c r="H58" s="17"/>
      <c r="K58" s="62"/>
    </row>
    <row r="59" spans="2:11" ht="18" customHeight="1" x14ac:dyDescent="0.2">
      <c r="G59" s="17"/>
      <c r="H59" s="17"/>
      <c r="K59" s="62"/>
    </row>
    <row r="60" spans="2:11" ht="18" customHeight="1" x14ac:dyDescent="0.2">
      <c r="G60" s="17"/>
      <c r="H60" s="17"/>
      <c r="K60" s="62"/>
    </row>
    <row r="61" spans="2:11" ht="18" customHeight="1" x14ac:dyDescent="0.2">
      <c r="G61" s="17"/>
      <c r="H61" s="4"/>
      <c r="K61" s="62"/>
    </row>
    <row r="62" spans="2:11" ht="18" customHeight="1" x14ac:dyDescent="0.2">
      <c r="G62" s="4"/>
    </row>
  </sheetData>
  <mergeCells count="11">
    <mergeCell ref="Y30:AB31"/>
    <mergeCell ref="U5:U12"/>
    <mergeCell ref="U13:U15"/>
    <mergeCell ref="U16:U19"/>
    <mergeCell ref="I47:J47"/>
    <mergeCell ref="B45:C48"/>
    <mergeCell ref="G37:G39"/>
    <mergeCell ref="G25:G27"/>
    <mergeCell ref="G28:G30"/>
    <mergeCell ref="G31:G33"/>
    <mergeCell ref="G34:G36"/>
  </mergeCells>
  <phoneticPr fontId="3"/>
  <dataValidations disablePrompts="1" count="1">
    <dataValidation type="list" allowBlank="1" showInputMessage="1" showErrorMessage="1" sqref="AA4" xr:uid="{00000000-0002-0000-0600-000000000000}">
      <formula1>"本人,家族・親族,近隣・知人,民生委,医療関係,教職員,相談支援専門員・施設従事者,虐待者,警察,当該市区町村行政職員,その他,不明"</formula1>
    </dataValidation>
  </dataValidations>
  <pageMargins left="0.59055118110236227" right="0.55118110236220474" top="0.6692913385826772" bottom="0.35433070866141736" header="0.31496062992125984" footer="0.27559055118110237"/>
  <pageSetup paperSize="8" scale="6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養護者</vt:lpstr>
      <vt:lpstr>項目一覧表</vt:lpstr>
      <vt:lpstr>項目一覧表!Print_Area</vt:lpstr>
      <vt:lpstr>養護者!Print_Area</vt:lpstr>
      <vt:lpstr>養護者!Print_Titles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2025-03-24T03:13:52Z</dcterms:created>
  <dcterms:modified xsi:type="dcterms:W3CDTF">2025-03-24T03:13:58Z</dcterms:modified>
</cp:coreProperties>
</file>