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1\shitei\◆障がい児\013_新規指定書　（大庭・東）\R7年度\R7.9.1\"/>
    </mc:Choice>
  </mc:AlternateContent>
  <xr:revisionPtr revIDLastSave="0" documentId="13_ncr:1_{FF74BFBB-F35C-4991-9B69-D472A22FA1D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センター" sheetId="1" r:id="rId1"/>
  </sheets>
  <definedNames>
    <definedName name="_xlnm.Print_Area" localSheetId="0">センター!$A$1:$O$30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N29" i="1"/>
  <c r="M29" i="1"/>
  <c r="K29" i="1"/>
  <c r="L29" i="1"/>
</calcChain>
</file>

<file path=xl/sharedStrings.xml><?xml version="1.0" encoding="utf-8"?>
<sst xmlns="http://schemas.openxmlformats.org/spreadsheetml/2006/main" count="205" uniqueCount="140">
  <si>
    <t>藍野療育園</t>
  </si>
  <si>
    <t>大東市立子ども発達支援センターすみれ園</t>
    <rPh sb="4" eb="5">
      <t>コ</t>
    </rPh>
    <rPh sb="7" eb="9">
      <t>ハッタツ</t>
    </rPh>
    <rPh sb="9" eb="11">
      <t>シエン</t>
    </rPh>
    <rPh sb="18" eb="19">
      <t>エン</t>
    </rPh>
    <phoneticPr fontId="3"/>
  </si>
  <si>
    <t>○</t>
  </si>
  <si>
    <t>保</t>
    <rPh sb="0" eb="1">
      <t>ホ</t>
    </rPh>
    <phoneticPr fontId="3"/>
  </si>
  <si>
    <t>放</t>
    <rPh sb="0" eb="1">
      <t>ホウ</t>
    </rPh>
    <phoneticPr fontId="3"/>
  </si>
  <si>
    <t>児</t>
    <rPh sb="0" eb="1">
      <t>ジ</t>
    </rPh>
    <phoneticPr fontId="3"/>
  </si>
  <si>
    <t>申請者</t>
    <phoneticPr fontId="3"/>
  </si>
  <si>
    <t>所在地</t>
    <rPh sb="0" eb="3">
      <t>ショザイチ</t>
    </rPh>
    <phoneticPr fontId="3"/>
  </si>
  <si>
    <t>〒</t>
    <phoneticPr fontId="3"/>
  </si>
  <si>
    <t>FAX</t>
    <phoneticPr fontId="3"/>
  </si>
  <si>
    <t>TEL</t>
    <phoneticPr fontId="3"/>
  </si>
  <si>
    <t>事業所名称</t>
    <rPh sb="0" eb="3">
      <t>ジギョウショ</t>
    </rPh>
    <rPh sb="3" eb="5">
      <t>メイショウ</t>
    </rPh>
    <phoneticPr fontId="3"/>
  </si>
  <si>
    <t>事業所番号</t>
    <rPh sb="0" eb="3">
      <t>ジギョウショ</t>
    </rPh>
    <rPh sb="3" eb="5">
      <t>バンゴウ</t>
    </rPh>
    <phoneticPr fontId="3"/>
  </si>
  <si>
    <t>四天王寺悲田院児童発達支援センター</t>
    <rPh sb="7" eb="9">
      <t>ジドウ</t>
    </rPh>
    <rPh sb="9" eb="11">
      <t>ハッタツ</t>
    </rPh>
    <rPh sb="11" eb="13">
      <t>シエン</t>
    </rPh>
    <phoneticPr fontId="3"/>
  </si>
  <si>
    <t>高石市立児童発達支援センター松の実園</t>
    <rPh sb="4" eb="6">
      <t>ジドウ</t>
    </rPh>
    <rPh sb="6" eb="8">
      <t>ハッタツ</t>
    </rPh>
    <rPh sb="8" eb="10">
      <t>シエン</t>
    </rPh>
    <phoneticPr fontId="3"/>
  </si>
  <si>
    <t>摂津市立つくし園</t>
  </si>
  <si>
    <t>大東市立子ども発達支援センターたんぽぽ園</t>
    <rPh sb="4" eb="5">
      <t>コ</t>
    </rPh>
    <rPh sb="7" eb="9">
      <t>ハッタツ</t>
    </rPh>
    <rPh sb="9" eb="11">
      <t>シエン</t>
    </rPh>
    <rPh sb="19" eb="20">
      <t>エン</t>
    </rPh>
    <phoneticPr fontId="3"/>
  </si>
  <si>
    <t>○</t>
    <phoneticPr fontId="3"/>
  </si>
  <si>
    <t>守口市立わかくさ・わかすぎ園</t>
  </si>
  <si>
    <t>池田市立やまばと学園</t>
  </si>
  <si>
    <t>0721-65-1877</t>
  </si>
  <si>
    <t>0721-64-8298</t>
  </si>
  <si>
    <t>岸和田市</t>
  </si>
  <si>
    <t>池田市</t>
  </si>
  <si>
    <t>守口市</t>
  </si>
  <si>
    <t>茨木市</t>
  </si>
  <si>
    <t>大東市</t>
  </si>
  <si>
    <t>門真市</t>
  </si>
  <si>
    <t>摂津市</t>
  </si>
  <si>
    <t>高石市</t>
  </si>
  <si>
    <t>社会福祉法人　聖徳園</t>
  </si>
  <si>
    <t>社会福祉法人　四天王寺福祉事業団</t>
  </si>
  <si>
    <t>社会福祉法人　三ヶ山学園</t>
  </si>
  <si>
    <t>社会福祉法人　藍野福祉会</t>
  </si>
  <si>
    <t>大阪府貝塚市東山二丁目１番１号</t>
  </si>
  <si>
    <t>072-423-0033</t>
  </si>
  <si>
    <t>072-423-0770</t>
  </si>
  <si>
    <t>072-421-3000</t>
  </si>
  <si>
    <t>072-446-3999</t>
  </si>
  <si>
    <t>072-871-0948</t>
  </si>
  <si>
    <t>大阪府池田市旭丘１－１－１０</t>
  </si>
  <si>
    <t>072-762-3218</t>
  </si>
  <si>
    <t>072-883-1680</t>
  </si>
  <si>
    <t>大阪府守口市寺方本通３丁目１番２０号</t>
  </si>
  <si>
    <t>06-6996-0050</t>
  </si>
  <si>
    <t>06-6996-0010</t>
  </si>
  <si>
    <t>072-654-9200</t>
  </si>
  <si>
    <t>大阪府羽曳野市学園前６丁目１番１号</t>
  </si>
  <si>
    <t>072-957-7516</t>
  </si>
  <si>
    <t>072-950-1531</t>
  </si>
  <si>
    <t>072-627-6010</t>
  </si>
  <si>
    <t>大阪府茨木市東太田１丁目４－３９</t>
  </si>
  <si>
    <t>072-627-8471</t>
  </si>
  <si>
    <t>072-625-8399</t>
  </si>
  <si>
    <t>072-264-6774</t>
  </si>
  <si>
    <t>563-0022</t>
    <phoneticPr fontId="3"/>
  </si>
  <si>
    <t>570-0048</t>
    <phoneticPr fontId="3"/>
  </si>
  <si>
    <t>567-0073</t>
    <phoneticPr fontId="3"/>
  </si>
  <si>
    <t>566-0071</t>
    <phoneticPr fontId="3"/>
  </si>
  <si>
    <t>583-0868</t>
    <phoneticPr fontId="3"/>
  </si>
  <si>
    <t>597-0046</t>
    <phoneticPr fontId="3"/>
  </si>
  <si>
    <t>567-0012</t>
    <phoneticPr fontId="3"/>
  </si>
  <si>
    <t>第1しょうとく園</t>
    <rPh sb="0" eb="1">
      <t>ダイ</t>
    </rPh>
    <rPh sb="7" eb="8">
      <t>エン</t>
    </rPh>
    <phoneticPr fontId="2"/>
  </si>
  <si>
    <t>第2しょうとく園</t>
    <rPh sb="0" eb="1">
      <t>ダイ</t>
    </rPh>
    <rPh sb="7" eb="8">
      <t>エン</t>
    </rPh>
    <phoneticPr fontId="2"/>
  </si>
  <si>
    <t>大阪府摂津市鳥飼下二丁目１番４号</t>
    <rPh sb="9" eb="10">
      <t>ニ</t>
    </rPh>
    <phoneticPr fontId="3"/>
  </si>
  <si>
    <t>門真市立こども発達支援センター</t>
    <rPh sb="7" eb="9">
      <t>ハッタツ</t>
    </rPh>
    <rPh sb="9" eb="11">
      <t>シエン</t>
    </rPh>
    <phoneticPr fontId="3"/>
  </si>
  <si>
    <t>茨木市立児童発達支援センターあけぼの学園</t>
    <rPh sb="4" eb="6">
      <t>ジドウ</t>
    </rPh>
    <rPh sb="6" eb="8">
      <t>ハッタツ</t>
    </rPh>
    <rPh sb="8" eb="10">
      <t>シエン</t>
    </rPh>
    <phoneticPr fontId="3"/>
  </si>
  <si>
    <t>○</t>
    <phoneticPr fontId="3"/>
  </si>
  <si>
    <t>泉南市</t>
    <rPh sb="0" eb="3">
      <t>センナンシ</t>
    </rPh>
    <phoneticPr fontId="2"/>
  </si>
  <si>
    <t>072-482-4168</t>
  </si>
  <si>
    <t>590-0522</t>
  </si>
  <si>
    <t>072-800-7300</t>
    <phoneticPr fontId="3"/>
  </si>
  <si>
    <t>571-0025</t>
    <phoneticPr fontId="3"/>
  </si>
  <si>
    <t>児童発達支援センター和泉はつがの園</t>
    <rPh sb="0" eb="2">
      <t>ジドウ</t>
    </rPh>
    <rPh sb="2" eb="4">
      <t>ハッタツ</t>
    </rPh>
    <rPh sb="4" eb="6">
      <t>シエン</t>
    </rPh>
    <rPh sb="10" eb="12">
      <t>イズミ</t>
    </rPh>
    <rPh sb="16" eb="17">
      <t>エン</t>
    </rPh>
    <phoneticPr fontId="3"/>
  </si>
  <si>
    <t>0725-90-7028</t>
    <phoneticPr fontId="3"/>
  </si>
  <si>
    <t>0725-90-7031</t>
    <phoneticPr fontId="3"/>
  </si>
  <si>
    <t>594-1106</t>
    <phoneticPr fontId="3"/>
  </si>
  <si>
    <t>社会福祉法人遺徳会</t>
    <rPh sb="0" eb="2">
      <t>シャカイ</t>
    </rPh>
    <rPh sb="2" eb="4">
      <t>フクシ</t>
    </rPh>
    <rPh sb="4" eb="6">
      <t>ホウジン</t>
    </rPh>
    <rPh sb="6" eb="8">
      <t>イトク</t>
    </rPh>
    <rPh sb="8" eb="9">
      <t>カイ</t>
    </rPh>
    <phoneticPr fontId="3"/>
  </si>
  <si>
    <t>○</t>
    <phoneticPr fontId="3"/>
  </si>
  <si>
    <t>四條畷市立児童発達支援センター</t>
    <rPh sb="0" eb="3">
      <t>シジョウナワテ</t>
    </rPh>
    <rPh sb="3" eb="5">
      <t>シリツ</t>
    </rPh>
    <rPh sb="5" eb="7">
      <t>ジドウ</t>
    </rPh>
    <rPh sb="7" eb="9">
      <t>ハッタツ</t>
    </rPh>
    <rPh sb="9" eb="11">
      <t>シエン</t>
    </rPh>
    <phoneticPr fontId="3"/>
  </si>
  <si>
    <t>072-877-7373</t>
    <phoneticPr fontId="3"/>
  </si>
  <si>
    <t>575-0035</t>
    <phoneticPr fontId="3"/>
  </si>
  <si>
    <t>四條畷市</t>
    <rPh sb="0" eb="4">
      <t>シジョウナワテシ</t>
    </rPh>
    <phoneticPr fontId="3"/>
  </si>
  <si>
    <t>阪南市立たんぽぽ園</t>
    <rPh sb="0" eb="2">
      <t>ハンナン</t>
    </rPh>
    <rPh sb="2" eb="4">
      <t>シリツ</t>
    </rPh>
    <rPh sb="8" eb="9">
      <t>エン</t>
    </rPh>
    <phoneticPr fontId="1"/>
  </si>
  <si>
    <t>072-473-2816</t>
  </si>
  <si>
    <t>072-473-2916</t>
  </si>
  <si>
    <t>599-0203</t>
    <phoneticPr fontId="3"/>
  </si>
  <si>
    <t>阪南市</t>
    <rPh sb="0" eb="3">
      <t>ハンナンシ</t>
    </rPh>
    <phoneticPr fontId="1"/>
  </si>
  <si>
    <t>大阪府門真市大字北島５４６番地</t>
    <rPh sb="0" eb="3">
      <t>オオサカフ</t>
    </rPh>
    <rPh sb="3" eb="6">
      <t>カドマシ</t>
    </rPh>
    <rPh sb="6" eb="8">
      <t>オオアザ</t>
    </rPh>
    <rPh sb="8" eb="10">
      <t>キタジマ</t>
    </rPh>
    <rPh sb="13" eb="15">
      <t>バンチ</t>
    </rPh>
    <phoneticPr fontId="3"/>
  </si>
  <si>
    <t>大阪府和泉市はつが野一丁目51番３号</t>
    <rPh sb="0" eb="3">
      <t>オオサカフ</t>
    </rPh>
    <rPh sb="3" eb="6">
      <t>イズミシ</t>
    </rPh>
    <rPh sb="9" eb="10">
      <t>ノ</t>
    </rPh>
    <rPh sb="10" eb="13">
      <t>イチチョウメ</t>
    </rPh>
    <rPh sb="15" eb="16">
      <t>バン</t>
    </rPh>
    <rPh sb="17" eb="18">
      <t>ゴウ</t>
    </rPh>
    <phoneticPr fontId="3"/>
  </si>
  <si>
    <t>大阪府四條畷市雁屋北町６番21号</t>
    <rPh sb="0" eb="3">
      <t>オオサカフ</t>
    </rPh>
    <rPh sb="3" eb="7">
      <t>シジョウナワテシ</t>
    </rPh>
    <rPh sb="7" eb="11">
      <t>カリヤキタマチ</t>
    </rPh>
    <rPh sb="12" eb="13">
      <t>バン</t>
    </rPh>
    <rPh sb="15" eb="16">
      <t>ゴウ</t>
    </rPh>
    <phoneticPr fontId="3"/>
  </si>
  <si>
    <t>574-0011</t>
    <phoneticPr fontId="3"/>
  </si>
  <si>
    <t>大阪府阪南市黒田468番地の１</t>
    <rPh sb="0" eb="3">
      <t>オオサカフ</t>
    </rPh>
    <rPh sb="3" eb="6">
      <t>ハンナンシ</t>
    </rPh>
    <rPh sb="6" eb="8">
      <t>クロダ</t>
    </rPh>
    <rPh sb="11" eb="13">
      <t>バンチ</t>
    </rPh>
    <phoneticPr fontId="3"/>
  </si>
  <si>
    <t>大阪府大東市北条一丁目16番16号</t>
    <rPh sb="6" eb="8">
      <t>キタジョウ</t>
    </rPh>
    <rPh sb="8" eb="11">
      <t>イッチョウメ</t>
    </rPh>
    <rPh sb="13" eb="14">
      <t>バン</t>
    </rPh>
    <rPh sb="16" eb="17">
      <t>ゴウ</t>
    </rPh>
    <phoneticPr fontId="3"/>
  </si>
  <si>
    <t>072-447-4479</t>
    <phoneticPr fontId="3"/>
  </si>
  <si>
    <t>泉南市子ども総合支援センター</t>
    <rPh sb="0" eb="2">
      <t>センナン</t>
    </rPh>
    <rPh sb="2" eb="3">
      <t>シ</t>
    </rPh>
    <rPh sb="3" eb="4">
      <t>コ</t>
    </rPh>
    <rPh sb="6" eb="8">
      <t>ソウゴウ</t>
    </rPh>
    <rPh sb="8" eb="10">
      <t>シエン</t>
    </rPh>
    <phoneticPr fontId="2"/>
  </si>
  <si>
    <t>大阪府茨木市西穂積町８番１１号</t>
    <phoneticPr fontId="3"/>
  </si>
  <si>
    <t>大阪府岸和田市野田町一丁目５番５号</t>
    <rPh sb="7" eb="10">
      <t>ノダチョウ</t>
    </rPh>
    <rPh sb="10" eb="13">
      <t>イチチョウメ</t>
    </rPh>
    <rPh sb="14" eb="15">
      <t>バン</t>
    </rPh>
    <rPh sb="16" eb="17">
      <t>ゴウ</t>
    </rPh>
    <phoneticPr fontId="3"/>
  </si>
  <si>
    <t>596-0076</t>
  </si>
  <si>
    <t>596-0076</t>
    <phoneticPr fontId="3"/>
  </si>
  <si>
    <t>大阪府泉南市信達牧野436番地の１</t>
    <rPh sb="0" eb="3">
      <t>オオサカフ</t>
    </rPh>
    <rPh sb="8" eb="10">
      <t>マキノ</t>
    </rPh>
    <rPh sb="13" eb="15">
      <t>バンチ</t>
    </rPh>
    <phoneticPr fontId="2"/>
  </si>
  <si>
    <t>定員</t>
    <rPh sb="0" eb="2">
      <t>テイイン</t>
    </rPh>
    <phoneticPr fontId="3"/>
  </si>
  <si>
    <t>居</t>
    <rPh sb="0" eb="1">
      <t>キョ</t>
    </rPh>
    <phoneticPr fontId="3"/>
  </si>
  <si>
    <t>072-812-7791</t>
    <phoneticPr fontId="3"/>
  </si>
  <si>
    <t>574-0011</t>
    <phoneticPr fontId="3"/>
  </si>
  <si>
    <t>泉佐野市立児童発達支援センター</t>
    <rPh sb="0" eb="5">
      <t>イズミサノシリツ</t>
    </rPh>
    <rPh sb="5" eb="7">
      <t>ジドウ</t>
    </rPh>
    <rPh sb="7" eb="9">
      <t>ハッタツ</t>
    </rPh>
    <rPh sb="9" eb="11">
      <t>シエン</t>
    </rPh>
    <phoneticPr fontId="3"/>
  </si>
  <si>
    <t>072-465-2800</t>
    <phoneticPr fontId="3"/>
  </si>
  <si>
    <t>598-0033</t>
    <phoneticPr fontId="3"/>
  </si>
  <si>
    <t>泉佐野市</t>
    <rPh sb="0" eb="4">
      <t>イズミサノシ</t>
    </rPh>
    <phoneticPr fontId="3"/>
  </si>
  <si>
    <t>こどもデイケアいずみ</t>
    <phoneticPr fontId="3"/>
  </si>
  <si>
    <t>大阪府所管（政令市・中核市以外）の児童福祉法による障がい児通所支援の指定を取得した事業所（センターのみ）</t>
    <rPh sb="3" eb="5">
      <t>ショカン</t>
    </rPh>
    <rPh sb="6" eb="9">
      <t>セイレイシ</t>
    </rPh>
    <rPh sb="10" eb="13">
      <t>チュウカクシ</t>
    </rPh>
    <rPh sb="13" eb="15">
      <t>イガイ</t>
    </rPh>
    <phoneticPr fontId="3"/>
  </si>
  <si>
    <t>大阪府泉佐野市南中安松1548番地</t>
    <rPh sb="0" eb="3">
      <t>オオサカフ</t>
    </rPh>
    <rPh sb="3" eb="7">
      <t>イズミサノシ</t>
    </rPh>
    <rPh sb="7" eb="8">
      <t>ミナミ</t>
    </rPh>
    <rPh sb="8" eb="9">
      <t>ナカ</t>
    </rPh>
    <rPh sb="9" eb="11">
      <t>ヤスマツ</t>
    </rPh>
    <rPh sb="15" eb="17">
      <t>バンチ</t>
    </rPh>
    <phoneticPr fontId="3"/>
  </si>
  <si>
    <t>交野市天野が原町五丁目５番１号</t>
    <rPh sb="0" eb="3">
      <t>カタノシ</t>
    </rPh>
    <rPh sb="3" eb="5">
      <t>アマノ</t>
    </rPh>
    <rPh sb="6" eb="7">
      <t>ハラ</t>
    </rPh>
    <rPh sb="7" eb="8">
      <t>マチ</t>
    </rPh>
    <rPh sb="8" eb="11">
      <t>５チョウメ</t>
    </rPh>
    <rPh sb="12" eb="13">
      <t>バン</t>
    </rPh>
    <rPh sb="14" eb="15">
      <t>ゴウ</t>
    </rPh>
    <phoneticPr fontId="3"/>
  </si>
  <si>
    <t>交野市</t>
    <rPh sb="0" eb="3">
      <t>カタノシ</t>
    </rPh>
    <phoneticPr fontId="3"/>
  </si>
  <si>
    <t>交野市立児童発達支援センター（こどもゆうゆうセンター）</t>
    <rPh sb="0" eb="3">
      <t>カタノシ</t>
    </rPh>
    <rPh sb="3" eb="4">
      <t>リツ</t>
    </rPh>
    <rPh sb="4" eb="8">
      <t>ジドウハッタツ</t>
    </rPh>
    <rPh sb="8" eb="10">
      <t>シエン</t>
    </rPh>
    <phoneticPr fontId="3"/>
  </si>
  <si>
    <t>072-892-3077</t>
  </si>
  <si>
    <t>072-800-1677</t>
  </si>
  <si>
    <t>576-0034</t>
  </si>
  <si>
    <t>泉大津市立児童発達支援センター</t>
    <rPh sb="0" eb="5">
      <t>イズミオオツシリツ</t>
    </rPh>
    <rPh sb="5" eb="9">
      <t>ジドウハッタツ</t>
    </rPh>
    <rPh sb="9" eb="11">
      <t>シエン</t>
    </rPh>
    <phoneticPr fontId="3"/>
  </si>
  <si>
    <t>0725-51-7002</t>
    <phoneticPr fontId="3"/>
  </si>
  <si>
    <t>0725-32-4500</t>
    <phoneticPr fontId="3"/>
  </si>
  <si>
    <t>595-0042</t>
    <phoneticPr fontId="3"/>
  </si>
  <si>
    <t>泉大津市高津町３番19号</t>
    <rPh sb="0" eb="4">
      <t>イズミオオツシ</t>
    </rPh>
    <rPh sb="4" eb="6">
      <t>タカツ</t>
    </rPh>
    <rPh sb="6" eb="7">
      <t>マチ</t>
    </rPh>
    <rPh sb="8" eb="9">
      <t>バン</t>
    </rPh>
    <rPh sb="11" eb="12">
      <t>ゴウ</t>
    </rPh>
    <phoneticPr fontId="3"/>
  </si>
  <si>
    <t>泉大津市</t>
    <rPh sb="0" eb="4">
      <t>イズミオオツシ</t>
    </rPh>
    <phoneticPr fontId="3"/>
  </si>
  <si>
    <t>大阪府河内長野市河合寺423番５</t>
    <rPh sb="8" eb="11">
      <t>カワイデラ</t>
    </rPh>
    <rPh sb="14" eb="15">
      <t>バン</t>
    </rPh>
    <phoneticPr fontId="3"/>
  </si>
  <si>
    <t>586-0052</t>
    <phoneticPr fontId="3"/>
  </si>
  <si>
    <t>大阪府高石市東羽衣五丁目６番13号</t>
    <rPh sb="6" eb="7">
      <t>ヒガシ</t>
    </rPh>
    <rPh sb="7" eb="8">
      <t>ハネ</t>
    </rPh>
    <rPh sb="8" eb="9">
      <t>コロモ</t>
    </rPh>
    <rPh sb="9" eb="12">
      <t>ゴチョウメ</t>
    </rPh>
    <rPh sb="13" eb="14">
      <t>バン</t>
    </rPh>
    <rPh sb="16" eb="17">
      <t>ゴウ</t>
    </rPh>
    <phoneticPr fontId="3"/>
  </si>
  <si>
    <t>592-0003</t>
    <phoneticPr fontId="3"/>
  </si>
  <si>
    <t>児童発達支援センター</t>
    <rPh sb="0" eb="2">
      <t>ジドウ</t>
    </rPh>
    <rPh sb="2" eb="4">
      <t>ハッタツ</t>
    </rPh>
    <rPh sb="4" eb="6">
      <t>シエン</t>
    </rPh>
    <phoneticPr fontId="3"/>
  </si>
  <si>
    <t>072-877-7371</t>
    <phoneticPr fontId="3"/>
  </si>
  <si>
    <t>岸和田市立総合通園センター（いながわクラス）</t>
    <phoneticPr fontId="3"/>
  </si>
  <si>
    <t>岸和田市立総合通園センター（パピークラス）</t>
    <rPh sb="5" eb="7">
      <t>ソウゴウ</t>
    </rPh>
    <rPh sb="7" eb="9">
      <t>ツウエン</t>
    </rPh>
    <phoneticPr fontId="3"/>
  </si>
  <si>
    <t>2751420668</t>
  </si>
  <si>
    <t>箕面市立児童発達支援センターあいあい園</t>
  </si>
  <si>
    <t>072-727-9520</t>
    <phoneticPr fontId="3"/>
  </si>
  <si>
    <t>072-737-4559</t>
    <phoneticPr fontId="3"/>
  </si>
  <si>
    <t>562-0036</t>
    <phoneticPr fontId="3"/>
  </si>
  <si>
    <t>箕面市船場西三丁目８番22号</t>
  </si>
  <si>
    <t>箕面市教育委員会</t>
  </si>
  <si>
    <t>R7.６.1　更新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</si>
</sst>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showGridLines="0" tabSelected="1" zoomScale="60" zoomScaleNormal="60" workbookViewId="0"/>
  </sheetViews>
  <sheetFormatPr defaultColWidth="9" defaultRowHeight="24.6" x14ac:dyDescent="0.2"/>
  <cols>
    <col min="1" max="1" width="6.21875" style="1" customWidth="1"/>
    <col min="2" max="2" width="20.6640625" style="1" customWidth="1"/>
    <col min="3" max="3" width="50.6640625" style="1" customWidth="1"/>
    <col min="4" max="5" width="20.6640625" style="2" customWidth="1"/>
    <col min="6" max="6" width="13.77734375" style="2" customWidth="1"/>
    <col min="7" max="7" width="53" style="1" customWidth="1"/>
    <col min="8" max="8" width="45.6640625" style="1" customWidth="1"/>
    <col min="9" max="9" width="5.6640625" style="2" customWidth="1"/>
    <col min="10" max="11" width="9" style="2"/>
    <col min="12" max="12" width="5.6640625" style="2" customWidth="1"/>
    <col min="13" max="13" width="9" style="2"/>
    <col min="14" max="14" width="5.6640625" style="2" customWidth="1"/>
    <col min="15" max="15" width="25.109375" style="1" bestFit="1" customWidth="1"/>
    <col min="16" max="16384" width="9" style="1"/>
  </cols>
  <sheetData>
    <row r="1" spans="1:14" ht="30" customHeight="1" x14ac:dyDescent="0.2">
      <c r="A1" s="1" t="s">
        <v>110</v>
      </c>
      <c r="H1" s="6" t="s">
        <v>139</v>
      </c>
    </row>
    <row r="2" spans="1:14" ht="17.25" customHeight="1" x14ac:dyDescent="0.2"/>
    <row r="3" spans="1:14" ht="17.25" customHeight="1" x14ac:dyDescent="0.2"/>
    <row r="4" spans="1:14" ht="30" customHeight="1" x14ac:dyDescent="0.2">
      <c r="B4" s="3" t="s">
        <v>128</v>
      </c>
    </row>
    <row r="5" spans="1:14" s="7" customFormat="1" ht="30" customHeight="1" x14ac:dyDescent="0.2">
      <c r="B5" s="8" t="s">
        <v>12</v>
      </c>
      <c r="C5" s="8" t="s">
        <v>11</v>
      </c>
      <c r="D5" s="8" t="s">
        <v>10</v>
      </c>
      <c r="E5" s="8" t="s">
        <v>9</v>
      </c>
      <c r="F5" s="8" t="s">
        <v>8</v>
      </c>
      <c r="G5" s="8" t="s">
        <v>7</v>
      </c>
      <c r="H5" s="17" t="s">
        <v>6</v>
      </c>
      <c r="I5" s="8" t="s">
        <v>5</v>
      </c>
      <c r="J5" s="9" t="s">
        <v>101</v>
      </c>
      <c r="K5" s="9" t="s">
        <v>102</v>
      </c>
      <c r="L5" s="8" t="s">
        <v>4</v>
      </c>
      <c r="M5" s="9" t="s">
        <v>101</v>
      </c>
      <c r="N5" s="8" t="s">
        <v>3</v>
      </c>
    </row>
    <row r="6" spans="1:14" s="7" customFormat="1" ht="30" customHeight="1" x14ac:dyDescent="0.2">
      <c r="B6" s="16">
        <v>2752500013</v>
      </c>
      <c r="C6" s="10" t="s">
        <v>19</v>
      </c>
      <c r="D6" s="11" t="s">
        <v>41</v>
      </c>
      <c r="E6" s="11" t="s">
        <v>41</v>
      </c>
      <c r="F6" s="11" t="s">
        <v>55</v>
      </c>
      <c r="G6" s="10" t="s">
        <v>40</v>
      </c>
      <c r="H6" s="10" t="s">
        <v>23</v>
      </c>
      <c r="I6" s="9" t="s">
        <v>2</v>
      </c>
      <c r="J6" s="9">
        <v>40</v>
      </c>
      <c r="K6" s="9"/>
      <c r="L6" s="9"/>
      <c r="M6" s="9"/>
      <c r="N6" s="9" t="s">
        <v>2</v>
      </c>
    </row>
    <row r="7" spans="1:14" s="7" customFormat="1" ht="30" customHeight="1" x14ac:dyDescent="0.2">
      <c r="B7" s="16">
        <v>2753200019</v>
      </c>
      <c r="C7" s="10" t="s">
        <v>18</v>
      </c>
      <c r="D7" s="11" t="s">
        <v>44</v>
      </c>
      <c r="E7" s="11" t="s">
        <v>45</v>
      </c>
      <c r="F7" s="11" t="s">
        <v>56</v>
      </c>
      <c r="G7" s="10" t="s">
        <v>43</v>
      </c>
      <c r="H7" s="10" t="s">
        <v>24</v>
      </c>
      <c r="I7" s="9" t="s">
        <v>2</v>
      </c>
      <c r="J7" s="9">
        <v>80</v>
      </c>
      <c r="K7" s="9"/>
      <c r="L7" s="9"/>
      <c r="M7" s="9"/>
      <c r="N7" s="9" t="s">
        <v>17</v>
      </c>
    </row>
    <row r="8" spans="1:14" s="7" customFormat="1" ht="30" customHeight="1" x14ac:dyDescent="0.2">
      <c r="B8" s="16">
        <v>2754200018</v>
      </c>
      <c r="C8" s="10" t="s">
        <v>66</v>
      </c>
      <c r="D8" s="11" t="s">
        <v>50</v>
      </c>
      <c r="E8" s="11" t="s">
        <v>50</v>
      </c>
      <c r="F8" s="11" t="s">
        <v>57</v>
      </c>
      <c r="G8" s="10" t="s">
        <v>96</v>
      </c>
      <c r="H8" s="10" t="s">
        <v>25</v>
      </c>
      <c r="I8" s="9" t="s">
        <v>2</v>
      </c>
      <c r="J8" s="9">
        <v>64</v>
      </c>
      <c r="K8" s="9"/>
      <c r="L8" s="9"/>
      <c r="M8" s="9"/>
      <c r="N8" s="9" t="s">
        <v>67</v>
      </c>
    </row>
    <row r="9" spans="1:14" s="7" customFormat="1" ht="30" customHeight="1" x14ac:dyDescent="0.2">
      <c r="B9" s="16">
        <v>2751900016</v>
      </c>
      <c r="C9" s="10" t="s">
        <v>16</v>
      </c>
      <c r="D9" s="11" t="s">
        <v>103</v>
      </c>
      <c r="E9" s="11" t="s">
        <v>39</v>
      </c>
      <c r="F9" s="11" t="s">
        <v>104</v>
      </c>
      <c r="G9" s="10" t="s">
        <v>93</v>
      </c>
      <c r="H9" s="10" t="s">
        <v>26</v>
      </c>
      <c r="I9" s="9" t="s">
        <v>2</v>
      </c>
      <c r="J9" s="9">
        <v>40</v>
      </c>
      <c r="K9" s="9"/>
      <c r="L9" s="9"/>
      <c r="M9" s="9"/>
      <c r="N9" s="9" t="s">
        <v>2</v>
      </c>
    </row>
    <row r="10" spans="1:14" s="7" customFormat="1" ht="30" customHeight="1" x14ac:dyDescent="0.2">
      <c r="B10" s="20">
        <v>2752600011</v>
      </c>
      <c r="C10" s="19" t="s">
        <v>65</v>
      </c>
      <c r="D10" s="18" t="s">
        <v>42</v>
      </c>
      <c r="E10" s="18" t="s">
        <v>71</v>
      </c>
      <c r="F10" s="18" t="s">
        <v>72</v>
      </c>
      <c r="G10" s="19" t="s">
        <v>88</v>
      </c>
      <c r="H10" s="19" t="s">
        <v>27</v>
      </c>
      <c r="I10" s="21" t="s">
        <v>2</v>
      </c>
      <c r="J10" s="21">
        <v>85</v>
      </c>
      <c r="K10" s="21" t="s">
        <v>2</v>
      </c>
      <c r="L10" s="21" t="s">
        <v>2</v>
      </c>
      <c r="M10" s="21">
        <v>10</v>
      </c>
      <c r="N10" s="21" t="s">
        <v>2</v>
      </c>
    </row>
    <row r="11" spans="1:14" s="7" customFormat="1" ht="30" customHeight="1" x14ac:dyDescent="0.2">
      <c r="B11" s="16">
        <v>2753700018</v>
      </c>
      <c r="C11" s="10" t="s">
        <v>15</v>
      </c>
      <c r="D11" s="11" t="s">
        <v>46</v>
      </c>
      <c r="E11" s="11" t="s">
        <v>46</v>
      </c>
      <c r="F11" s="11" t="s">
        <v>58</v>
      </c>
      <c r="G11" s="10" t="s">
        <v>64</v>
      </c>
      <c r="H11" s="10" t="s">
        <v>28</v>
      </c>
      <c r="I11" s="9" t="s">
        <v>2</v>
      </c>
      <c r="J11" s="9">
        <v>30</v>
      </c>
      <c r="K11" s="9"/>
      <c r="L11" s="9"/>
      <c r="M11" s="9"/>
      <c r="N11" s="9" t="s">
        <v>2</v>
      </c>
    </row>
    <row r="12" spans="1:14" s="7" customFormat="1" ht="30" customHeight="1" x14ac:dyDescent="0.2">
      <c r="B12" s="20">
        <v>2755300015</v>
      </c>
      <c r="C12" s="19" t="s">
        <v>14</v>
      </c>
      <c r="D12" s="18" t="s">
        <v>54</v>
      </c>
      <c r="E12" s="18" t="s">
        <v>54</v>
      </c>
      <c r="F12" s="18" t="s">
        <v>127</v>
      </c>
      <c r="G12" s="19" t="s">
        <v>126</v>
      </c>
      <c r="H12" s="19" t="s">
        <v>29</v>
      </c>
      <c r="I12" s="21" t="s">
        <v>2</v>
      </c>
      <c r="J12" s="21">
        <v>30</v>
      </c>
      <c r="K12" s="21"/>
      <c r="L12" s="21"/>
      <c r="M12" s="21"/>
      <c r="N12" s="21" t="s">
        <v>17</v>
      </c>
    </row>
    <row r="13" spans="1:14" s="7" customFormat="1" ht="30" customHeight="1" x14ac:dyDescent="0.2">
      <c r="B13" s="9">
        <v>2750700011</v>
      </c>
      <c r="C13" s="10" t="s">
        <v>62</v>
      </c>
      <c r="D13" s="11" t="s">
        <v>20</v>
      </c>
      <c r="E13" s="11" t="s">
        <v>21</v>
      </c>
      <c r="F13" s="18" t="s">
        <v>125</v>
      </c>
      <c r="G13" s="19" t="s">
        <v>124</v>
      </c>
      <c r="H13" s="10" t="s">
        <v>30</v>
      </c>
      <c r="I13" s="9" t="s">
        <v>2</v>
      </c>
      <c r="J13" s="9">
        <v>50</v>
      </c>
      <c r="K13" s="9"/>
      <c r="L13" s="9"/>
      <c r="M13" s="9"/>
      <c r="N13" s="9" t="s">
        <v>2</v>
      </c>
    </row>
    <row r="14" spans="1:14" s="7" customFormat="1" ht="30" customHeight="1" x14ac:dyDescent="0.2">
      <c r="B14" s="9">
        <v>2750700029</v>
      </c>
      <c r="C14" s="10" t="s">
        <v>63</v>
      </c>
      <c r="D14" s="11" t="s">
        <v>20</v>
      </c>
      <c r="E14" s="11" t="s">
        <v>21</v>
      </c>
      <c r="F14" s="18" t="s">
        <v>125</v>
      </c>
      <c r="G14" s="19" t="s">
        <v>124</v>
      </c>
      <c r="H14" s="10" t="s">
        <v>30</v>
      </c>
      <c r="I14" s="9" t="s">
        <v>2</v>
      </c>
      <c r="J14" s="9">
        <v>30</v>
      </c>
      <c r="K14" s="9"/>
      <c r="L14" s="9"/>
      <c r="M14" s="9"/>
      <c r="N14" s="9" t="s">
        <v>2</v>
      </c>
    </row>
    <row r="15" spans="1:14" s="7" customFormat="1" ht="30" customHeight="1" x14ac:dyDescent="0.2">
      <c r="B15" s="16">
        <v>2753800016</v>
      </c>
      <c r="C15" s="10" t="s">
        <v>13</v>
      </c>
      <c r="D15" s="11" t="s">
        <v>48</v>
      </c>
      <c r="E15" s="11" t="s">
        <v>49</v>
      </c>
      <c r="F15" s="11" t="s">
        <v>59</v>
      </c>
      <c r="G15" s="10" t="s">
        <v>47</v>
      </c>
      <c r="H15" s="10" t="s">
        <v>31</v>
      </c>
      <c r="I15" s="9" t="s">
        <v>2</v>
      </c>
      <c r="J15" s="9">
        <v>100</v>
      </c>
      <c r="K15" s="9"/>
      <c r="L15" s="9"/>
      <c r="M15" s="9"/>
      <c r="N15" s="9" t="s">
        <v>2</v>
      </c>
    </row>
    <row r="16" spans="1:14" s="7" customFormat="1" ht="30" customHeight="1" x14ac:dyDescent="0.2">
      <c r="B16" s="16">
        <v>2751300019</v>
      </c>
      <c r="C16" s="10" t="s">
        <v>109</v>
      </c>
      <c r="D16" s="11" t="s">
        <v>37</v>
      </c>
      <c r="E16" s="11" t="s">
        <v>38</v>
      </c>
      <c r="F16" s="11" t="s">
        <v>60</v>
      </c>
      <c r="G16" s="10" t="s">
        <v>34</v>
      </c>
      <c r="H16" s="10" t="s">
        <v>32</v>
      </c>
      <c r="I16" s="9" t="s">
        <v>2</v>
      </c>
      <c r="J16" s="9">
        <v>30</v>
      </c>
      <c r="K16" s="9"/>
      <c r="L16" s="9"/>
      <c r="M16" s="9"/>
      <c r="N16" s="9" t="s">
        <v>2</v>
      </c>
    </row>
    <row r="17" spans="2:14" s="7" customFormat="1" ht="30" customHeight="1" x14ac:dyDescent="0.2">
      <c r="B17" s="9">
        <v>2755620016</v>
      </c>
      <c r="C17" s="10" t="s">
        <v>95</v>
      </c>
      <c r="D17" s="11" t="s">
        <v>69</v>
      </c>
      <c r="E17" s="11" t="s">
        <v>94</v>
      </c>
      <c r="F17" s="11" t="s">
        <v>70</v>
      </c>
      <c r="G17" s="10" t="s">
        <v>100</v>
      </c>
      <c r="H17" s="10" t="s">
        <v>68</v>
      </c>
      <c r="I17" s="9" t="s">
        <v>2</v>
      </c>
      <c r="J17" s="9">
        <v>50</v>
      </c>
      <c r="K17" s="9"/>
      <c r="L17" s="9" t="s">
        <v>2</v>
      </c>
      <c r="M17" s="9">
        <v>10</v>
      </c>
      <c r="N17" s="9" t="s">
        <v>2</v>
      </c>
    </row>
    <row r="18" spans="2:14" s="7" customFormat="1" ht="30" customHeight="1" x14ac:dyDescent="0.2">
      <c r="B18" s="9">
        <v>2750500015</v>
      </c>
      <c r="C18" s="10" t="s">
        <v>73</v>
      </c>
      <c r="D18" s="11" t="s">
        <v>74</v>
      </c>
      <c r="E18" s="11" t="s">
        <v>75</v>
      </c>
      <c r="F18" s="11" t="s">
        <v>76</v>
      </c>
      <c r="G18" s="10" t="s">
        <v>89</v>
      </c>
      <c r="H18" s="10" t="s">
        <v>77</v>
      </c>
      <c r="I18" s="9" t="s">
        <v>78</v>
      </c>
      <c r="J18" s="9">
        <v>40</v>
      </c>
      <c r="K18" s="9"/>
      <c r="L18" s="9" t="s">
        <v>17</v>
      </c>
      <c r="M18" s="9">
        <v>10</v>
      </c>
      <c r="N18" s="9" t="s">
        <v>17</v>
      </c>
    </row>
    <row r="19" spans="2:14" s="7" customFormat="1" ht="30" customHeight="1" x14ac:dyDescent="0.2">
      <c r="B19" s="9">
        <v>2755720014</v>
      </c>
      <c r="C19" s="10" t="s">
        <v>79</v>
      </c>
      <c r="D19" s="11" t="s">
        <v>80</v>
      </c>
      <c r="E19" s="18" t="s">
        <v>129</v>
      </c>
      <c r="F19" s="11" t="s">
        <v>81</v>
      </c>
      <c r="G19" s="10" t="s">
        <v>90</v>
      </c>
      <c r="H19" s="10" t="s">
        <v>82</v>
      </c>
      <c r="I19" s="9" t="s">
        <v>17</v>
      </c>
      <c r="J19" s="9">
        <v>30</v>
      </c>
      <c r="K19" s="9"/>
      <c r="L19" s="9"/>
      <c r="M19" s="9"/>
      <c r="N19" s="9" t="s">
        <v>17</v>
      </c>
    </row>
    <row r="20" spans="2:14" s="7" customFormat="1" ht="30" customHeight="1" x14ac:dyDescent="0.2">
      <c r="B20" s="11">
        <v>2759520014</v>
      </c>
      <c r="C20" s="10" t="s">
        <v>83</v>
      </c>
      <c r="D20" s="11" t="s">
        <v>84</v>
      </c>
      <c r="E20" s="11" t="s">
        <v>85</v>
      </c>
      <c r="F20" s="11" t="s">
        <v>86</v>
      </c>
      <c r="G20" s="10" t="s">
        <v>92</v>
      </c>
      <c r="H20" s="10" t="s">
        <v>87</v>
      </c>
      <c r="I20" s="21" t="s">
        <v>17</v>
      </c>
      <c r="J20" s="21">
        <v>24</v>
      </c>
      <c r="K20" s="9"/>
      <c r="L20" s="9" t="s">
        <v>17</v>
      </c>
      <c r="M20" s="9">
        <v>10</v>
      </c>
      <c r="N20" s="9" t="s">
        <v>17</v>
      </c>
    </row>
    <row r="21" spans="2:14" s="7" customFormat="1" ht="30" customHeight="1" x14ac:dyDescent="0.2">
      <c r="B21" s="16">
        <v>2751100013</v>
      </c>
      <c r="C21" s="10" t="s">
        <v>131</v>
      </c>
      <c r="D21" s="11" t="s">
        <v>35</v>
      </c>
      <c r="E21" s="11" t="s">
        <v>36</v>
      </c>
      <c r="F21" s="11" t="s">
        <v>99</v>
      </c>
      <c r="G21" s="10" t="s">
        <v>97</v>
      </c>
      <c r="H21" s="10" t="s">
        <v>22</v>
      </c>
      <c r="I21" s="9" t="s">
        <v>2</v>
      </c>
      <c r="J21" s="9">
        <v>35</v>
      </c>
      <c r="K21" s="9"/>
      <c r="L21" s="9"/>
      <c r="M21" s="9"/>
      <c r="N21" s="9" t="s">
        <v>17</v>
      </c>
    </row>
    <row r="22" spans="2:14" s="7" customFormat="1" ht="30" customHeight="1" x14ac:dyDescent="0.2">
      <c r="B22" s="9">
        <v>2754520290</v>
      </c>
      <c r="C22" s="10" t="s">
        <v>105</v>
      </c>
      <c r="D22" s="11" t="s">
        <v>106</v>
      </c>
      <c r="E22" s="11" t="s">
        <v>106</v>
      </c>
      <c r="F22" s="11" t="s">
        <v>107</v>
      </c>
      <c r="G22" s="10" t="s">
        <v>111</v>
      </c>
      <c r="H22" s="10" t="s">
        <v>108</v>
      </c>
      <c r="I22" s="9" t="s">
        <v>2</v>
      </c>
      <c r="J22" s="9">
        <v>50</v>
      </c>
      <c r="K22" s="9"/>
      <c r="L22" s="9"/>
      <c r="M22" s="9"/>
      <c r="N22" s="9" t="s">
        <v>17</v>
      </c>
    </row>
    <row r="23" spans="2:14" s="7" customFormat="1" ht="30" customHeight="1" x14ac:dyDescent="0.2">
      <c r="B23" s="9">
        <v>2753620018</v>
      </c>
      <c r="C23" s="10" t="s">
        <v>114</v>
      </c>
      <c r="D23" s="11" t="s">
        <v>115</v>
      </c>
      <c r="E23" s="11" t="s">
        <v>116</v>
      </c>
      <c r="F23" s="11" t="s">
        <v>117</v>
      </c>
      <c r="G23" s="10" t="s">
        <v>112</v>
      </c>
      <c r="H23" s="10" t="s">
        <v>113</v>
      </c>
      <c r="I23" s="9" t="s">
        <v>2</v>
      </c>
      <c r="J23" s="9">
        <v>30</v>
      </c>
      <c r="K23" s="9"/>
      <c r="L23" s="9"/>
      <c r="M23" s="9"/>
      <c r="N23" s="9" t="s">
        <v>2</v>
      </c>
    </row>
    <row r="24" spans="2:14" s="7" customFormat="1" ht="30" customHeight="1" x14ac:dyDescent="0.2">
      <c r="B24" s="9">
        <v>2750620136</v>
      </c>
      <c r="C24" s="10" t="s">
        <v>118</v>
      </c>
      <c r="D24" s="11" t="s">
        <v>119</v>
      </c>
      <c r="E24" s="11" t="s">
        <v>120</v>
      </c>
      <c r="F24" s="11" t="s">
        <v>121</v>
      </c>
      <c r="G24" s="10" t="s">
        <v>122</v>
      </c>
      <c r="H24" s="10" t="s">
        <v>123</v>
      </c>
      <c r="I24" s="9" t="s">
        <v>2</v>
      </c>
      <c r="J24" s="9">
        <v>30</v>
      </c>
      <c r="K24" s="9"/>
      <c r="L24" s="9"/>
      <c r="M24" s="9"/>
      <c r="N24" s="9" t="s">
        <v>2</v>
      </c>
    </row>
    <row r="25" spans="2:14" s="7" customFormat="1" ht="30" customHeight="1" x14ac:dyDescent="0.2">
      <c r="B25" s="16">
        <v>2751100013</v>
      </c>
      <c r="C25" s="10" t="s">
        <v>130</v>
      </c>
      <c r="D25" s="11" t="s">
        <v>35</v>
      </c>
      <c r="E25" s="11" t="s">
        <v>36</v>
      </c>
      <c r="F25" s="11" t="s">
        <v>98</v>
      </c>
      <c r="G25" s="10" t="s">
        <v>97</v>
      </c>
      <c r="H25" s="10" t="s">
        <v>22</v>
      </c>
      <c r="I25" s="9" t="s">
        <v>2</v>
      </c>
      <c r="J25" s="9">
        <v>25</v>
      </c>
      <c r="K25" s="9"/>
      <c r="L25" s="9"/>
      <c r="M25" s="9"/>
      <c r="N25" s="9"/>
    </row>
    <row r="26" spans="2:14" s="7" customFormat="1" ht="30" customHeight="1" x14ac:dyDescent="0.2">
      <c r="B26" s="16">
        <v>2751900024</v>
      </c>
      <c r="C26" s="10" t="s">
        <v>1</v>
      </c>
      <c r="D26" s="11" t="s">
        <v>103</v>
      </c>
      <c r="E26" s="11" t="s">
        <v>39</v>
      </c>
      <c r="F26" s="11" t="s">
        <v>91</v>
      </c>
      <c r="G26" s="10" t="s">
        <v>93</v>
      </c>
      <c r="H26" s="10" t="s">
        <v>26</v>
      </c>
      <c r="I26" s="9" t="s">
        <v>2</v>
      </c>
      <c r="J26" s="9">
        <v>20</v>
      </c>
      <c r="K26" s="9"/>
      <c r="L26" s="9"/>
      <c r="M26" s="9"/>
      <c r="N26" s="9" t="s">
        <v>2</v>
      </c>
    </row>
    <row r="27" spans="2:14" s="7" customFormat="1" ht="30" customHeight="1" x14ac:dyDescent="0.2">
      <c r="B27" s="16">
        <v>2754200026</v>
      </c>
      <c r="C27" s="10" t="s">
        <v>0</v>
      </c>
      <c r="D27" s="11" t="s">
        <v>52</v>
      </c>
      <c r="E27" s="11" t="s">
        <v>53</v>
      </c>
      <c r="F27" s="11" t="s">
        <v>61</v>
      </c>
      <c r="G27" s="10" t="s">
        <v>51</v>
      </c>
      <c r="H27" s="10" t="s">
        <v>33</v>
      </c>
      <c r="I27" s="9" t="s">
        <v>2</v>
      </c>
      <c r="J27" s="9">
        <v>40</v>
      </c>
      <c r="K27" s="9"/>
      <c r="L27" s="9"/>
      <c r="M27" s="9"/>
      <c r="N27" s="9" t="s">
        <v>2</v>
      </c>
    </row>
    <row r="28" spans="2:14" s="7" customFormat="1" ht="30" customHeight="1" x14ac:dyDescent="0.2">
      <c r="B28" s="20" t="s">
        <v>132</v>
      </c>
      <c r="C28" s="19" t="s">
        <v>133</v>
      </c>
      <c r="D28" s="18" t="s">
        <v>134</v>
      </c>
      <c r="E28" s="18" t="s">
        <v>135</v>
      </c>
      <c r="F28" s="18" t="s">
        <v>136</v>
      </c>
      <c r="G28" s="19" t="s">
        <v>137</v>
      </c>
      <c r="H28" s="19" t="s">
        <v>138</v>
      </c>
      <c r="I28" s="21" t="s">
        <v>2</v>
      </c>
      <c r="J28" s="22">
        <v>35</v>
      </c>
      <c r="K28" s="22"/>
      <c r="L28" s="22"/>
      <c r="M28" s="22"/>
      <c r="N28" s="21" t="s">
        <v>2</v>
      </c>
    </row>
    <row r="29" spans="2:14" s="7" customFormat="1" ht="30" customHeight="1" x14ac:dyDescent="0.2">
      <c r="B29" s="12"/>
      <c r="C29" s="13"/>
      <c r="D29" s="14"/>
      <c r="E29" s="14"/>
      <c r="F29" s="14"/>
      <c r="G29" s="13"/>
      <c r="H29" s="13"/>
      <c r="I29" s="15">
        <f>COUNTIF(I6:I27,"○")</f>
        <v>22</v>
      </c>
      <c r="J29" s="15">
        <f>SUM(J6:J28)</f>
        <v>988</v>
      </c>
      <c r="K29" s="15">
        <f>COUNTIF(K6:K27,"○")</f>
        <v>1</v>
      </c>
      <c r="L29" s="15">
        <f>COUNTIF(L6:L27,"○")</f>
        <v>4</v>
      </c>
      <c r="M29" s="15">
        <f>SUM(M6:M27)</f>
        <v>40</v>
      </c>
      <c r="N29" s="15">
        <f>COUNTIF(N6:N27,"○")</f>
        <v>21</v>
      </c>
    </row>
    <row r="30" spans="2:14" ht="30" customHeight="1" x14ac:dyDescent="0.2">
      <c r="B30" s="2"/>
      <c r="C30" s="4"/>
      <c r="D30" s="5"/>
      <c r="E30" s="5"/>
      <c r="F30" s="5"/>
      <c r="G30" s="4"/>
      <c r="H30" s="4"/>
    </row>
    <row r="31" spans="2:14" ht="30" customHeight="1" x14ac:dyDescent="0.2"/>
    <row r="32" spans="2:14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</sheetData>
  <phoneticPr fontId="3"/>
  <pageMargins left="0.74803149606299213" right="0.35433070866141736" top="0.98425196850393704" bottom="0.98425196850393704" header="0.51181102362204722" footer="0.51181102362204722"/>
  <pageSetup paperSize="9" scale="46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センター</vt:lpstr>
      <vt:lpstr>センター!Print_Area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小西　克彰</cp:lastModifiedBy>
  <cp:lastPrinted>2025-05-20T06:31:14Z</cp:lastPrinted>
  <dcterms:created xsi:type="dcterms:W3CDTF">2012-06-15T06:55:03Z</dcterms:created>
  <dcterms:modified xsi:type="dcterms:W3CDTF">2025-08-27T04:58:09Z</dcterms:modified>
</cp:coreProperties>
</file>