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F1705158-8EBC-4A69-B2A9-54EFDC1A877A}" xr6:coauthVersionLast="47" xr6:coauthVersionMax="47" xr10:uidLastSave="{00000000-0000-0000-0000-000000000000}"/>
  <bookViews>
    <workbookView xWindow="2388" yWindow="360" windowWidth="17280" windowHeight="13584" tabRatio="780" xr2:uid="{00000000-000D-0000-FFFF-FFFF00000000}"/>
  </bookViews>
  <sheets>
    <sheet name="表紙" sheetId="2" r:id="rId1"/>
    <sheet name="1P" sheetId="3" r:id="rId2"/>
    <sheet name="2P" sheetId="67" r:id="rId3"/>
    <sheet name="3P " sheetId="70" r:id="rId4"/>
    <sheet name="4P" sheetId="6" r:id="rId5"/>
    <sheet name="5P" sheetId="51" r:id="rId6"/>
    <sheet name="6P" sheetId="8" r:id="rId7"/>
    <sheet name="7P" sheetId="9" r:id="rId8"/>
    <sheet name="8P" sheetId="10" r:id="rId9"/>
    <sheet name="9P" sheetId="11" r:id="rId10"/>
    <sheet name="10P" sheetId="12" r:id="rId11"/>
    <sheet name="11P" sheetId="52" r:id="rId12"/>
    <sheet name="12P" sheetId="53" r:id="rId13"/>
    <sheet name="13P" sheetId="54" r:id="rId14"/>
    <sheet name="14P" sheetId="55" r:id="rId15"/>
  </sheets>
  <externalReferences>
    <externalReference r:id="rId16"/>
  </externalReferences>
  <definedNames>
    <definedName name="_xlnm._FilterDatabase" localSheetId="12" hidden="1">'12P'!#REF!</definedName>
    <definedName name="_xlnm._FilterDatabase" localSheetId="13" hidden="1">'13P'!#REF!</definedName>
    <definedName name="_xlnm._FilterDatabase" localSheetId="14" hidden="1">'14P'!#REF!</definedName>
    <definedName name="_xlnm.Print_Area" localSheetId="10">'10P'!$A$1:$F$81</definedName>
    <definedName name="_xlnm.Print_Area" localSheetId="11">'11P'!$A$1:$J$63</definedName>
    <definedName name="_xlnm.Print_Area" localSheetId="12">'12P'!$A$1:$G$72</definedName>
    <definedName name="_xlnm.Print_Area" localSheetId="13">'13P'!$A$1:$G$72</definedName>
    <definedName name="_xlnm.Print_Area" localSheetId="14">'14P'!$A$1:$G$72</definedName>
    <definedName name="_xlnm.Print_Area" localSheetId="2">'2P'!$A$1:$J$17</definedName>
    <definedName name="_xlnm.Print_Area" localSheetId="3">'3P '!$A$1:$L$36</definedName>
    <definedName name="_xlnm.Print_Area" localSheetId="4">'4P'!$A$1:$J$29</definedName>
    <definedName name="_xlnm.Print_Area" localSheetId="5">'5P'!$A$1:$M$57</definedName>
    <definedName name="_xlnm.Print_Area" localSheetId="6">'6P'!$A$1:$I$31</definedName>
    <definedName name="_xlnm.Print_Area" localSheetId="7">'7P'!$A$1:$I$47</definedName>
    <definedName name="_xlnm.Print_Area" localSheetId="8">'8P'!$A$1:$I$41</definedName>
    <definedName name="_xlnm.Print_Area" localSheetId="9">'9P'!$A$1:$F$16</definedName>
    <definedName name="_xlnm.Print_Titles" localSheetId="10">'10P'!$2:$6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67" l="1"/>
  <c r="I15" i="67"/>
  <c r="I14" i="67"/>
  <c r="I13" i="67"/>
  <c r="I12" i="67"/>
  <c r="I11" i="67"/>
  <c r="I10" i="67"/>
  <c r="I9" i="67"/>
  <c r="I8" i="67"/>
  <c r="I7" i="67"/>
  <c r="I6" i="67"/>
  <c r="I5" i="67"/>
  <c r="E4" i="67"/>
  <c r="B4" i="67"/>
  <c r="A1" i="67"/>
</calcChain>
</file>

<file path=xl/sharedStrings.xml><?xml version="1.0" encoding="utf-8"?>
<sst xmlns="http://schemas.openxmlformats.org/spreadsheetml/2006/main" count="1472" uniqueCount="813">
  <si>
    <t>報道資料</t>
  </si>
  <si>
    <t>配　付　資　料</t>
  </si>
  <si>
    <t>頁</t>
    <rPh sb="0" eb="1">
      <t>ページ</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</si>
  <si>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</si>
  <si>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</si>
  <si>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</si>
  <si>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</si>
  <si>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</si>
  <si>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</si>
  <si>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</si>
  <si>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</si>
  <si>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</si>
  <si>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</si>
  <si>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根拠法令</t>
    <rPh sb="0" eb="2">
      <t>コンキョ</t>
    </rPh>
    <rPh sb="2" eb="4">
      <t>ホウレイ</t>
    </rPh>
    <phoneticPr fontId="2"/>
  </si>
  <si>
    <t>目的</t>
    <rPh sb="0" eb="1">
      <t>メ</t>
    </rPh>
    <rPh sb="1" eb="2">
      <t>マト</t>
    </rPh>
    <phoneticPr fontId="2"/>
  </si>
  <si>
    <t>実施主体</t>
    <rPh sb="0" eb="2">
      <t>ジッシ</t>
    </rPh>
    <rPh sb="2" eb="4">
      <t>シュタイ</t>
    </rPh>
    <phoneticPr fontId="2"/>
  </si>
  <si>
    <t>価格時点</t>
    <rPh sb="0" eb="2">
      <t>カカク</t>
    </rPh>
    <rPh sb="2" eb="4">
      <t>ジテン</t>
    </rPh>
    <phoneticPr fontId="2"/>
  </si>
  <si>
    <t>調査開始年</t>
    <rPh sb="0" eb="2">
      <t>チョウサ</t>
    </rPh>
    <rPh sb="2" eb="4">
      <t>カイシ</t>
    </rPh>
    <rPh sb="4" eb="5">
      <t>ネン</t>
    </rPh>
    <phoneticPr fontId="2"/>
  </si>
  <si>
    <t>調査年</t>
    <rPh sb="0" eb="2">
      <t>チョウサ</t>
    </rPh>
    <rPh sb="2" eb="3">
      <t>ネン</t>
    </rPh>
    <phoneticPr fontId="2"/>
  </si>
  <si>
    <t>全国</t>
    <rPh sb="0" eb="2">
      <t>ゼンコク</t>
    </rPh>
    <phoneticPr fontId="2"/>
  </si>
  <si>
    <t>大阪府</t>
    <rPh sb="0" eb="3">
      <t>オオサカフ</t>
    </rPh>
    <phoneticPr fontId="2"/>
  </si>
  <si>
    <t>(単位:％）</t>
  </si>
  <si>
    <t xml:space="preserve"> 区    分</t>
  </si>
  <si>
    <t>住宅地</t>
    <rPh sb="0" eb="3">
      <t>ジュウタクチ</t>
    </rPh>
    <phoneticPr fontId="4"/>
  </si>
  <si>
    <t>商業地</t>
    <rPh sb="0" eb="3">
      <t>ショウギョウチ</t>
    </rPh>
    <phoneticPr fontId="4"/>
  </si>
  <si>
    <t>変動率</t>
    <rPh sb="0" eb="2">
      <t>ヘンドウ</t>
    </rPh>
    <rPh sb="2" eb="3">
      <t>リツ</t>
    </rPh>
    <phoneticPr fontId="4"/>
  </si>
  <si>
    <t>北大阪地域</t>
    <rPh sb="0" eb="1">
      <t>キタ</t>
    </rPh>
    <rPh sb="1" eb="3">
      <t>オオサカ</t>
    </rPh>
    <rPh sb="3" eb="5">
      <t>チイキ</t>
    </rPh>
    <phoneticPr fontId="4"/>
  </si>
  <si>
    <t>東部大阪地域</t>
    <rPh sb="0" eb="2">
      <t>トウブ</t>
    </rPh>
    <rPh sb="2" eb="4">
      <t>オオサカ</t>
    </rPh>
    <rPh sb="4" eb="6">
      <t>チイキ</t>
    </rPh>
    <phoneticPr fontId="4"/>
  </si>
  <si>
    <t>南大阪地域</t>
    <rPh sb="0" eb="1">
      <t>ミナミ</t>
    </rPh>
    <rPh sb="1" eb="3">
      <t>オオサカ</t>
    </rPh>
    <rPh sb="3" eb="5">
      <t>チイキ</t>
    </rPh>
    <phoneticPr fontId="4"/>
  </si>
  <si>
    <t>南河内地域</t>
    <rPh sb="0" eb="1">
      <t>ミナミ</t>
    </rPh>
    <rPh sb="1" eb="3">
      <t>カワチ</t>
    </rPh>
    <rPh sb="3" eb="5">
      <t>チイキ</t>
    </rPh>
    <phoneticPr fontId="4"/>
  </si>
  <si>
    <t>泉州地域</t>
    <rPh sb="0" eb="2">
      <t>センシュウ</t>
    </rPh>
    <rPh sb="2" eb="4">
      <t>チイキ</t>
    </rPh>
    <phoneticPr fontId="4"/>
  </si>
  <si>
    <t>大阪市を除く</t>
    <rPh sb="0" eb="3">
      <t>オオサカシ</t>
    </rPh>
    <rPh sb="4" eb="5">
      <t>ノゾ</t>
    </rPh>
    <phoneticPr fontId="4"/>
  </si>
  <si>
    <t>　　大阪府域</t>
    <rPh sb="2" eb="5">
      <t>オオサカフ</t>
    </rPh>
    <rPh sb="5" eb="6">
      <t>イキ</t>
    </rPh>
    <phoneticPr fontId="4"/>
  </si>
  <si>
    <t>大阪府全域</t>
    <rPh sb="0" eb="2">
      <t>オオサカ</t>
    </rPh>
    <rPh sb="2" eb="3">
      <t>フ</t>
    </rPh>
    <rPh sb="3" eb="4">
      <t>ゼン</t>
    </rPh>
    <rPh sb="4" eb="5">
      <t>イキ</t>
    </rPh>
    <phoneticPr fontId="4"/>
  </si>
  <si>
    <t>北大阪地域：能勢町、豊能町、箕面市、池田市、豊中市、吹田市、摂津市、茨木市、高槻市及び島本町</t>
    <rPh sb="0" eb="1">
      <t>キタ</t>
    </rPh>
    <rPh sb="1" eb="3">
      <t>オオサカ</t>
    </rPh>
    <rPh sb="3" eb="5">
      <t>チイキ</t>
    </rPh>
    <rPh sb="6" eb="9">
      <t>ノセチョウ</t>
    </rPh>
    <rPh sb="10" eb="13">
      <t>トヨノチョウ</t>
    </rPh>
    <rPh sb="14" eb="17">
      <t>ミノオシ</t>
    </rPh>
    <rPh sb="18" eb="20">
      <t>イケダ</t>
    </rPh>
    <rPh sb="20" eb="21">
      <t>シ</t>
    </rPh>
    <rPh sb="22" eb="25">
      <t>トヨナカシ</t>
    </rPh>
    <rPh sb="26" eb="29">
      <t>スイタシ</t>
    </rPh>
    <rPh sb="30" eb="33">
      <t>セッツシ</t>
    </rPh>
    <rPh sb="34" eb="37">
      <t>イバラギシ</t>
    </rPh>
    <rPh sb="38" eb="41">
      <t>タカツキシ</t>
    </rPh>
    <rPh sb="41" eb="42">
      <t>オヨ</t>
    </rPh>
    <rPh sb="43" eb="46">
      <t>シマモトチョウ</t>
    </rPh>
    <phoneticPr fontId="4"/>
  </si>
  <si>
    <t>東部大阪地域：枚方市、寝屋川市、門真市、守口市、交野市、四條畷市、大東市、東大阪市、八尾市及び柏原市</t>
    <rPh sb="0" eb="2">
      <t>トウブ</t>
    </rPh>
    <rPh sb="2" eb="4">
      <t>オオサカ</t>
    </rPh>
    <rPh sb="4" eb="6">
      <t>チイキ</t>
    </rPh>
    <rPh sb="7" eb="10">
      <t>ヒラカタシ</t>
    </rPh>
    <rPh sb="11" eb="15">
      <t>ネヤガワシ</t>
    </rPh>
    <rPh sb="16" eb="19">
      <t>カドマシ</t>
    </rPh>
    <rPh sb="20" eb="23">
      <t>モリグチシ</t>
    </rPh>
    <rPh sb="24" eb="27">
      <t>カタノシ</t>
    </rPh>
    <rPh sb="28" eb="32">
      <t>シジョウナワテシ</t>
    </rPh>
    <rPh sb="33" eb="36">
      <t>ダイトウシ</t>
    </rPh>
    <rPh sb="37" eb="41">
      <t>ヒガシオオサカシ</t>
    </rPh>
    <rPh sb="42" eb="45">
      <t>ヤオシ</t>
    </rPh>
    <rPh sb="45" eb="46">
      <t>オヨ</t>
    </rPh>
    <rPh sb="47" eb="50">
      <t>カシワラシ</t>
    </rPh>
    <phoneticPr fontId="4"/>
  </si>
  <si>
    <t>南大阪地域：南河内地域及び泉州地域</t>
    <rPh sb="0" eb="1">
      <t>ミナミ</t>
    </rPh>
    <rPh sb="1" eb="3">
      <t>オオサカ</t>
    </rPh>
    <rPh sb="3" eb="5">
      <t>チイキ</t>
    </rPh>
    <rPh sb="6" eb="9">
      <t>ミナミカワチ</t>
    </rPh>
    <rPh sb="9" eb="11">
      <t>チイキ</t>
    </rPh>
    <rPh sb="11" eb="12">
      <t>オヨ</t>
    </rPh>
    <rPh sb="13" eb="15">
      <t>センシュウ</t>
    </rPh>
    <rPh sb="15" eb="17">
      <t>チイキ</t>
    </rPh>
    <phoneticPr fontId="4"/>
  </si>
  <si>
    <t>南河内地域：松原市、藤井寺市、羽曳野市、大阪狭山市、富田林市、河内長野市、河南町、太子町及び千早赤阪村</t>
    <rPh sb="0" eb="3">
      <t>ミナミカワチ</t>
    </rPh>
    <rPh sb="3" eb="5">
      <t>チイキ</t>
    </rPh>
    <rPh sb="6" eb="8">
      <t>マツバラ</t>
    </rPh>
    <rPh sb="8" eb="9">
      <t>シ</t>
    </rPh>
    <rPh sb="10" eb="14">
      <t>フジイデラシ</t>
    </rPh>
    <rPh sb="15" eb="19">
      <t>ハビキノシ</t>
    </rPh>
    <rPh sb="20" eb="25">
      <t>オオサカサヤマシ</t>
    </rPh>
    <rPh sb="26" eb="30">
      <t>トンダバヤシシ</t>
    </rPh>
    <rPh sb="31" eb="36">
      <t>カワチナガノシ</t>
    </rPh>
    <rPh sb="37" eb="40">
      <t>カナンチョウ</t>
    </rPh>
    <rPh sb="41" eb="44">
      <t>タイシチョウ</t>
    </rPh>
    <rPh sb="44" eb="45">
      <t>オヨ</t>
    </rPh>
    <rPh sb="46" eb="51">
      <t>チハヤアカサカムラ</t>
    </rPh>
    <phoneticPr fontId="4"/>
  </si>
  <si>
    <t>泉州地域：堺市、和泉市、高石市、泉大津市、忠岡町、岸和田市、貝塚市、泉佐野市、泉南市、田尻町、熊取町、阪南市及び岬町</t>
    <rPh sb="0" eb="2">
      <t>センシュウ</t>
    </rPh>
    <rPh sb="2" eb="4">
      <t>チイキ</t>
    </rPh>
    <rPh sb="5" eb="7">
      <t>サカイシ</t>
    </rPh>
    <rPh sb="8" eb="11">
      <t>イズミシ</t>
    </rPh>
    <rPh sb="12" eb="15">
      <t>タカイシシ</t>
    </rPh>
    <rPh sb="16" eb="20">
      <t>イズミオオツシ</t>
    </rPh>
    <rPh sb="21" eb="24">
      <t>タダオカチョウ</t>
    </rPh>
    <rPh sb="25" eb="29">
      <t>キシワダシ</t>
    </rPh>
    <rPh sb="30" eb="33">
      <t>カイヅカシ</t>
    </rPh>
    <rPh sb="34" eb="38">
      <t>イズミサノシ</t>
    </rPh>
    <rPh sb="39" eb="42">
      <t>センナンシ</t>
    </rPh>
    <rPh sb="43" eb="46">
      <t>タジリチョウ</t>
    </rPh>
    <rPh sb="47" eb="50">
      <t>クマトリチョウ</t>
    </rPh>
    <rPh sb="51" eb="54">
      <t>ハンナンシ</t>
    </rPh>
    <rPh sb="54" eb="55">
      <t>オヨ</t>
    </rPh>
    <rPh sb="56" eb="58">
      <t>ミサキチョウ</t>
    </rPh>
    <phoneticPr fontId="4"/>
  </si>
  <si>
    <t>(単位:％）</t>
    <rPh sb="1" eb="3">
      <t>タンイ</t>
    </rPh>
    <phoneticPr fontId="4"/>
  </si>
  <si>
    <t>地 域</t>
    <rPh sb="0" eb="1">
      <t>チ</t>
    </rPh>
    <rPh sb="2" eb="3">
      <t>イキ</t>
    </rPh>
    <phoneticPr fontId="4"/>
  </si>
  <si>
    <t>市   町   村</t>
  </si>
  <si>
    <t>住　宅　地</t>
    <rPh sb="0" eb="1">
      <t>ジュウ</t>
    </rPh>
    <rPh sb="2" eb="3">
      <t>タク</t>
    </rPh>
    <rPh sb="4" eb="5">
      <t>チ</t>
    </rPh>
    <phoneticPr fontId="4"/>
  </si>
  <si>
    <t>商　業　地</t>
    <rPh sb="0" eb="1">
      <t>ショウ</t>
    </rPh>
    <rPh sb="2" eb="3">
      <t>ギョウ</t>
    </rPh>
    <rPh sb="4" eb="5">
      <t>チ</t>
    </rPh>
    <phoneticPr fontId="4"/>
  </si>
  <si>
    <t>大  阪  市</t>
    <rPh sb="0" eb="1">
      <t>ダイ</t>
    </rPh>
    <rPh sb="3" eb="4">
      <t>サカ</t>
    </rPh>
    <rPh sb="6" eb="7">
      <t>シ</t>
    </rPh>
    <phoneticPr fontId="4"/>
  </si>
  <si>
    <t>堺      市</t>
    <rPh sb="0" eb="1">
      <t>サカイ</t>
    </rPh>
    <rPh sb="7" eb="8">
      <t>シ</t>
    </rPh>
    <phoneticPr fontId="4"/>
  </si>
  <si>
    <t>能  勢  町</t>
    <rPh sb="0" eb="1">
      <t>ノウ</t>
    </rPh>
    <rPh sb="3" eb="4">
      <t>ゼイ</t>
    </rPh>
    <rPh sb="6" eb="7">
      <t>マチ</t>
    </rPh>
    <phoneticPr fontId="4"/>
  </si>
  <si>
    <t>和  泉  市</t>
    <rPh sb="0" eb="1">
      <t>ワ</t>
    </rPh>
    <rPh sb="3" eb="4">
      <t>イズミ</t>
    </rPh>
    <rPh sb="6" eb="7">
      <t>シ</t>
    </rPh>
    <phoneticPr fontId="4"/>
  </si>
  <si>
    <t>豊  能  町</t>
    <rPh sb="0" eb="1">
      <t>トヨ</t>
    </rPh>
    <rPh sb="3" eb="4">
      <t>ノウ</t>
    </rPh>
    <rPh sb="6" eb="7">
      <t>マチ</t>
    </rPh>
    <phoneticPr fontId="4"/>
  </si>
  <si>
    <t>高  石  市</t>
    <rPh sb="0" eb="1">
      <t>タカ</t>
    </rPh>
    <rPh sb="3" eb="4">
      <t>イシ</t>
    </rPh>
    <rPh sb="6" eb="7">
      <t>シ</t>
    </rPh>
    <phoneticPr fontId="4"/>
  </si>
  <si>
    <t xml:space="preserve">  北</t>
    <rPh sb="2" eb="3">
      <t>キタ</t>
    </rPh>
    <phoneticPr fontId="4"/>
  </si>
  <si>
    <t>箕  面  市</t>
    <rPh sb="0" eb="1">
      <t>ミ</t>
    </rPh>
    <rPh sb="3" eb="4">
      <t>メン</t>
    </rPh>
    <rPh sb="6" eb="7">
      <t>シ</t>
    </rPh>
    <phoneticPr fontId="4"/>
  </si>
  <si>
    <t>泉</t>
    <rPh sb="0" eb="1">
      <t>イズミ</t>
    </rPh>
    <phoneticPr fontId="4"/>
  </si>
  <si>
    <t>泉 大 津 市</t>
    <rPh sb="0" eb="1">
      <t>イズミ</t>
    </rPh>
    <rPh sb="2" eb="7">
      <t>オオツシ</t>
    </rPh>
    <phoneticPr fontId="4"/>
  </si>
  <si>
    <t xml:space="preserve">  大</t>
    <rPh sb="2" eb="3">
      <t>ダイ</t>
    </rPh>
    <phoneticPr fontId="4"/>
  </si>
  <si>
    <t>池  田  市</t>
    <rPh sb="0" eb="1">
      <t>イケ</t>
    </rPh>
    <rPh sb="3" eb="4">
      <t>タ</t>
    </rPh>
    <rPh sb="6" eb="7">
      <t>シ</t>
    </rPh>
    <phoneticPr fontId="4"/>
  </si>
  <si>
    <t>忠  岡  町</t>
    <rPh sb="0" eb="1">
      <t>チュウ</t>
    </rPh>
    <rPh sb="3" eb="4">
      <t>オカ</t>
    </rPh>
    <rPh sb="6" eb="7">
      <t>マチ</t>
    </rPh>
    <phoneticPr fontId="4"/>
  </si>
  <si>
    <t xml:space="preserve">  阪</t>
    <rPh sb="2" eb="3">
      <t>サカ</t>
    </rPh>
    <phoneticPr fontId="4"/>
  </si>
  <si>
    <t>豊  中  市</t>
    <rPh sb="0" eb="1">
      <t>ユタカ</t>
    </rPh>
    <rPh sb="3" eb="4">
      <t>ナカ</t>
    </rPh>
    <rPh sb="6" eb="7">
      <t>シ</t>
    </rPh>
    <phoneticPr fontId="4"/>
  </si>
  <si>
    <t xml:space="preserve"> 州 </t>
    <rPh sb="1" eb="2">
      <t>シュウ</t>
    </rPh>
    <phoneticPr fontId="4"/>
  </si>
  <si>
    <t>岸 和 田 市</t>
    <rPh sb="0" eb="7">
      <t>キシワダシ</t>
    </rPh>
    <phoneticPr fontId="4"/>
  </si>
  <si>
    <t xml:space="preserve">  地</t>
    <rPh sb="2" eb="3">
      <t>チ</t>
    </rPh>
    <phoneticPr fontId="4"/>
  </si>
  <si>
    <t>吹  田  市</t>
    <rPh sb="0" eb="1">
      <t>スイ</t>
    </rPh>
    <rPh sb="3" eb="4">
      <t>タ</t>
    </rPh>
    <rPh sb="6" eb="7">
      <t>シ</t>
    </rPh>
    <phoneticPr fontId="4"/>
  </si>
  <si>
    <t xml:space="preserve">貝  塚  市 </t>
    <rPh sb="0" eb="1">
      <t>カイ</t>
    </rPh>
    <rPh sb="3" eb="4">
      <t>ツカ</t>
    </rPh>
    <rPh sb="6" eb="7">
      <t>シ</t>
    </rPh>
    <phoneticPr fontId="4"/>
  </si>
  <si>
    <t xml:space="preserve">  域</t>
    <rPh sb="2" eb="3">
      <t>イキ</t>
    </rPh>
    <phoneticPr fontId="4"/>
  </si>
  <si>
    <t>摂  津  市</t>
    <rPh sb="0" eb="1">
      <t>セツ</t>
    </rPh>
    <rPh sb="3" eb="4">
      <t>ツ</t>
    </rPh>
    <rPh sb="6" eb="7">
      <t>シ</t>
    </rPh>
    <phoneticPr fontId="4"/>
  </si>
  <si>
    <t>地</t>
    <rPh sb="0" eb="1">
      <t>チ</t>
    </rPh>
    <phoneticPr fontId="4"/>
  </si>
  <si>
    <t>泉 佐 野 市</t>
    <rPh sb="0" eb="5">
      <t>イズミサノ</t>
    </rPh>
    <rPh sb="6" eb="7">
      <t>シ</t>
    </rPh>
    <phoneticPr fontId="4"/>
  </si>
  <si>
    <t>茨  木  市</t>
    <rPh sb="0" eb="1">
      <t>イバラ</t>
    </rPh>
    <rPh sb="3" eb="4">
      <t>キ</t>
    </rPh>
    <rPh sb="6" eb="7">
      <t>シ</t>
    </rPh>
    <phoneticPr fontId="4"/>
  </si>
  <si>
    <t>泉  南  市</t>
    <rPh sb="0" eb="1">
      <t>イズミ</t>
    </rPh>
    <rPh sb="3" eb="4">
      <t>ミナミ</t>
    </rPh>
    <rPh sb="6" eb="7">
      <t>シ</t>
    </rPh>
    <phoneticPr fontId="4"/>
  </si>
  <si>
    <t xml:space="preserve">高  槻  市 </t>
    <rPh sb="0" eb="1">
      <t>タカ</t>
    </rPh>
    <rPh sb="3" eb="4">
      <t>ツキ</t>
    </rPh>
    <rPh sb="6" eb="7">
      <t>シ</t>
    </rPh>
    <phoneticPr fontId="4"/>
  </si>
  <si>
    <t>域</t>
    <rPh sb="0" eb="1">
      <t>イキ</t>
    </rPh>
    <phoneticPr fontId="4"/>
  </si>
  <si>
    <t>田  尻  町</t>
    <rPh sb="0" eb="1">
      <t>タ</t>
    </rPh>
    <rPh sb="3" eb="4">
      <t>シリ</t>
    </rPh>
    <rPh sb="6" eb="7">
      <t>マチ</t>
    </rPh>
    <phoneticPr fontId="4"/>
  </si>
  <si>
    <t>島  本  町</t>
    <rPh sb="0" eb="1">
      <t>シマ</t>
    </rPh>
    <rPh sb="3" eb="4">
      <t>ホン</t>
    </rPh>
    <rPh sb="6" eb="7">
      <t>マチ</t>
    </rPh>
    <phoneticPr fontId="4"/>
  </si>
  <si>
    <t>熊  取  町</t>
    <rPh sb="0" eb="1">
      <t>クマ</t>
    </rPh>
    <rPh sb="3" eb="4">
      <t>トリ</t>
    </rPh>
    <rPh sb="6" eb="7">
      <t>マチ</t>
    </rPh>
    <phoneticPr fontId="4"/>
  </si>
  <si>
    <t>北大阪地域 平均</t>
    <rPh sb="0" eb="1">
      <t>キタ</t>
    </rPh>
    <rPh sb="1" eb="3">
      <t>オオサカ</t>
    </rPh>
    <rPh sb="3" eb="5">
      <t>チイキ</t>
    </rPh>
    <rPh sb="6" eb="8">
      <t>ヘイキン</t>
    </rPh>
    <phoneticPr fontId="4"/>
  </si>
  <si>
    <t>阪  南  市</t>
    <rPh sb="0" eb="1">
      <t>サカ</t>
    </rPh>
    <rPh sb="3" eb="4">
      <t>ミナミ</t>
    </rPh>
    <rPh sb="6" eb="7">
      <t>シ</t>
    </rPh>
    <phoneticPr fontId="4"/>
  </si>
  <si>
    <t>枚  方  市</t>
    <rPh sb="0" eb="1">
      <t>マイ</t>
    </rPh>
    <rPh sb="3" eb="4">
      <t>カタ</t>
    </rPh>
    <rPh sb="6" eb="7">
      <t>シ</t>
    </rPh>
    <phoneticPr fontId="4"/>
  </si>
  <si>
    <t>岬      町</t>
    <rPh sb="0" eb="1">
      <t>ミサキ</t>
    </rPh>
    <rPh sb="7" eb="8">
      <t>マチ</t>
    </rPh>
    <phoneticPr fontId="4"/>
  </si>
  <si>
    <t>寝 屋 川 市</t>
    <rPh sb="0" eb="1">
      <t>ネ</t>
    </rPh>
    <rPh sb="2" eb="3">
      <t>ヤ</t>
    </rPh>
    <rPh sb="4" eb="5">
      <t>カワ</t>
    </rPh>
    <rPh sb="6" eb="7">
      <t>シ</t>
    </rPh>
    <phoneticPr fontId="4"/>
  </si>
  <si>
    <t>泉州地域 平均</t>
    <rPh sb="0" eb="2">
      <t>センシュウ</t>
    </rPh>
    <rPh sb="2" eb="4">
      <t>チイキ</t>
    </rPh>
    <rPh sb="5" eb="7">
      <t>ヘイキン</t>
    </rPh>
    <phoneticPr fontId="4"/>
  </si>
  <si>
    <t xml:space="preserve">  東</t>
    <rPh sb="2" eb="3">
      <t>ヒガシ</t>
    </rPh>
    <phoneticPr fontId="4"/>
  </si>
  <si>
    <t>門  真  市</t>
    <rPh sb="0" eb="1">
      <t>モン</t>
    </rPh>
    <rPh sb="3" eb="4">
      <t>マコト</t>
    </rPh>
    <rPh sb="6" eb="7">
      <t>シ</t>
    </rPh>
    <phoneticPr fontId="4"/>
  </si>
  <si>
    <t>都  島  区</t>
    <rPh sb="0" eb="1">
      <t>ト</t>
    </rPh>
    <rPh sb="3" eb="4">
      <t>シマ</t>
    </rPh>
    <rPh sb="6" eb="7">
      <t>ク</t>
    </rPh>
    <phoneticPr fontId="4"/>
  </si>
  <si>
    <t xml:space="preserve">  部</t>
    <rPh sb="2" eb="3">
      <t>ブ</t>
    </rPh>
    <phoneticPr fontId="4"/>
  </si>
  <si>
    <t>守  口  市</t>
    <rPh sb="0" eb="1">
      <t>カミ</t>
    </rPh>
    <rPh sb="3" eb="4">
      <t>クチ</t>
    </rPh>
    <rPh sb="6" eb="7">
      <t>シ</t>
    </rPh>
    <phoneticPr fontId="4"/>
  </si>
  <si>
    <t>東  成  区</t>
    <rPh sb="0" eb="1">
      <t>ヒガシ</t>
    </rPh>
    <rPh sb="3" eb="4">
      <t>シゲル</t>
    </rPh>
    <rPh sb="6" eb="7">
      <t>ク</t>
    </rPh>
    <phoneticPr fontId="4"/>
  </si>
  <si>
    <t xml:space="preserve">  大</t>
    <rPh sb="2" eb="3">
      <t>オオ</t>
    </rPh>
    <phoneticPr fontId="4"/>
  </si>
  <si>
    <t>交  野  市</t>
    <rPh sb="0" eb="1">
      <t>コウ</t>
    </rPh>
    <rPh sb="3" eb="4">
      <t>ノ</t>
    </rPh>
    <rPh sb="6" eb="7">
      <t>シ</t>
    </rPh>
    <phoneticPr fontId="4"/>
  </si>
  <si>
    <t>生  野  区</t>
    <rPh sb="0" eb="1">
      <t>ショウ</t>
    </rPh>
    <rPh sb="3" eb="4">
      <t>ノ</t>
    </rPh>
    <rPh sb="6" eb="7">
      <t>ク</t>
    </rPh>
    <phoneticPr fontId="4"/>
  </si>
  <si>
    <t>四 條 畷 市</t>
    <rPh sb="0" eb="7">
      <t>シジョウナワテシ</t>
    </rPh>
    <phoneticPr fontId="4"/>
  </si>
  <si>
    <t>旭      区</t>
    <rPh sb="0" eb="1">
      <t>アサヒ</t>
    </rPh>
    <rPh sb="7" eb="8">
      <t>ク</t>
    </rPh>
    <phoneticPr fontId="4"/>
  </si>
  <si>
    <t>大  東  市</t>
    <rPh sb="0" eb="1">
      <t>ダイ</t>
    </rPh>
    <rPh sb="3" eb="4">
      <t>ヒガシ</t>
    </rPh>
    <rPh sb="6" eb="7">
      <t>シ</t>
    </rPh>
    <phoneticPr fontId="4"/>
  </si>
  <si>
    <t>大</t>
    <rPh sb="0" eb="1">
      <t>オオ</t>
    </rPh>
    <phoneticPr fontId="4"/>
  </si>
  <si>
    <t>城  東  区</t>
    <rPh sb="0" eb="1">
      <t>シロ</t>
    </rPh>
    <rPh sb="3" eb="4">
      <t>ヒガシ</t>
    </rPh>
    <rPh sb="6" eb="7">
      <t>ク</t>
    </rPh>
    <phoneticPr fontId="4"/>
  </si>
  <si>
    <t xml:space="preserve">東 大 阪 市 </t>
    <rPh sb="0" eb="1">
      <t>ヒガシ</t>
    </rPh>
    <rPh sb="2" eb="7">
      <t>オオサカシ</t>
    </rPh>
    <phoneticPr fontId="4"/>
  </si>
  <si>
    <t>鶴  見  区</t>
    <rPh sb="0" eb="1">
      <t>ツル</t>
    </rPh>
    <rPh sb="3" eb="4">
      <t>ミ</t>
    </rPh>
    <rPh sb="6" eb="7">
      <t>ク</t>
    </rPh>
    <phoneticPr fontId="4"/>
  </si>
  <si>
    <t>八  尾  市</t>
    <rPh sb="0" eb="1">
      <t>ハチ</t>
    </rPh>
    <rPh sb="3" eb="4">
      <t>オ</t>
    </rPh>
    <rPh sb="6" eb="7">
      <t>シ</t>
    </rPh>
    <phoneticPr fontId="4"/>
  </si>
  <si>
    <t>阿 倍 野 区</t>
    <rPh sb="0" eb="1">
      <t>オモネ</t>
    </rPh>
    <rPh sb="2" eb="3">
      <t>バイ</t>
    </rPh>
    <rPh sb="4" eb="5">
      <t>ノ</t>
    </rPh>
    <rPh sb="6" eb="7">
      <t>ク</t>
    </rPh>
    <phoneticPr fontId="4"/>
  </si>
  <si>
    <t>柏  原  市</t>
    <rPh sb="0" eb="1">
      <t>カシワ</t>
    </rPh>
    <rPh sb="3" eb="4">
      <t>ハラ</t>
    </rPh>
    <rPh sb="6" eb="7">
      <t>シ</t>
    </rPh>
    <phoneticPr fontId="4"/>
  </si>
  <si>
    <t>阪</t>
    <rPh sb="0" eb="1">
      <t>サカ</t>
    </rPh>
    <phoneticPr fontId="4"/>
  </si>
  <si>
    <t>住  吉  区</t>
    <rPh sb="0" eb="1">
      <t>ジュウ</t>
    </rPh>
    <rPh sb="3" eb="4">
      <t>キチ</t>
    </rPh>
    <rPh sb="6" eb="7">
      <t>ク</t>
    </rPh>
    <phoneticPr fontId="4"/>
  </si>
  <si>
    <t>東部大阪地域 平均</t>
    <rPh sb="0" eb="2">
      <t>トウブ</t>
    </rPh>
    <rPh sb="2" eb="4">
      <t>オオサカ</t>
    </rPh>
    <rPh sb="4" eb="6">
      <t>チイキ</t>
    </rPh>
    <rPh sb="7" eb="9">
      <t>ヘイキン</t>
    </rPh>
    <phoneticPr fontId="4"/>
  </si>
  <si>
    <t>住 之 江 区</t>
    <rPh sb="0" eb="7">
      <t>スミノエク</t>
    </rPh>
    <phoneticPr fontId="4"/>
  </si>
  <si>
    <t>松  原  市</t>
    <rPh sb="0" eb="1">
      <t>マツ</t>
    </rPh>
    <rPh sb="3" eb="4">
      <t>ハラ</t>
    </rPh>
    <rPh sb="6" eb="7">
      <t>シ</t>
    </rPh>
    <phoneticPr fontId="4"/>
  </si>
  <si>
    <t>平  野  区</t>
    <rPh sb="0" eb="1">
      <t>ヒラ</t>
    </rPh>
    <rPh sb="3" eb="4">
      <t>ノ</t>
    </rPh>
    <rPh sb="6" eb="7">
      <t>ク</t>
    </rPh>
    <phoneticPr fontId="4"/>
  </si>
  <si>
    <t>藤 井 寺 市</t>
    <rPh sb="0" eb="7">
      <t>フジイデラシ</t>
    </rPh>
    <phoneticPr fontId="4"/>
  </si>
  <si>
    <t>市</t>
    <rPh sb="0" eb="1">
      <t>シ</t>
    </rPh>
    <phoneticPr fontId="4"/>
  </si>
  <si>
    <t>東 住 吉 区</t>
    <rPh sb="0" eb="1">
      <t>ヒガシ</t>
    </rPh>
    <rPh sb="2" eb="7">
      <t>スミヨシク</t>
    </rPh>
    <phoneticPr fontId="4"/>
  </si>
  <si>
    <t xml:space="preserve">  南</t>
    <rPh sb="2" eb="3">
      <t>ミナミ</t>
    </rPh>
    <phoneticPr fontId="4"/>
  </si>
  <si>
    <t>羽 曳 野 市</t>
    <rPh sb="0" eb="7">
      <t>ハビキノシ</t>
    </rPh>
    <phoneticPr fontId="4"/>
  </si>
  <si>
    <t>西  成  区</t>
    <rPh sb="0" eb="1">
      <t>ニシ</t>
    </rPh>
    <rPh sb="3" eb="4">
      <t>シゲル</t>
    </rPh>
    <rPh sb="6" eb="7">
      <t>ク</t>
    </rPh>
    <phoneticPr fontId="4"/>
  </si>
  <si>
    <t xml:space="preserve">  河</t>
    <rPh sb="2" eb="3">
      <t>カワ</t>
    </rPh>
    <phoneticPr fontId="4"/>
  </si>
  <si>
    <t>大阪狭山市</t>
    <rPh sb="0" eb="2">
      <t>オオサカ</t>
    </rPh>
    <rPh sb="2" eb="5">
      <t>サヤマシ</t>
    </rPh>
    <phoneticPr fontId="4"/>
  </si>
  <si>
    <t>此  花  区</t>
    <rPh sb="0" eb="1">
      <t>ココ</t>
    </rPh>
    <rPh sb="3" eb="4">
      <t>ハナ</t>
    </rPh>
    <rPh sb="6" eb="7">
      <t>ク</t>
    </rPh>
    <phoneticPr fontId="4"/>
  </si>
  <si>
    <t xml:space="preserve">  内</t>
    <rPh sb="2" eb="3">
      <t>ウチ</t>
    </rPh>
    <phoneticPr fontId="4"/>
  </si>
  <si>
    <t>富 田 林 市</t>
    <rPh sb="0" eb="3">
      <t>トミタ</t>
    </rPh>
    <rPh sb="4" eb="5">
      <t>ハヤシ</t>
    </rPh>
    <rPh sb="6" eb="7">
      <t>シ</t>
    </rPh>
    <phoneticPr fontId="4"/>
  </si>
  <si>
    <t>内</t>
    <rPh sb="0" eb="1">
      <t>ウチ</t>
    </rPh>
    <phoneticPr fontId="4"/>
  </si>
  <si>
    <t xml:space="preserve">港      区 </t>
    <rPh sb="0" eb="1">
      <t>ミナト</t>
    </rPh>
    <rPh sb="7" eb="8">
      <t>ク</t>
    </rPh>
    <phoneticPr fontId="4"/>
  </si>
  <si>
    <t>河内長野市</t>
    <rPh sb="0" eb="2">
      <t>カワチ</t>
    </rPh>
    <rPh sb="2" eb="5">
      <t>ナガノシ</t>
    </rPh>
    <phoneticPr fontId="4"/>
  </si>
  <si>
    <t>大  正  区</t>
    <rPh sb="0" eb="1">
      <t>ダイ</t>
    </rPh>
    <rPh sb="3" eb="4">
      <t>セイ</t>
    </rPh>
    <rPh sb="6" eb="7">
      <t>ク</t>
    </rPh>
    <phoneticPr fontId="4"/>
  </si>
  <si>
    <t>河  南  町</t>
    <rPh sb="0" eb="1">
      <t>カワ</t>
    </rPh>
    <rPh sb="3" eb="4">
      <t>ミナミ</t>
    </rPh>
    <rPh sb="6" eb="7">
      <t>マチ</t>
    </rPh>
    <phoneticPr fontId="4"/>
  </si>
  <si>
    <t>西 淀 川 区</t>
    <rPh sb="0" eb="1">
      <t>ニシ</t>
    </rPh>
    <rPh sb="2" eb="5">
      <t>ヨドガワ</t>
    </rPh>
    <rPh sb="6" eb="7">
      <t>ク</t>
    </rPh>
    <phoneticPr fontId="4"/>
  </si>
  <si>
    <t>太  子  町</t>
    <rPh sb="0" eb="1">
      <t>フトシ</t>
    </rPh>
    <rPh sb="3" eb="4">
      <t>コ</t>
    </rPh>
    <rPh sb="6" eb="7">
      <t>マチ</t>
    </rPh>
    <phoneticPr fontId="4"/>
  </si>
  <si>
    <t>各</t>
    <rPh sb="0" eb="1">
      <t>カク</t>
    </rPh>
    <phoneticPr fontId="4"/>
  </si>
  <si>
    <t>淀  川  区</t>
    <rPh sb="0" eb="1">
      <t>ヨド</t>
    </rPh>
    <rPh sb="3" eb="4">
      <t>カワ</t>
    </rPh>
    <rPh sb="6" eb="7">
      <t>ク</t>
    </rPh>
    <phoneticPr fontId="4"/>
  </si>
  <si>
    <t>千早赤阪村</t>
    <rPh sb="0" eb="2">
      <t>チハヤ</t>
    </rPh>
    <rPh sb="2" eb="4">
      <t>アカサカ</t>
    </rPh>
    <rPh sb="4" eb="5">
      <t>ムラ</t>
    </rPh>
    <phoneticPr fontId="4"/>
  </si>
  <si>
    <t>東 淀 川 区</t>
    <rPh sb="0" eb="1">
      <t>ヒガシ</t>
    </rPh>
    <rPh sb="2" eb="5">
      <t>ヨドガワ</t>
    </rPh>
    <rPh sb="6" eb="7">
      <t>ク</t>
    </rPh>
    <phoneticPr fontId="4"/>
  </si>
  <si>
    <t>南河内地域 平均</t>
    <rPh sb="0" eb="1">
      <t>ミナミ</t>
    </rPh>
    <rPh sb="1" eb="3">
      <t>カワチ</t>
    </rPh>
    <rPh sb="3" eb="5">
      <t>チイキ</t>
    </rPh>
    <rPh sb="6" eb="8">
      <t>ヘイキン</t>
    </rPh>
    <phoneticPr fontId="4"/>
  </si>
  <si>
    <t xml:space="preserve">北      区 </t>
    <rPh sb="0" eb="1">
      <t>キタ</t>
    </rPh>
    <rPh sb="7" eb="8">
      <t>ク</t>
    </rPh>
    <phoneticPr fontId="4"/>
  </si>
  <si>
    <t>南大阪地域 平均</t>
    <rPh sb="0" eb="1">
      <t>ミナミ</t>
    </rPh>
    <rPh sb="1" eb="3">
      <t>オオサカ</t>
    </rPh>
    <rPh sb="3" eb="5">
      <t>チイキ</t>
    </rPh>
    <rPh sb="6" eb="8">
      <t>ヘイキン</t>
    </rPh>
    <phoneticPr fontId="4"/>
  </si>
  <si>
    <t>区</t>
    <rPh sb="0" eb="1">
      <t>ク</t>
    </rPh>
    <phoneticPr fontId="4"/>
  </si>
  <si>
    <t>福  島  区</t>
    <rPh sb="0" eb="1">
      <t>フク</t>
    </rPh>
    <rPh sb="3" eb="4">
      <t>シマ</t>
    </rPh>
    <rPh sb="6" eb="7">
      <t>ク</t>
    </rPh>
    <phoneticPr fontId="4"/>
  </si>
  <si>
    <t>(南河内＋泉州)</t>
    <rPh sb="1" eb="2">
      <t>ミナミ</t>
    </rPh>
    <rPh sb="2" eb="4">
      <t>カワチ</t>
    </rPh>
    <rPh sb="5" eb="7">
      <t>センシュウ</t>
    </rPh>
    <phoneticPr fontId="4"/>
  </si>
  <si>
    <t>中  央  区</t>
    <rPh sb="0" eb="1">
      <t>ナカ</t>
    </rPh>
    <rPh sb="3" eb="4">
      <t>ヒサシ</t>
    </rPh>
    <rPh sb="6" eb="7">
      <t>ク</t>
    </rPh>
    <phoneticPr fontId="4"/>
  </si>
  <si>
    <t>西      区</t>
    <rPh sb="0" eb="1">
      <t>ニシ</t>
    </rPh>
    <rPh sb="7" eb="8">
      <t>ク</t>
    </rPh>
    <phoneticPr fontId="4"/>
  </si>
  <si>
    <t>天 王 寺 区</t>
    <rPh sb="0" eb="5">
      <t>テンノウジ</t>
    </rPh>
    <rPh sb="6" eb="7">
      <t>ク</t>
    </rPh>
    <phoneticPr fontId="4"/>
  </si>
  <si>
    <t>大 阪 府 平 均</t>
    <phoneticPr fontId="4"/>
  </si>
  <si>
    <t>浪  速  区</t>
    <rPh sb="0" eb="1">
      <t>ナミ</t>
    </rPh>
    <rPh sb="3" eb="4">
      <t>ソク</t>
    </rPh>
    <rPh sb="6" eb="7">
      <t>ク</t>
    </rPh>
    <phoneticPr fontId="4"/>
  </si>
  <si>
    <t>大 阪 市 平 均</t>
    <rPh sb="0" eb="1">
      <t>ダイ</t>
    </rPh>
    <rPh sb="2" eb="3">
      <t>サカ</t>
    </rPh>
    <rPh sb="4" eb="5">
      <t>シ</t>
    </rPh>
    <rPh sb="6" eb="7">
      <t>ヒラ</t>
    </rPh>
    <rPh sb="8" eb="9">
      <t>ヒトシ</t>
    </rPh>
    <phoneticPr fontId="4"/>
  </si>
  <si>
    <t>堺      区</t>
    <rPh sb="0" eb="1">
      <t>サカイ</t>
    </rPh>
    <rPh sb="7" eb="8">
      <t>ク</t>
    </rPh>
    <phoneticPr fontId="4"/>
  </si>
  <si>
    <t>堺</t>
    <rPh sb="0" eb="1">
      <t>サカイ</t>
    </rPh>
    <phoneticPr fontId="4"/>
  </si>
  <si>
    <t>中      区</t>
    <rPh sb="0" eb="1">
      <t>ナカ</t>
    </rPh>
    <rPh sb="7" eb="8">
      <t>ク</t>
    </rPh>
    <phoneticPr fontId="4"/>
  </si>
  <si>
    <t>東      区</t>
    <rPh sb="0" eb="1">
      <t>ヒガシ</t>
    </rPh>
    <rPh sb="7" eb="8">
      <t>ク</t>
    </rPh>
    <phoneticPr fontId="4"/>
  </si>
  <si>
    <t>南      区</t>
    <rPh sb="0" eb="1">
      <t>ミナミ</t>
    </rPh>
    <rPh sb="7" eb="8">
      <t>ク</t>
    </rPh>
    <phoneticPr fontId="4"/>
  </si>
  <si>
    <t>北      区</t>
    <rPh sb="0" eb="1">
      <t>キタ</t>
    </rPh>
    <rPh sb="7" eb="8">
      <t>ク</t>
    </rPh>
    <phoneticPr fontId="4"/>
  </si>
  <si>
    <t>美  原  区</t>
    <rPh sb="0" eb="1">
      <t>ビ</t>
    </rPh>
    <rPh sb="3" eb="4">
      <t>ハラ</t>
    </rPh>
    <rPh sb="6" eb="7">
      <t>ク</t>
    </rPh>
    <phoneticPr fontId="4"/>
  </si>
  <si>
    <t>堺 市 平 均</t>
    <rPh sb="0" eb="1">
      <t>サカイ</t>
    </rPh>
    <rPh sb="2" eb="3">
      <t>シ</t>
    </rPh>
    <rPh sb="4" eb="5">
      <t>ヒラ</t>
    </rPh>
    <rPh sb="6" eb="7">
      <t>ヒトシ</t>
    </rPh>
    <phoneticPr fontId="4"/>
  </si>
  <si>
    <t>[住宅地]</t>
  </si>
  <si>
    <t xml:space="preserve"> （円/㎡）</t>
    <phoneticPr fontId="4"/>
  </si>
  <si>
    <t>　（％）</t>
  </si>
  <si>
    <t>順位</t>
    <phoneticPr fontId="4"/>
  </si>
  <si>
    <t>変動率</t>
    <rPh sb="0" eb="3">
      <t>ヘンドウリツ</t>
    </rPh>
    <phoneticPr fontId="4"/>
  </si>
  <si>
    <t>所　　在　　地</t>
    <rPh sb="0" eb="1">
      <t>ショ</t>
    </rPh>
    <rPh sb="3" eb="4">
      <t>ザイ</t>
    </rPh>
    <rPh sb="6" eb="7">
      <t>チ</t>
    </rPh>
    <phoneticPr fontId="4"/>
  </si>
  <si>
    <t>住  居  表  示</t>
    <phoneticPr fontId="4"/>
  </si>
  <si>
    <t>[商業地]</t>
  </si>
  <si>
    <t>順位</t>
  </si>
  <si>
    <t>変動率</t>
  </si>
  <si>
    <t>所　　　在　　　地</t>
  </si>
  <si>
    <t>住  居  表  示</t>
  </si>
  <si>
    <t>（注）</t>
    <phoneticPr fontId="4"/>
  </si>
  <si>
    <t>（円/㎡）</t>
  </si>
  <si>
    <t>（％）</t>
  </si>
  <si>
    <t xml:space="preserve"> </t>
  </si>
  <si>
    <t>[全用途](林地を除く)</t>
    <rPh sb="6" eb="7">
      <t>ハヤシ</t>
    </rPh>
    <rPh sb="7" eb="8">
      <t>チ</t>
    </rPh>
    <rPh sb="9" eb="10">
      <t>ノゾ</t>
    </rPh>
    <phoneticPr fontId="4"/>
  </si>
  <si>
    <t>順位</t>
    <rPh sb="0" eb="2">
      <t>ジュンイ</t>
    </rPh>
    <phoneticPr fontId="4"/>
  </si>
  <si>
    <t>住  居  表  示</t>
    <rPh sb="0" eb="4">
      <t>ジュウキョ</t>
    </rPh>
    <rPh sb="6" eb="10">
      <t>ヒョウジ</t>
    </rPh>
    <phoneticPr fontId="4"/>
  </si>
  <si>
    <t>[宅地見込地]</t>
    <rPh sb="1" eb="3">
      <t>タクチ</t>
    </rPh>
    <rPh sb="3" eb="5">
      <t>ミコミ</t>
    </rPh>
    <rPh sb="5" eb="6">
      <t>チ</t>
    </rPh>
    <phoneticPr fontId="4"/>
  </si>
  <si>
    <t>[林地]</t>
    <rPh sb="1" eb="2">
      <t>リン</t>
    </rPh>
    <phoneticPr fontId="4"/>
  </si>
  <si>
    <t>用途</t>
    <rPh sb="0" eb="2">
      <t>ヨウト</t>
    </rPh>
    <phoneticPr fontId="4"/>
  </si>
  <si>
    <t>住宅地</t>
  </si>
  <si>
    <t>商業地</t>
  </si>
  <si>
    <t>価格(円/㎡)</t>
    <rPh sb="0" eb="2">
      <t>カカク</t>
    </rPh>
    <rPh sb="3" eb="4">
      <t>エン</t>
    </rPh>
    <phoneticPr fontId="4"/>
  </si>
  <si>
    <t>所  在  地</t>
    <rPh sb="0" eb="1">
      <t>トコロ</t>
    </rPh>
    <rPh sb="3" eb="4">
      <t>ザイ</t>
    </rPh>
    <rPh sb="6" eb="7">
      <t>チ</t>
    </rPh>
    <phoneticPr fontId="4"/>
  </si>
  <si>
    <t>昭和58年</t>
  </si>
  <si>
    <t>大阪市北区角田町12番1外 (ナビオ阪急)</t>
    <rPh sb="5" eb="6">
      <t>カク</t>
    </rPh>
    <rPh sb="7" eb="8">
      <t>マチ</t>
    </rPh>
    <rPh sb="12" eb="13">
      <t>ソト</t>
    </rPh>
    <phoneticPr fontId="4"/>
  </si>
  <si>
    <t>平成元年</t>
  </si>
  <si>
    <t>大阪市北区梅田1丁目8番1（新阪急ビル)</t>
    <rPh sb="5" eb="7">
      <t>ウメダ</t>
    </rPh>
    <rPh sb="8" eb="10">
      <t>チョウメ</t>
    </rPh>
    <phoneticPr fontId="4"/>
  </si>
  <si>
    <t>平成2年</t>
  </si>
  <si>
    <t>平成3年</t>
  </si>
  <si>
    <t>平成4年</t>
  </si>
  <si>
    <t>平成5年</t>
  </si>
  <si>
    <t>平成6年</t>
  </si>
  <si>
    <t>平成7年</t>
  </si>
  <si>
    <t>平成8年</t>
  </si>
  <si>
    <t>平成9年</t>
  </si>
  <si>
    <t>平成10年</t>
  </si>
  <si>
    <t>平成11年</t>
  </si>
  <si>
    <t>大阪市北区角田町12番1外 (HEPナビオ)</t>
    <phoneticPr fontId="4"/>
  </si>
  <si>
    <t>平成12年</t>
  </si>
  <si>
    <t>大阪市天王寺区真法院町117番3</t>
    <rPh sb="7" eb="8">
      <t>シン</t>
    </rPh>
    <rPh sb="8" eb="9">
      <t>ホウ</t>
    </rPh>
    <rPh sb="9" eb="10">
      <t>イン</t>
    </rPh>
    <rPh sb="10" eb="11">
      <t>マチ</t>
    </rPh>
    <phoneticPr fontId="4"/>
  </si>
  <si>
    <t>大阪市天王寺区真法院町117番3</t>
    <rPh sb="7" eb="8">
      <t>シン</t>
    </rPh>
    <rPh sb="8" eb="9">
      <t>ホウ</t>
    </rPh>
    <rPh sb="9" eb="10">
      <t>イン</t>
    </rPh>
    <phoneticPr fontId="4"/>
  </si>
  <si>
    <t>平成17年</t>
    <phoneticPr fontId="4"/>
  </si>
  <si>
    <t>平成19年</t>
    <phoneticPr fontId="4"/>
  </si>
  <si>
    <t>大阪市北区梅田1丁目2番(大阪第一生命ビル)</t>
    <rPh sb="5" eb="6">
      <t>ウメ</t>
    </rPh>
    <rPh sb="8" eb="10">
      <t>チョウメ</t>
    </rPh>
    <phoneticPr fontId="4"/>
  </si>
  <si>
    <t>平成20年</t>
    <phoneticPr fontId="4"/>
  </si>
  <si>
    <t>地点数</t>
  </si>
  <si>
    <t>住　　　　　　　宅　　　　　　　地</t>
    <rPh sb="0" eb="1">
      <t>ジュウ</t>
    </rPh>
    <rPh sb="8" eb="9">
      <t>タク</t>
    </rPh>
    <rPh sb="16" eb="17">
      <t>チ</t>
    </rPh>
    <phoneticPr fontId="7"/>
  </si>
  <si>
    <t>都道府県</t>
  </si>
  <si>
    <t>円／㎡</t>
  </si>
  <si>
    <t>％</t>
    <phoneticPr fontId="7"/>
  </si>
  <si>
    <t>東京都</t>
  </si>
  <si>
    <t>『赤坂１－１４－１１』</t>
  </si>
  <si>
    <t>千代田－１</t>
  </si>
  <si>
    <t>千代田区六番町６番１外</t>
  </si>
  <si>
    <t>千代田－３</t>
  </si>
  <si>
    <t>港－４</t>
  </si>
  <si>
    <t>商　　　　　　　業　　　　　　　地</t>
    <rPh sb="0" eb="1">
      <t>ショウ</t>
    </rPh>
    <rPh sb="8" eb="9">
      <t>ギョウ</t>
    </rPh>
    <rPh sb="16" eb="17">
      <t>チ</t>
    </rPh>
    <phoneticPr fontId="7"/>
  </si>
  <si>
    <t>『銀座２－６－７』</t>
  </si>
  <si>
    <t>『銀座６－８－３』</t>
  </si>
  <si>
    <t>大阪市中央区宗右衛門町４６番１外</t>
  </si>
  <si>
    <t>大阪市北区大深町２０７番外</t>
  </si>
  <si>
    <t>変動率</t>
    <phoneticPr fontId="7"/>
  </si>
  <si>
    <t>北海道</t>
  </si>
  <si>
    <t>愛知県</t>
  </si>
  <si>
    <t>地価公示制度の概要</t>
  </si>
  <si>
    <t>地価公示制度の概要</t>
    <phoneticPr fontId="1"/>
  </si>
  <si>
    <t>昭和４５年</t>
    <phoneticPr fontId="2"/>
  </si>
  <si>
    <t>（</t>
    <phoneticPr fontId="1"/>
  </si>
  <si>
    <t>）</t>
    <phoneticPr fontId="1"/>
  </si>
  <si>
    <t>工業地</t>
    <rPh sb="0" eb="3">
      <t>コウギョウチ</t>
    </rPh>
    <phoneticPr fontId="4"/>
  </si>
  <si>
    <t>２　大阪府内の標準地の価格１位等</t>
    <phoneticPr fontId="1"/>
  </si>
  <si>
    <t xml:space="preserve"> 地価公示  大阪府価格1位地点の推移(住宅地・商業地)</t>
    <rPh sb="20" eb="23">
      <t>ジュウタクチ</t>
    </rPh>
    <rPh sb="24" eb="27">
      <t>ショウギョウチ</t>
    </rPh>
    <phoneticPr fontId="4"/>
  </si>
  <si>
    <t>公示年</t>
    <rPh sb="0" eb="2">
      <t>コウジ</t>
    </rPh>
    <phoneticPr fontId="4"/>
  </si>
  <si>
    <t>標準地番号</t>
    <rPh sb="0" eb="2">
      <t>ヒョウジュン</t>
    </rPh>
    <rPh sb="2" eb="3">
      <t>チ</t>
    </rPh>
    <rPh sb="3" eb="5">
      <t>バンゴウ</t>
    </rPh>
    <phoneticPr fontId="4"/>
  </si>
  <si>
    <t>天王寺  -6</t>
  </si>
  <si>
    <t>大阪北  5-2</t>
    <phoneticPr fontId="4"/>
  </si>
  <si>
    <t>大阪市天王寺区上汐町6丁目55番</t>
  </si>
  <si>
    <t>大阪北  -2</t>
  </si>
  <si>
    <t>大阪市北区天満1丁目43番7外</t>
  </si>
  <si>
    <t>大阪市北区堂島1丁目2番1外（新山本ビル）</t>
    <rPh sb="15" eb="16">
      <t>シン</t>
    </rPh>
    <rPh sb="16" eb="18">
      <t>ヤマモト</t>
    </rPh>
    <phoneticPr fontId="4"/>
  </si>
  <si>
    <t xml:space="preserve">大阪北  5-1 </t>
    <phoneticPr fontId="4"/>
  </si>
  <si>
    <t xml:space="preserve">大阪北  5-1 </t>
    <phoneticPr fontId="4"/>
  </si>
  <si>
    <t xml:space="preserve">大阪北  5-1 </t>
    <phoneticPr fontId="4"/>
  </si>
  <si>
    <t>大阪市北区角田町12番1外 (HEPナビオ)</t>
    <phoneticPr fontId="4"/>
  </si>
  <si>
    <t>大阪市天王寺区上本町8丁目307番10</t>
  </si>
  <si>
    <t>平成13年</t>
    <phoneticPr fontId="4"/>
  </si>
  <si>
    <t>大阪市北区角田町12番1外 (HEPナビオ)</t>
    <phoneticPr fontId="4"/>
  </si>
  <si>
    <t>平成14年</t>
    <phoneticPr fontId="4"/>
  </si>
  <si>
    <t>天王寺  -2</t>
  </si>
  <si>
    <t>大阪市北区角田町12番1外 (HEPナビオ)</t>
    <phoneticPr fontId="4"/>
  </si>
  <si>
    <t>平成15年</t>
    <phoneticPr fontId="4"/>
  </si>
  <si>
    <t xml:space="preserve">大阪北  5-1 </t>
    <phoneticPr fontId="4"/>
  </si>
  <si>
    <t>平成16年</t>
    <phoneticPr fontId="4"/>
  </si>
  <si>
    <t xml:space="preserve">大阪北  5-1 </t>
    <phoneticPr fontId="4"/>
  </si>
  <si>
    <t>大阪市北区角田町12番1外 (HEPナビオ)</t>
    <phoneticPr fontId="4"/>
  </si>
  <si>
    <t>平成18年</t>
    <phoneticPr fontId="4"/>
  </si>
  <si>
    <t>大阪北  5-29</t>
    <phoneticPr fontId="4"/>
  </si>
  <si>
    <t>大阪北  5-29</t>
    <phoneticPr fontId="4"/>
  </si>
  <si>
    <t>平成21年</t>
    <phoneticPr fontId="4"/>
  </si>
  <si>
    <t>平成22年</t>
    <phoneticPr fontId="4"/>
  </si>
  <si>
    <t>天王寺  -2</t>
    <phoneticPr fontId="4"/>
  </si>
  <si>
    <t>大阪北  5-29</t>
    <phoneticPr fontId="4"/>
  </si>
  <si>
    <t>平成23年</t>
    <phoneticPr fontId="4"/>
  </si>
  <si>
    <t>天王寺  -2</t>
    <phoneticPr fontId="4"/>
  </si>
  <si>
    <t>平成24年</t>
    <phoneticPr fontId="4"/>
  </si>
  <si>
    <t>平成25年</t>
  </si>
  <si>
    <t>大阪北  5-28</t>
    <phoneticPr fontId="4"/>
  </si>
  <si>
    <t>平成26年</t>
    <phoneticPr fontId="4"/>
  </si>
  <si>
    <t>平成27年</t>
    <phoneticPr fontId="4"/>
  </si>
  <si>
    <t>平成28年</t>
    <phoneticPr fontId="4"/>
  </si>
  <si>
    <t>天王寺  -6</t>
    <phoneticPr fontId="4"/>
  </si>
  <si>
    <t>大阪市天王寺区上汐4丁目4番2</t>
    <rPh sb="7" eb="8">
      <t>ウエ</t>
    </rPh>
    <rPh sb="8" eb="9">
      <t>シオ</t>
    </rPh>
    <rPh sb="10" eb="12">
      <t>チョウメ</t>
    </rPh>
    <rPh sb="13" eb="14">
      <t>バン</t>
    </rPh>
    <phoneticPr fontId="4"/>
  </si>
  <si>
    <t>平成29年</t>
    <phoneticPr fontId="4"/>
  </si>
  <si>
    <t>大阪福島  -7</t>
    <rPh sb="0" eb="2">
      <t>オオサカ</t>
    </rPh>
    <rPh sb="2" eb="4">
      <t>フクシマ</t>
    </rPh>
    <phoneticPr fontId="4"/>
  </si>
  <si>
    <t>大阪市福島区福島3丁目13番2</t>
    <phoneticPr fontId="4"/>
  </si>
  <si>
    <t>平成30年</t>
    <phoneticPr fontId="4"/>
  </si>
  <si>
    <t>大阪福島  -7</t>
    <rPh sb="0" eb="2">
      <t>オオサカ</t>
    </rPh>
    <rPh sb="2" eb="4">
      <t>フクシマ</t>
    </rPh>
    <phoneticPr fontId="3"/>
  </si>
  <si>
    <t xml:space="preserve">大阪中央  5-2 </t>
    <rPh sb="2" eb="4">
      <t>チュウオウ</t>
    </rPh>
    <phoneticPr fontId="3"/>
  </si>
  <si>
    <t>平成31年</t>
    <phoneticPr fontId="4"/>
  </si>
  <si>
    <r>
      <t xml:space="preserve">大阪市北区大深町207番外 </t>
    </r>
    <r>
      <rPr>
        <sz val="14"/>
        <rFont val="游ゴシック"/>
        <family val="3"/>
        <charset val="128"/>
      </rPr>
      <t>(グランフロント大阪南館)</t>
    </r>
    <rPh sb="0" eb="3">
      <t>オオサカシ</t>
    </rPh>
    <rPh sb="3" eb="5">
      <t>キタク</t>
    </rPh>
    <rPh sb="5" eb="6">
      <t>オオ</t>
    </rPh>
    <rPh sb="6" eb="8">
      <t>フカマチ</t>
    </rPh>
    <rPh sb="11" eb="13">
      <t>バンガイ</t>
    </rPh>
    <rPh sb="22" eb="24">
      <t>オオサカ</t>
    </rPh>
    <rPh sb="24" eb="25">
      <t>ミナミ</t>
    </rPh>
    <rPh sb="25" eb="26">
      <t>ヤカタ</t>
    </rPh>
    <phoneticPr fontId="4"/>
  </si>
  <si>
    <r>
      <t xml:space="preserve">大阪市中央区宗右衛門町46番1外 </t>
    </r>
    <r>
      <rPr>
        <sz val="14"/>
        <rFont val="游ゴシック"/>
        <family val="3"/>
        <charset val="128"/>
      </rPr>
      <t>(クリサス心斎橋)</t>
    </r>
    <phoneticPr fontId="4"/>
  </si>
  <si>
    <t>継続
地点数</t>
    <rPh sb="0" eb="2">
      <t>ケイゾク</t>
    </rPh>
    <rPh sb="3" eb="5">
      <t>チテン</t>
    </rPh>
    <rPh sb="5" eb="6">
      <t>スウ</t>
    </rPh>
    <phoneticPr fontId="4"/>
  </si>
  <si>
    <t xml:space="preserve">大阪北  5-2 </t>
    <phoneticPr fontId="4"/>
  </si>
  <si>
    <t xml:space="preserve">大阪北  5-2 </t>
    <phoneticPr fontId="4"/>
  </si>
  <si>
    <t xml:space="preserve">大阪北  5-2 </t>
    <phoneticPr fontId="4"/>
  </si>
  <si>
    <t xml:space="preserve">大阪北  5-1 </t>
    <phoneticPr fontId="4"/>
  </si>
  <si>
    <t xml:space="preserve">大阪北  5-1 </t>
    <phoneticPr fontId="4"/>
  </si>
  <si>
    <t>大 阪 府 域</t>
    <rPh sb="0" eb="1">
      <t>ダイ</t>
    </rPh>
    <rPh sb="2" eb="3">
      <t>サカ</t>
    </rPh>
    <rPh sb="4" eb="5">
      <t>フ</t>
    </rPh>
    <rPh sb="6" eb="7">
      <t>イキ</t>
    </rPh>
    <phoneticPr fontId="4"/>
  </si>
  <si>
    <t>※印は、地価調査との共通地点　</t>
    <rPh sb="1" eb="2">
      <t>シルシ</t>
    </rPh>
    <rPh sb="4" eb="6">
      <t>チカ</t>
    </rPh>
    <rPh sb="6" eb="8">
      <t>チョウサ</t>
    </rPh>
    <rPh sb="10" eb="12">
      <t>キョウツウ</t>
    </rPh>
    <rPh sb="12" eb="14">
      <t>チテン</t>
    </rPh>
    <phoneticPr fontId="4"/>
  </si>
  <si>
    <t>１．※印は、地価調査との共通地点　</t>
    <rPh sb="3" eb="4">
      <t>シルシ</t>
    </rPh>
    <rPh sb="6" eb="8">
      <t>チカ</t>
    </rPh>
    <rPh sb="8" eb="10">
      <t>チョウサ</t>
    </rPh>
    <rPh sb="12" eb="14">
      <t>キョウツウ</t>
    </rPh>
    <rPh sb="14" eb="16">
      <t>チテン</t>
    </rPh>
    <phoneticPr fontId="4"/>
  </si>
  <si>
    <t>標準地番号</t>
  </si>
  <si>
    <t>大阪市天王寺区大道３丁目１４８番</t>
  </si>
  <si>
    <t>大阪市天王寺区上本町８丁目３０６番１０</t>
  </si>
  <si>
    <t>大阪市天王寺区真法院町１１７番３</t>
  </si>
  <si>
    <t>大阪市天王寺区上汐４丁目４番２</t>
  </si>
  <si>
    <t>茨木市大字粟生岩阪５６７番１</t>
  </si>
  <si>
    <t>富田林市大字甘南備２８８番１</t>
  </si>
  <si>
    <t>大阪市中央区森ノ宮中央１丁目２５番７</t>
  </si>
  <si>
    <t>大阪市中央区瓦屋町１丁目１１番５</t>
  </si>
  <si>
    <t>大阪市中央区上町１丁目１５番２</t>
  </si>
  <si>
    <t>大阪市中央区心斎橋筋２丁目３９番１</t>
  </si>
  <si>
    <t>大阪市中央区南船場４丁目４１番５外</t>
  </si>
  <si>
    <t>大阪市中央区西心斎橋１丁目８番</t>
  </si>
  <si>
    <t>大阪市中央区難波３丁目２７番２７外</t>
  </si>
  <si>
    <t>大阪市中央区難波１丁目１４番２２外</t>
  </si>
  <si>
    <t>大阪市西区北堀江４丁目７番</t>
  </si>
  <si>
    <t>大阪市福島区福島３丁目１３番２</t>
  </si>
  <si>
    <t>大阪市北区紅梅町１２５番</t>
  </si>
  <si>
    <t>大阪市北区角田町１２番１外</t>
  </si>
  <si>
    <t>大阪市北区梅田１丁目２番</t>
  </si>
  <si>
    <t>用途</t>
    <rPh sb="0" eb="2">
      <t>ヨウト</t>
    </rPh>
    <phoneticPr fontId="1"/>
  </si>
  <si>
    <t>令和２年</t>
    <rPh sb="0" eb="2">
      <t>レイワ</t>
    </rPh>
    <rPh sb="3" eb="4">
      <t>ネン</t>
    </rPh>
    <phoneticPr fontId="4"/>
  </si>
  <si>
    <t>大阪福島  -7</t>
    <rPh sb="0" eb="2">
      <t>オオサカ</t>
    </rPh>
    <rPh sb="2" eb="4">
      <t>フクシマ</t>
    </rPh>
    <phoneticPr fontId="1"/>
  </si>
  <si>
    <t xml:space="preserve">大阪中央  5-2 </t>
    <rPh sb="2" eb="4">
      <t>チュウオウ</t>
    </rPh>
    <phoneticPr fontId="1"/>
  </si>
  <si>
    <t>大阪市福島区福島3丁目13番2</t>
  </si>
  <si>
    <t>岬町多奈川谷川２２０６番２外</t>
  </si>
  <si>
    <t>岬町淡輪１６９４番８５</t>
  </si>
  <si>
    <t>岬町深日６６６番１</t>
  </si>
  <si>
    <t>岬町深日２５７９番５</t>
  </si>
  <si>
    <t>岬町深日１８６８番５０外</t>
  </si>
  <si>
    <t>岬町淡輪３７６４番９６</t>
  </si>
  <si>
    <t>岬町多奈川谷川２９１６番</t>
  </si>
  <si>
    <t>豊能町寺田向山ノ内檜尾１０番３外</t>
  </si>
  <si>
    <t>・・</t>
    <phoneticPr fontId="1"/>
  </si>
  <si>
    <t>地価公示大阪府価格1位地点の推移［住宅地・商業地］</t>
    <rPh sb="4" eb="7">
      <t>オオサカフ</t>
    </rPh>
    <phoneticPr fontId="1"/>
  </si>
  <si>
    <t>毎年１月１日</t>
    <rPh sb="0" eb="2">
      <t>マイネン</t>
    </rPh>
    <rPh sb="3" eb="4">
      <t>ガツ</t>
    </rPh>
    <rPh sb="5" eb="6">
      <t>ヒ</t>
    </rPh>
    <phoneticPr fontId="2"/>
  </si>
  <si>
    <t>地点（標準地数）</t>
    <rPh sb="0" eb="2">
      <t>チテン</t>
    </rPh>
    <rPh sb="3" eb="6">
      <t>ヒョウジュンチ</t>
    </rPh>
    <rPh sb="6" eb="7">
      <t>スウ</t>
    </rPh>
    <phoneticPr fontId="2"/>
  </si>
  <si>
    <t>大阪市中央区宗右衛門町46番1外 (住友商事心斎橋ビル)</t>
    <rPh sb="18" eb="22">
      <t>スミトモショウジ</t>
    </rPh>
    <rPh sb="22" eb="25">
      <t>シンサイバシ</t>
    </rPh>
    <phoneticPr fontId="1"/>
  </si>
  <si>
    <t>（変動率：％）</t>
    <phoneticPr fontId="7"/>
  </si>
  <si>
    <t>住　宅　地</t>
  </si>
  <si>
    <t>商　業　地</t>
  </si>
  <si>
    <t>工　業　地</t>
  </si>
  <si>
    <t>全国</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</si>
  <si>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</si>
  <si>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</si>
  <si>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</si>
  <si>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</si>
  <si>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</si>
  <si>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</si>
  <si>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</si>
  <si>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</si>
  <si>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</si>
  <si>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</si>
  <si>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</si>
  <si>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</si>
  <si>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</si>
  <si>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</si>
  <si>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</si>
  <si>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</si>
  <si>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</si>
  <si>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</si>
  <si>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</si>
  <si>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</si>
  <si>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</si>
  <si>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</si>
  <si>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</si>
  <si>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</si>
  <si>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</si>
  <si>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</si>
  <si>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</si>
  <si>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</si>
  <si>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</si>
  <si>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</si>
  <si>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</si>
  <si>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</si>
  <si>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</si>
  <si>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</si>
  <si>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</si>
  <si>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</si>
  <si>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</si>
  <si>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</si>
  <si>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</si>
  <si>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</si>
  <si>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</si>
  <si>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</si>
  <si>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</si>
  <si>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</si>
  <si>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</si>
  <si>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</si>
  <si>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(価格：円／㎡、変動率：％）</t>
    <rPh sb="1" eb="3">
      <t>カカク</t>
    </rPh>
    <rPh sb="4" eb="5">
      <t>エン</t>
    </rPh>
    <rPh sb="8" eb="11">
      <t>ヘンドウリツ</t>
    </rPh>
    <phoneticPr fontId="7"/>
  </si>
  <si>
    <t>標 準 地 番 号</t>
    <phoneticPr fontId="7"/>
  </si>
  <si>
    <t>標 準 地 の 所 在 地</t>
    <phoneticPr fontId="7"/>
  </si>
  <si>
    <t>港区赤坂１丁目１４２４番１</t>
  </si>
  <si>
    <t>港－２９</t>
  </si>
  <si>
    <t>港区白金台３丁目５５番４外</t>
  </si>
  <si>
    <t>『白金台３－１６－１０』</t>
  </si>
  <si>
    <t>港－１６</t>
  </si>
  <si>
    <t>港区南麻布４丁目１２番１</t>
  </si>
  <si>
    <t>『南麻布４－９－３４』</t>
  </si>
  <si>
    <t>港－２８</t>
  </si>
  <si>
    <t>港区南麻布１丁目３５番１外</t>
  </si>
  <si>
    <t>『南麻布１－５－１１』</t>
  </si>
  <si>
    <t>千代田区三番町６番２５</t>
  </si>
  <si>
    <t>千代田－７</t>
  </si>
  <si>
    <t>千代田区一番町１６番３</t>
  </si>
  <si>
    <t>千代田－５</t>
  </si>
  <si>
    <t>千代田区九段北２丁目６番２６</t>
  </si>
  <si>
    <t>『九段北２－３－２５』</t>
  </si>
  <si>
    <t>港－１</t>
  </si>
  <si>
    <t>港区赤坂６丁目１９１１番</t>
  </si>
  <si>
    <t>『赤坂６－１９－２３』</t>
  </si>
  <si>
    <t>渋谷－１１</t>
  </si>
  <si>
    <t>渋谷区恵比寿西２丁目２０番１</t>
  </si>
  <si>
    <t>『恵比寿西２－２０－７』</t>
  </si>
  <si>
    <t>中央５－２２</t>
  </si>
  <si>
    <t>中央区銀座４丁目２番４</t>
  </si>
  <si>
    <t>『銀座４－５－６』</t>
  </si>
  <si>
    <t>中央５－４１</t>
  </si>
  <si>
    <t>中央区銀座５丁目１０３番１６</t>
  </si>
  <si>
    <t>『銀座５－４－３』</t>
  </si>
  <si>
    <t>中央５－２９</t>
  </si>
  <si>
    <t>中央区銀座２丁目２番１９外</t>
  </si>
  <si>
    <t>中央５－２３</t>
  </si>
  <si>
    <t>中央区銀座７丁目１番２外</t>
  </si>
  <si>
    <t>『銀座７－９－１９』</t>
  </si>
  <si>
    <t>新宿５－３５</t>
  </si>
  <si>
    <t>新宿区新宿３丁目８０７番１外</t>
  </si>
  <si>
    <t>『新宿３－２４－１』</t>
  </si>
  <si>
    <t>千代田５－２</t>
  </si>
  <si>
    <t>千代田区丸の内２丁目２番１外</t>
  </si>
  <si>
    <t>『丸の内２－４－１』</t>
  </si>
  <si>
    <t>新宿５－２４</t>
  </si>
  <si>
    <t>新宿区新宿３丁目３０番１３外</t>
  </si>
  <si>
    <t>『新宿３－３０－１１』</t>
  </si>
  <si>
    <t>中央５－２</t>
  </si>
  <si>
    <t>中央区銀座６丁目４番１３外</t>
  </si>
  <si>
    <t>中央５－１８</t>
  </si>
  <si>
    <t>中央区銀座４丁目１０３番１外</t>
  </si>
  <si>
    <t>『銀座４－２－１５』</t>
  </si>
  <si>
    <t>商　　　　　　　業　　　　　　　地</t>
    <rPh sb="16" eb="17">
      <t>チ</t>
    </rPh>
    <phoneticPr fontId="7"/>
  </si>
  <si>
    <t>長野県</t>
  </si>
  <si>
    <t>福島県</t>
  </si>
  <si>
    <t>（注）『　』書きは住居表示</t>
    <phoneticPr fontId="25"/>
  </si>
  <si>
    <t>（注）『　』書きは住居表示
      同じ変動率で順位が異なるのは、小数点第２位以下の四捨五入によるもの。</t>
    <phoneticPr fontId="25"/>
  </si>
  <si>
    <t>令和２年</t>
  </si>
  <si>
    <t>令和３年</t>
    <rPh sb="0" eb="2">
      <t>レイワ</t>
    </rPh>
    <rPh sb="3" eb="4">
      <t>ネン</t>
    </rPh>
    <phoneticPr fontId="4"/>
  </si>
  <si>
    <t>用　途　地　域</t>
    <rPh sb="0" eb="1">
      <t>ヨウ</t>
    </rPh>
    <rPh sb="2" eb="3">
      <t>ト</t>
    </rPh>
    <rPh sb="4" eb="5">
      <t>チ</t>
    </rPh>
    <rPh sb="6" eb="7">
      <t>イキ</t>
    </rPh>
    <phoneticPr fontId="1"/>
  </si>
  <si>
    <t>標　準　地　設　定　数</t>
    <rPh sb="0" eb="1">
      <t>シルベ</t>
    </rPh>
    <rPh sb="2" eb="3">
      <t>ジュン</t>
    </rPh>
    <rPh sb="4" eb="5">
      <t>チ</t>
    </rPh>
    <rPh sb="6" eb="7">
      <t>セツ</t>
    </rPh>
    <rPh sb="8" eb="9">
      <t>サダム</t>
    </rPh>
    <rPh sb="10" eb="11">
      <t>スウ</t>
    </rPh>
    <phoneticPr fontId="1"/>
  </si>
  <si>
    <t>増　　　減</t>
    <phoneticPr fontId="1"/>
  </si>
  <si>
    <t>住宅地</t>
    <rPh sb="0" eb="3">
      <t>ジュウタクチ</t>
    </rPh>
    <phoneticPr fontId="1"/>
  </si>
  <si>
    <t>商業地</t>
    <rPh sb="0" eb="3">
      <t>ショウギョウチ</t>
    </rPh>
    <phoneticPr fontId="1"/>
  </si>
  <si>
    <t>工業地</t>
    <rPh sb="0" eb="3">
      <t>コウギョウチ</t>
    </rPh>
    <phoneticPr fontId="1"/>
  </si>
  <si>
    <t>宅地見込地</t>
    <rPh sb="0" eb="2">
      <t>タクチ</t>
    </rPh>
    <rPh sb="2" eb="4">
      <t>ミコ</t>
    </rPh>
    <rPh sb="4" eb="5">
      <t>チ</t>
    </rPh>
    <phoneticPr fontId="1"/>
  </si>
  <si>
    <t>林地</t>
    <rPh sb="0" eb="2">
      <t>リンチ</t>
    </rPh>
    <phoneticPr fontId="1"/>
  </si>
  <si>
    <t>大阪府　計</t>
    <rPh sb="0" eb="2">
      <t>オオサカ</t>
    </rPh>
    <rPh sb="2" eb="3">
      <t>フ</t>
    </rPh>
    <rPh sb="4" eb="5">
      <t>ケイ</t>
    </rPh>
    <phoneticPr fontId="1"/>
  </si>
  <si>
    <t>※（　　　）内は継続地点数</t>
    <rPh sb="6" eb="7">
      <t>ナイ</t>
    </rPh>
    <rPh sb="8" eb="10">
      <t>ケイゾク</t>
    </rPh>
    <rPh sb="10" eb="12">
      <t>チテン</t>
    </rPh>
    <rPh sb="12" eb="13">
      <t>スウ</t>
    </rPh>
    <phoneticPr fontId="1"/>
  </si>
  <si>
    <t>標準地番号</t>
    <rPh sb="0" eb="3">
      <t>ヒョウジュンチ</t>
    </rPh>
    <rPh sb="3" eb="5">
      <t>バンゴウ</t>
    </rPh>
    <phoneticPr fontId="25"/>
  </si>
  <si>
    <t>---</t>
  </si>
  <si>
    <t>大阪福島-7</t>
  </si>
  <si>
    <t>大阪天王寺-6</t>
  </si>
  <si>
    <t>大阪北-3</t>
  </si>
  <si>
    <t>大阪中央-3</t>
  </si>
  <si>
    <t>大阪西-1</t>
  </si>
  <si>
    <t>大阪天王寺-2</t>
  </si>
  <si>
    <t>大阪天王寺-8</t>
  </si>
  <si>
    <t>大阪中央-1</t>
  </si>
  <si>
    <t>大阪天王寺-7</t>
  </si>
  <si>
    <t>大阪中央-2</t>
  </si>
  <si>
    <t>大阪北5-28</t>
  </si>
  <si>
    <t>大阪中央5-2</t>
  </si>
  <si>
    <t>大阪北5-29</t>
  </si>
  <si>
    <t>大阪中央5-23</t>
  </si>
  <si>
    <t>大阪北5-1</t>
  </si>
  <si>
    <t>大阪中央5-18</t>
  </si>
  <si>
    <t>大阪中央5-41</t>
  </si>
  <si>
    <t>大阪中央5-36</t>
  </si>
  <si>
    <t>大阪中央5-15</t>
  </si>
  <si>
    <t>大阪中央5-1</t>
  </si>
  <si>
    <t>大阪市中央区備後町３丁目２８番外</t>
  </si>
  <si>
    <t>箕面-19</t>
  </si>
  <si>
    <t>箕面市船場西１丁目２０番９</t>
  </si>
  <si>
    <t>岬-7</t>
  </si>
  <si>
    <t>岬-9</t>
  </si>
  <si>
    <t>岬-3</t>
  </si>
  <si>
    <t>岬-1</t>
  </si>
  <si>
    <t>岬-4</t>
  </si>
  <si>
    <t>岬-10</t>
  </si>
  <si>
    <t>岬-5</t>
  </si>
  <si>
    <t>岬-6</t>
  </si>
  <si>
    <t>岬町淡輪４３４７番１</t>
  </si>
  <si>
    <t>富田林3-1</t>
  </si>
  <si>
    <t>富田林市喜志町２丁目７９４番</t>
  </si>
  <si>
    <t>大阪北  5-28</t>
    <rPh sb="2" eb="3">
      <t>キタ</t>
    </rPh>
    <phoneticPr fontId="1"/>
  </si>
  <si>
    <t>※</t>
  </si>
  <si>
    <t>北広島５－２</t>
  </si>
  <si>
    <t>北広島市栄町１丁目１番３</t>
  </si>
  <si>
    <t>南知多－９</t>
  </si>
  <si>
    <t>知多郡南知多町大字片名字新師崎２３番１１</t>
  </si>
  <si>
    <t>（１）価格１位</t>
    <rPh sb="3" eb="5">
      <t>カカク</t>
    </rPh>
    <rPh sb="6" eb="7">
      <t>クライ</t>
    </rPh>
    <phoneticPr fontId="1"/>
  </si>
  <si>
    <t>（２）対前年上昇率上位１位</t>
    <rPh sb="3" eb="4">
      <t>タイ</t>
    </rPh>
    <rPh sb="4" eb="6">
      <t>ゼンネン</t>
    </rPh>
    <rPh sb="6" eb="8">
      <t>ジョウショウ</t>
    </rPh>
    <rPh sb="8" eb="9">
      <t>リツ</t>
    </rPh>
    <rPh sb="9" eb="11">
      <t>ジョウイ</t>
    </rPh>
    <rPh sb="12" eb="13">
      <t>イ</t>
    </rPh>
    <phoneticPr fontId="1"/>
  </si>
  <si>
    <t>（３）対前年下落率上位１位</t>
    <rPh sb="3" eb="4">
      <t>タイ</t>
    </rPh>
    <rPh sb="4" eb="6">
      <t>ゼンネン</t>
    </rPh>
    <rPh sb="6" eb="9">
      <t>ゲラクリツ</t>
    </rPh>
    <rPh sb="9" eb="11">
      <t>ジョウイ</t>
    </rPh>
    <rPh sb="12" eb="13">
      <t>イ</t>
    </rPh>
    <phoneticPr fontId="1"/>
  </si>
  <si>
    <t>令和３年</t>
  </si>
  <si>
    <t>令和４年</t>
  </si>
  <si>
    <t>平成28年</t>
  </si>
  <si>
    <t>平成29年</t>
  </si>
  <si>
    <t>平成30年</t>
  </si>
  <si>
    <t>住宅地：大阪福島-7</t>
  </si>
  <si>
    <t/>
  </si>
  <si>
    <t>堺北-9</t>
  </si>
  <si>
    <t>堺市北区新金岡町２丁５番９</t>
  </si>
  <si>
    <t>工業</t>
  </si>
  <si>
    <t>商業</t>
  </si>
  <si>
    <t>住宅</t>
  </si>
  <si>
    <t>岬-8</t>
  </si>
  <si>
    <t>岬町淡輪３０２６番６７</t>
  </si>
  <si>
    <t>茨木13-1</t>
  </si>
  <si>
    <t>富田林13-1</t>
  </si>
  <si>
    <t>豊能13-1</t>
  </si>
  <si>
    <t>令和４年</t>
    <rPh sb="0" eb="2">
      <t>レイワ</t>
    </rPh>
    <rPh sb="3" eb="4">
      <t>ネン</t>
    </rPh>
    <phoneticPr fontId="4"/>
  </si>
  <si>
    <t>・</t>
    <phoneticPr fontId="1"/>
  </si>
  <si>
    <t>地価公示法</t>
    <rPh sb="0" eb="2">
      <t>チカ</t>
    </rPh>
    <rPh sb="2" eb="4">
      <t>コウジ</t>
    </rPh>
    <rPh sb="4" eb="5">
      <t>ホウ</t>
    </rPh>
    <phoneticPr fontId="2"/>
  </si>
  <si>
    <t>都市及びその周辺の地域等において、標準地を選定し、その正常な価格を公示することにより、一般の土地の取引価格に対して指標を与え、及び公共の利益となる事業の用に供する土地に対する適正な補償金の額の算定等に資し、もって適正な地価の形成に寄与する。</t>
    <rPh sb="0" eb="2">
      <t>トシ</t>
    </rPh>
    <rPh sb="2" eb="3">
      <t>オヨ</t>
    </rPh>
    <rPh sb="6" eb="8">
      <t>シュウヘン</t>
    </rPh>
    <rPh sb="9" eb="11">
      <t>チイキ</t>
    </rPh>
    <rPh sb="11" eb="12">
      <t>ナド</t>
    </rPh>
    <rPh sb="17" eb="19">
      <t>ヒョウジュン</t>
    </rPh>
    <rPh sb="19" eb="20">
      <t>チ</t>
    </rPh>
    <rPh sb="21" eb="23">
      <t>センテイ</t>
    </rPh>
    <rPh sb="27" eb="29">
      <t>セイジョウ</t>
    </rPh>
    <rPh sb="30" eb="32">
      <t>カカク</t>
    </rPh>
    <rPh sb="33" eb="35">
      <t>コウジ</t>
    </rPh>
    <rPh sb="43" eb="45">
      <t>イッパン</t>
    </rPh>
    <rPh sb="46" eb="48">
      <t>トチ</t>
    </rPh>
    <rPh sb="49" eb="53">
      <t>トリヒキカカク</t>
    </rPh>
    <rPh sb="54" eb="55">
      <t>タイ</t>
    </rPh>
    <rPh sb="63" eb="64">
      <t>オヨ</t>
    </rPh>
    <rPh sb="65" eb="67">
      <t>コウキョウ</t>
    </rPh>
    <rPh sb="68" eb="70">
      <t>リエキ</t>
    </rPh>
    <rPh sb="87" eb="89">
      <t>テキセイ</t>
    </rPh>
    <phoneticPr fontId="2"/>
  </si>
  <si>
    <t>区</t>
    <rPh sb="0" eb="1">
      <t>ク</t>
    </rPh>
    <phoneticPr fontId="25"/>
  </si>
  <si>
    <t>渋谷５－２２</t>
  </si>
  <si>
    <t>渋谷区宇田川町７７番１４外</t>
  </si>
  <si>
    <t>『宇田川町２３－３』</t>
  </si>
  <si>
    <t>長野－２５</t>
  </si>
  <si>
    <t>長野市大字赤沼字西通２６３番１</t>
  </si>
  <si>
    <t>国土交通省土地鑑定委員会</t>
    <rPh sb="0" eb="12">
      <t>コクドコウツウショウトチカンテイイインカイ</t>
    </rPh>
    <phoneticPr fontId="2"/>
  </si>
  <si>
    <t>（デカ戎橋ビル）</t>
  </si>
  <si>
    <t>（サンドラッグ心斎橋中央店）</t>
  </si>
  <si>
    <t>（北海道銀行北広島支店）</t>
  </si>
  <si>
    <t>（山野楽器銀座本店）</t>
  </si>
  <si>
    <t>（対鶴館ビル）</t>
  </si>
  <si>
    <t>（明治屋銀座ビル）</t>
  </si>
  <si>
    <t>（ＺＡＲＡ）</t>
  </si>
  <si>
    <t>（丸の内ビルディング）</t>
  </si>
  <si>
    <t>（ＮＥＷＮＯ・ＧＳ新宿）</t>
  </si>
  <si>
    <t>（新宿高野第２ビル）</t>
  </si>
  <si>
    <t>（銀座尾張町ＴＯＷＥＲ）</t>
  </si>
  <si>
    <t>（塚本素山ビルディング）</t>
  </si>
  <si>
    <t>（渋谷第一勧銀共同ビル）</t>
  </si>
  <si>
    <t>　地価公示は、地価公示法に基づき、国土交通省土地鑑定委員会が標準地を選定し、毎年1月1日時点の調査を行い、価格を判定して公表するものです。</t>
    <rPh sb="17" eb="22">
      <t>コクドコウツウショウ</t>
    </rPh>
    <rPh sb="22" eb="24">
      <t>トチ</t>
    </rPh>
    <rPh sb="24" eb="26">
      <t>カンテイ</t>
    </rPh>
    <rPh sb="26" eb="29">
      <t>イインカイ</t>
    </rPh>
    <phoneticPr fontId="2"/>
  </si>
  <si>
    <t>１　大阪府の１年間の地価動向</t>
    <rPh sb="2" eb="5">
      <t>オオサカフ</t>
    </rPh>
    <rPh sb="7" eb="9">
      <t>ネンカン</t>
    </rPh>
    <rPh sb="10" eb="12">
      <t>チカ</t>
    </rPh>
    <rPh sb="12" eb="14">
      <t>ドウコウ</t>
    </rPh>
    <phoneticPr fontId="1"/>
  </si>
  <si>
    <t>（１）全体</t>
    <rPh sb="3" eb="5">
      <t>ゼンタイ</t>
    </rPh>
    <phoneticPr fontId="1"/>
  </si>
  <si>
    <t>（２）住宅地</t>
    <rPh sb="3" eb="5">
      <t>ジュウタク</t>
    </rPh>
    <phoneticPr fontId="1"/>
  </si>
  <si>
    <t>（３）商業地</t>
    <rPh sb="3" eb="6">
      <t>ショウギョウチ</t>
    </rPh>
    <phoneticPr fontId="1"/>
  </si>
  <si>
    <t>所　　　在　　　地</t>
    <phoneticPr fontId="1"/>
  </si>
  <si>
    <t>標準地番号</t>
    <phoneticPr fontId="4"/>
  </si>
  <si>
    <t>令和５年</t>
  </si>
  <si>
    <t>0.7%</t>
  </si>
  <si>
    <t>2.5%</t>
  </si>
  <si>
    <t>3.5%</t>
  </si>
  <si>
    <t>箕面市今宮４丁目１番１２</t>
  </si>
  <si>
    <t>箕面-10</t>
  </si>
  <si>
    <t>住宅地：岬-4</t>
  </si>
  <si>
    <t>令和５年価格</t>
  </si>
  <si>
    <t>大阪福島5-3</t>
  </si>
  <si>
    <t>大阪市福島区福島６丁目２０番２</t>
  </si>
  <si>
    <t>大阪住之江9-2</t>
  </si>
  <si>
    <t>大阪市住之江区南港中１丁目７番</t>
  </si>
  <si>
    <t>岬-2</t>
  </si>
  <si>
    <t>岬町淡輪６３３番８５</t>
  </si>
  <si>
    <t>松原5-2</t>
  </si>
  <si>
    <t>松原市天美南２丁目８４番３</t>
  </si>
  <si>
    <t>東大阪5-3</t>
  </si>
  <si>
    <t>東大阪市足代新町４５番３</t>
  </si>
  <si>
    <t>東大阪5-10</t>
  </si>
  <si>
    <t>東大阪市箱殿町４５８番８外</t>
  </si>
  <si>
    <t>令和5年</t>
    <rPh sb="0" eb="2">
      <t>レイワ</t>
    </rPh>
    <rPh sb="3" eb="4">
      <t>ネン</t>
    </rPh>
    <phoneticPr fontId="4"/>
  </si>
  <si>
    <t>△0.2%</t>
  </si>
  <si>
    <t>「福島３－１－５５」</t>
    <rPh sb="1" eb="3">
      <t>フクシマ</t>
    </rPh>
    <phoneticPr fontId="1"/>
  </si>
  <si>
    <t>「上汐４－４－２５」</t>
    <rPh sb="1" eb="3">
      <t>ウエシオ</t>
    </rPh>
    <phoneticPr fontId="1"/>
  </si>
  <si>
    <t>「上町１ー１５ー１５」</t>
    <rPh sb="1" eb="3">
      <t>ウエマチ</t>
    </rPh>
    <phoneticPr fontId="1"/>
  </si>
  <si>
    <t>「紅梅町６ー６」</t>
    <rPh sb="1" eb="4">
      <t>コウバイチョウ</t>
    </rPh>
    <phoneticPr fontId="1"/>
  </si>
  <si>
    <t>「北堀江４－１３－５」</t>
    <rPh sb="1" eb="2">
      <t>キタ</t>
    </rPh>
    <rPh sb="2" eb="4">
      <t>ホリエ</t>
    </rPh>
    <phoneticPr fontId="1"/>
  </si>
  <si>
    <t>「真法院町１０－６」</t>
    <rPh sb="1" eb="5">
      <t>シンポウインチョウ</t>
    </rPh>
    <phoneticPr fontId="1"/>
  </si>
  <si>
    <t>「上本町８－６－１４」</t>
    <rPh sb="1" eb="4">
      <t>ウエホンマチ</t>
    </rPh>
    <phoneticPr fontId="1"/>
  </si>
  <si>
    <t>「森ノ宮中央１－２５－５」</t>
    <rPh sb="1" eb="2">
      <t>モリ</t>
    </rPh>
    <rPh sb="3" eb="4">
      <t>ミヤ</t>
    </rPh>
    <rPh sb="4" eb="6">
      <t>チュウオウ</t>
    </rPh>
    <phoneticPr fontId="1"/>
  </si>
  <si>
    <t>「大道３－６－６」</t>
    <rPh sb="1" eb="3">
      <t>オオミチ</t>
    </rPh>
    <phoneticPr fontId="1"/>
  </si>
  <si>
    <t>「瓦屋町１－７－８」</t>
    <rPh sb="1" eb="3">
      <t>カワラヤ</t>
    </rPh>
    <rPh sb="3" eb="4">
      <t>チョウ</t>
    </rPh>
    <phoneticPr fontId="1"/>
  </si>
  <si>
    <t>「大深町４－２０」</t>
    <rPh sb="1" eb="2">
      <t>オオ</t>
    </rPh>
    <rPh sb="2" eb="4">
      <t>フカマチ</t>
    </rPh>
    <phoneticPr fontId="1"/>
  </si>
  <si>
    <t>（グランフロント大阪　南館）</t>
  </si>
  <si>
    <t>「宗右衛門町７－２」</t>
    <rPh sb="1" eb="6">
      <t>ソウエモンチョウ</t>
    </rPh>
    <phoneticPr fontId="1"/>
  </si>
  <si>
    <t>「梅田１－８－１７」</t>
    <rPh sb="1" eb="3">
      <t>ウメダ</t>
    </rPh>
    <phoneticPr fontId="1"/>
  </si>
  <si>
    <t>（大阪第一生命ビルディング）</t>
  </si>
  <si>
    <t>「心斎橋筋２－８－５」</t>
    <rPh sb="1" eb="5">
      <t>シンサイバシスジ</t>
    </rPh>
    <phoneticPr fontId="1"/>
  </si>
  <si>
    <t>「角田町７－１０」</t>
    <rPh sb="1" eb="3">
      <t>スミダ</t>
    </rPh>
    <rPh sb="3" eb="4">
      <t>チョウ</t>
    </rPh>
    <phoneticPr fontId="1"/>
  </si>
  <si>
    <t>（ヘップナビオ）</t>
  </si>
  <si>
    <t>「西心斎橋１－４－５」</t>
    <rPh sb="1" eb="2">
      <t>ニシ</t>
    </rPh>
    <rPh sb="2" eb="5">
      <t>シンサイバシ</t>
    </rPh>
    <phoneticPr fontId="1"/>
  </si>
  <si>
    <t>（御堂筋ビル）</t>
  </si>
  <si>
    <t>「南船場４－４－２１」</t>
    <rPh sb="1" eb="4">
      <t>ミナミセンバ</t>
    </rPh>
    <phoneticPr fontId="1"/>
  </si>
  <si>
    <t>（ＴＯＤＡＢＵＩＬＤＩＮＧ心斎橋（御堂筋））</t>
  </si>
  <si>
    <t>「難波３－６－１１」</t>
    <rPh sb="1" eb="3">
      <t>ナンバ</t>
    </rPh>
    <phoneticPr fontId="1"/>
  </si>
  <si>
    <t>（なんば池田ビル）</t>
  </si>
  <si>
    <t>「備後町３ー６ー２」</t>
    <rPh sb="1" eb="4">
      <t>ビゴチョウ</t>
    </rPh>
    <phoneticPr fontId="1"/>
  </si>
  <si>
    <t>（ＫＦセンタービル）</t>
  </si>
  <si>
    <t>「難波１ー８ー２」</t>
    <rPh sb="1" eb="3">
      <t>ナンバ</t>
    </rPh>
    <phoneticPr fontId="1"/>
  </si>
  <si>
    <t>「福島６－２０－２」</t>
    <rPh sb="1" eb="3">
      <t>フクシマ</t>
    </rPh>
    <phoneticPr fontId="1"/>
  </si>
  <si>
    <t>「北堀江４－１３－５」</t>
    <rPh sb="1" eb="4">
      <t>キタホリエ</t>
    </rPh>
    <phoneticPr fontId="1"/>
  </si>
  <si>
    <t>「南港中１－２－９０」</t>
    <rPh sb="1" eb="4">
      <t>ナンコウナカ</t>
    </rPh>
    <phoneticPr fontId="1"/>
  </si>
  <si>
    <t>「新金岡町２－５－２５」</t>
    <rPh sb="1" eb="5">
      <t>シンカナオカチョウ</t>
    </rPh>
    <phoneticPr fontId="1"/>
  </si>
  <si>
    <t>「今宮４－１７－２０」</t>
    <rPh sb="1" eb="3">
      <t>イマミヤ</t>
    </rPh>
    <phoneticPr fontId="1"/>
  </si>
  <si>
    <t>「船場西１－１２－２５」</t>
    <rPh sb="1" eb="4">
      <t>センバニシ</t>
    </rPh>
    <phoneticPr fontId="1"/>
  </si>
  <si>
    <t>「足代新町４－１２」</t>
    <rPh sb="1" eb="5">
      <t>アジロシンマチ</t>
    </rPh>
    <phoneticPr fontId="1"/>
  </si>
  <si>
    <t>「箱殿町５－２」</t>
    <rPh sb="1" eb="4">
      <t>ハコドノチョウ</t>
    </rPh>
    <phoneticPr fontId="1"/>
  </si>
  <si>
    <t>　都　道</t>
  </si>
  <si>
    <t>1</t>
  </si>
  <si>
    <t>2</t>
  </si>
  <si>
    <t>3</t>
  </si>
  <si>
    <t>4</t>
  </si>
  <si>
    <t>5</t>
  </si>
  <si>
    <t>6</t>
  </si>
  <si>
    <t>7</t>
  </si>
  <si>
    <t>8</t>
  </si>
  <si>
    <t>9</t>
  </si>
  <si>
    <t>10</t>
  </si>
  <si>
    <t>令和5年公示価格</t>
    <rPh sb="0" eb="2">
      <t>レイワ</t>
    </rPh>
    <phoneticPr fontId="7"/>
  </si>
  <si>
    <t>千歳５－２</t>
  </si>
  <si>
    <t>千歳市錦町２丁目１０番３</t>
  </si>
  <si>
    <t>（ビジネスホテルホーリン）</t>
  </si>
  <si>
    <t>南知多－８</t>
  </si>
  <si>
    <t>知多郡南知多町大字山海字小山８９番</t>
  </si>
  <si>
    <t>南知多－６</t>
  </si>
  <si>
    <t>知多郡南知多町大字片名字郷中９２番</t>
  </si>
  <si>
    <t>夕張５－１</t>
  </si>
  <si>
    <t>夕張市本町２丁目２１７番</t>
  </si>
  <si>
    <t>（回陽堂）</t>
  </si>
  <si>
    <t>令和６年</t>
  </si>
  <si>
    <t>令和６年地価公示結果の概要</t>
  </si>
  <si>
    <t>令和元年</t>
  </si>
  <si>
    <t>1.6%</t>
  </si>
  <si>
    <t>6.0%</t>
  </si>
  <si>
    <t>4.7%</t>
  </si>
  <si>
    <t>1,250千円/㎡</t>
  </si>
  <si>
    <t>23,600千円/㎡</t>
  </si>
  <si>
    <t>住宅地：箕面-19</t>
  </si>
  <si>
    <t>8.7%</t>
  </si>
  <si>
    <t>商業地：大阪中央5-19</t>
  </si>
  <si>
    <t>大阪市中央区道頓堀１丁目３７番外</t>
  </si>
  <si>
    <t>25.3%</t>
  </si>
  <si>
    <t>△4.9%</t>
  </si>
  <si>
    <t>商業地：松原5-2</t>
  </si>
  <si>
    <t>△0.7%</t>
  </si>
  <si>
    <t>令和６年地価公示地域別･用途別対前年平均変動率</t>
  </si>
  <si>
    <t>令和６年地価公示市区町村別対前年平均変動率表  [住宅地・商業地]</t>
  </si>
  <si>
    <t>令和６年地価公示価格高順位表（大阪府域）</t>
  </si>
  <si>
    <t>令和６年価格</t>
  </si>
  <si>
    <t>（ドトールコーヒーショップ難波店　外）</t>
    <phoneticPr fontId="1"/>
  </si>
  <si>
    <t>大阪城東-17</t>
  </si>
  <si>
    <t>高槻-20</t>
  </si>
  <si>
    <t>大阪城東-11</t>
  </si>
  <si>
    <t>大阪城東-16</t>
  </si>
  <si>
    <t>大阪東成-1</t>
  </si>
  <si>
    <t>大阪市城東区中央２丁目１２番１</t>
  </si>
  <si>
    <t>高槻市高垣町２８番２０６</t>
  </si>
  <si>
    <t>大阪市城東区蒲生２丁目３０番３外</t>
  </si>
  <si>
    <t>大阪市城東区野江２丁目３９番２外</t>
  </si>
  <si>
    <t>大阪市東成区大今里西１丁目８番１１</t>
  </si>
  <si>
    <t>令和６年地価公示上昇率順位表（大阪府域）</t>
  </si>
  <si>
    <t>大阪中央5-19</t>
  </si>
  <si>
    <t>大阪西5-3</t>
  </si>
  <si>
    <t>大阪市西区西本町２丁目１１１番外</t>
  </si>
  <si>
    <t>大阪西5-11</t>
  </si>
  <si>
    <t>大阪市西区南堀江２丁目５２番１外</t>
  </si>
  <si>
    <t>大阪西5-5</t>
  </si>
  <si>
    <t>大阪市西区江戸堀１丁目７９番１</t>
  </si>
  <si>
    <t>大阪北5-18</t>
  </si>
  <si>
    <t>大阪市北区中之島２丁目１３番乙外</t>
  </si>
  <si>
    <t>大阪西5-2</t>
  </si>
  <si>
    <t>大阪市西区立売堀１丁目１８番３</t>
  </si>
  <si>
    <t>大阪西5-9</t>
  </si>
  <si>
    <t>大阪市西区立売堀３丁目１１番１</t>
  </si>
  <si>
    <t>大阪西5-6</t>
  </si>
  <si>
    <t>大阪市西区北堀江１丁目４４番</t>
  </si>
  <si>
    <t>令和６年地価公示下落率順位表（大阪府域）</t>
  </si>
  <si>
    <t>令和６年地価公示その他用途変動率一覧</t>
  </si>
  <si>
    <t>令和6年</t>
    <rPh sb="0" eb="2">
      <t>レイワ</t>
    </rPh>
    <rPh sb="3" eb="4">
      <t>ネン</t>
    </rPh>
    <phoneticPr fontId="4"/>
  </si>
  <si>
    <t>工業地はプラス4.7％（前年はﾌﾟﾗｽ3.5％）と9年連続の上昇となった。</t>
    <rPh sb="0" eb="3">
      <t>コウギョウチ</t>
    </rPh>
    <phoneticPr fontId="1"/>
  </si>
  <si>
    <t>商業地はプラス6.0％（前年はﾌﾟﾗｽ2.5％）と2年連続の上昇となった。</t>
    <rPh sb="26" eb="27">
      <t>ネン</t>
    </rPh>
    <rPh sb="27" eb="29">
      <t>レンゾク</t>
    </rPh>
    <rPh sb="30" eb="32">
      <t>ジョウショウ</t>
    </rPh>
    <phoneticPr fontId="1"/>
  </si>
  <si>
    <t>市区町村別にみると、上昇率上位が、大阪市西区7.5％、大阪市浪速区6.5％、大阪市城東区6.4％。</t>
    <rPh sb="0" eb="2">
      <t>シク</t>
    </rPh>
    <rPh sb="2" eb="4">
      <t>チョウソン</t>
    </rPh>
    <rPh sb="4" eb="5">
      <t>ベツ</t>
    </rPh>
    <rPh sb="10" eb="12">
      <t>ジョウショウ</t>
    </rPh>
    <rPh sb="12" eb="13">
      <t>リツ</t>
    </rPh>
    <rPh sb="13" eb="15">
      <t>ジョウイ</t>
    </rPh>
    <rPh sb="17" eb="20">
      <t>オオサカシ</t>
    </rPh>
    <rPh sb="20" eb="22">
      <t>ニシク</t>
    </rPh>
    <rPh sb="30" eb="32">
      <t>ナニワ</t>
    </rPh>
    <rPh sb="32" eb="33">
      <t>ク</t>
    </rPh>
    <rPh sb="38" eb="41">
      <t>オオサカシ</t>
    </rPh>
    <rPh sb="41" eb="43">
      <t>ジョウトウ</t>
    </rPh>
    <rPh sb="43" eb="44">
      <t>ク</t>
    </rPh>
    <phoneticPr fontId="1"/>
  </si>
  <si>
    <t>下落率上位は、岬町マイナス3.9％、千早赤阪村マイナス3.2％、能勢町マイナス1.9％。</t>
    <rPh sb="0" eb="3">
      <t>ゲラクリツ</t>
    </rPh>
    <rPh sb="3" eb="5">
      <t>ジョウイ</t>
    </rPh>
    <rPh sb="18" eb="23">
      <t>チハヤアカサカムラ</t>
    </rPh>
    <rPh sb="32" eb="35">
      <t>ノセチョウ</t>
    </rPh>
    <phoneticPr fontId="1"/>
  </si>
  <si>
    <t>令和6年</t>
    <phoneticPr fontId="2"/>
  </si>
  <si>
    <t>令和６年地価公示標準地設定数</t>
    <rPh sb="4" eb="6">
      <t>チカ</t>
    </rPh>
    <rPh sb="6" eb="8">
      <t>コウジ</t>
    </rPh>
    <rPh sb="8" eb="11">
      <t>ヒョウジュンチ</t>
    </rPh>
    <rPh sb="11" eb="13">
      <t>セッテイ</t>
    </rPh>
    <phoneticPr fontId="1"/>
  </si>
  <si>
    <t>令和６年地価公示結果の概要</t>
    <phoneticPr fontId="1"/>
  </si>
  <si>
    <t>令和６年地価公示地域別・用途別対前年平均変動率［住宅地・商業地・工業地］</t>
    <rPh sb="15" eb="16">
      <t>タイ</t>
    </rPh>
    <rPh sb="16" eb="18">
      <t>ゼンネン</t>
    </rPh>
    <rPh sb="32" eb="35">
      <t>コウギョウチ</t>
    </rPh>
    <phoneticPr fontId="1"/>
  </si>
  <si>
    <t>令和６年地価公示市区町村別対前年平均変動率表［住宅地・商業地］</t>
    <rPh sb="21" eb="22">
      <t>ヒョウ</t>
    </rPh>
    <phoneticPr fontId="1"/>
  </si>
  <si>
    <t>令和６年地価公示価格高順位表［住宅地・商業地］</t>
    <phoneticPr fontId="1"/>
  </si>
  <si>
    <t xml:space="preserve">令和６年地価公示上昇率順位表［住宅地・商業地・全用途］ </t>
    <phoneticPr fontId="1"/>
  </si>
  <si>
    <t>令和６年地価公示下落率順位表［住宅地・商業地・全用途］</t>
    <phoneticPr fontId="1"/>
  </si>
  <si>
    <t>令和６年地価公示その他用途変動率一覧</t>
    <phoneticPr fontId="1"/>
  </si>
  <si>
    <t>令和６年地価公示都道府県別・用途別対前年平均変動率</t>
    <phoneticPr fontId="1"/>
  </si>
  <si>
    <t>令和６年地価公示価格高順位表（全国）［住宅地・商業地］</t>
    <phoneticPr fontId="1"/>
  </si>
  <si>
    <t>令和６年地価公示上昇率順位表（全国）［住宅地・商業地］</t>
    <phoneticPr fontId="1"/>
  </si>
  <si>
    <t>令和６年地価公示下落率順位表（全国）［住宅地・商業地］</t>
    <phoneticPr fontId="1"/>
  </si>
  <si>
    <t>「中央２－９－１９」</t>
    <rPh sb="1" eb="3">
      <t>チュウオウ</t>
    </rPh>
    <phoneticPr fontId="1"/>
  </si>
  <si>
    <t>「野江２－１７－９」</t>
    <rPh sb="1" eb="3">
      <t>ノエ</t>
    </rPh>
    <phoneticPr fontId="1"/>
  </si>
  <si>
    <t>「蒲生２－７－４４」</t>
    <rPh sb="1" eb="3">
      <t>ガモウ</t>
    </rPh>
    <phoneticPr fontId="1"/>
  </si>
  <si>
    <t>「高垣町６７－２２」</t>
    <rPh sb="1" eb="3">
      <t>タカガキ</t>
    </rPh>
    <rPh sb="3" eb="4">
      <t>チョウ</t>
    </rPh>
    <phoneticPr fontId="1"/>
  </si>
  <si>
    <t>「難波１－８－２」</t>
    <rPh sb="1" eb="3">
      <t>ナンバ</t>
    </rPh>
    <phoneticPr fontId="1"/>
  </si>
  <si>
    <t>「道頓堀１－６－１０」</t>
    <rPh sb="1" eb="4">
      <t>ドウトンボリ</t>
    </rPh>
    <phoneticPr fontId="1"/>
  </si>
  <si>
    <t>「西本町２－１－３４」</t>
    <rPh sb="1" eb="4">
      <t>ニシホンマチ</t>
    </rPh>
    <phoneticPr fontId="1"/>
  </si>
  <si>
    <t>「南堀江２－１３－３０」</t>
    <rPh sb="1" eb="2">
      <t>ミナミ</t>
    </rPh>
    <rPh sb="2" eb="4">
      <t>ホリエ</t>
    </rPh>
    <phoneticPr fontId="1"/>
  </si>
  <si>
    <t>「江戸堀１－２７－７」</t>
    <rPh sb="1" eb="4">
      <t>エドホリ</t>
    </rPh>
    <phoneticPr fontId="1"/>
  </si>
  <si>
    <t>「立売堀３－３－１１」</t>
    <rPh sb="1" eb="3">
      <t>タチウリ</t>
    </rPh>
    <rPh sb="3" eb="4">
      <t>ホリ</t>
    </rPh>
    <phoneticPr fontId="1"/>
  </si>
  <si>
    <t>「北堀江１－１４－２４」</t>
    <rPh sb="1" eb="4">
      <t>キタホリエ</t>
    </rPh>
    <phoneticPr fontId="1"/>
  </si>
  <si>
    <t>「立売堀１－９－１５」</t>
    <rPh sb="1" eb="3">
      <t>タチウリ</t>
    </rPh>
    <rPh sb="3" eb="4">
      <t>ホリ</t>
    </rPh>
    <phoneticPr fontId="1"/>
  </si>
  <si>
    <t>「中之島２－２－２」</t>
    <rPh sb="1" eb="4">
      <t>ナカノシマ</t>
    </rPh>
    <phoneticPr fontId="1"/>
  </si>
  <si>
    <t>(</t>
    <phoneticPr fontId="25"/>
  </si>
  <si>
    <t>下落となった市区町はなし。</t>
    <rPh sb="0" eb="2">
      <t>ゲラク</t>
    </rPh>
    <rPh sb="6" eb="8">
      <t>シク</t>
    </rPh>
    <rPh sb="8" eb="9">
      <t>マチ</t>
    </rPh>
    <phoneticPr fontId="1"/>
  </si>
  <si>
    <t>商業地：大阪北5-28</t>
    <phoneticPr fontId="1"/>
  </si>
  <si>
    <t>大阪市中央区道頓堀１丁目３７番外（新世界串カツいっとく道頓堀戎橋店）</t>
    <phoneticPr fontId="1"/>
  </si>
  <si>
    <t>大阪市北区大深町２０７番外（グランフロント大阪南館）</t>
    <phoneticPr fontId="1"/>
  </si>
  <si>
    <t>大阪市</t>
    <rPh sb="0" eb="1">
      <t>ダイ</t>
    </rPh>
    <rPh sb="1" eb="2">
      <t>サカ</t>
    </rPh>
    <rPh sb="2" eb="3">
      <t>シ</t>
    </rPh>
    <phoneticPr fontId="4"/>
  </si>
  <si>
    <t>堺市</t>
    <rPh sb="0" eb="2">
      <t>サカイシ</t>
    </rPh>
    <phoneticPr fontId="4"/>
  </si>
  <si>
    <t>市区町別にみると、上昇率上位が、大阪市西区14.5％、大阪市福島区12.2％、大阪市中央区11.7％。</t>
    <rPh sb="0" eb="2">
      <t>シク</t>
    </rPh>
    <rPh sb="2" eb="3">
      <t>マチ</t>
    </rPh>
    <rPh sb="3" eb="4">
      <t>ベツ</t>
    </rPh>
    <rPh sb="9" eb="11">
      <t>ジョウショウ</t>
    </rPh>
    <rPh sb="11" eb="12">
      <t>リツ</t>
    </rPh>
    <rPh sb="12" eb="14">
      <t>ジョウイ</t>
    </rPh>
    <rPh sb="16" eb="21">
      <t>オオサカシニシク</t>
    </rPh>
    <rPh sb="27" eb="30">
      <t>オオサカシ</t>
    </rPh>
    <rPh sb="30" eb="33">
      <t>フクシマク</t>
    </rPh>
    <rPh sb="39" eb="41">
      <t>オオサカ</t>
    </rPh>
    <rPh sb="41" eb="42">
      <t>シ</t>
    </rPh>
    <rPh sb="42" eb="44">
      <t>チュウオウ</t>
    </rPh>
    <rPh sb="44" eb="45">
      <t>ク</t>
    </rPh>
    <phoneticPr fontId="1"/>
  </si>
  <si>
    <t>３．商業地については、下落地点が３地点のみであるため、３位までの記載となっている。</t>
    <rPh sb="2" eb="5">
      <t>ショウギョウチ</t>
    </rPh>
    <rPh sb="11" eb="15">
      <t>ゲラクチテン</t>
    </rPh>
    <rPh sb="17" eb="19">
      <t>チテン</t>
    </rPh>
    <rPh sb="28" eb="29">
      <t>イ</t>
    </rPh>
    <rPh sb="32" eb="34">
      <t>キサイ</t>
    </rPh>
    <phoneticPr fontId="4"/>
  </si>
  <si>
    <t>インバウンド需要の影響により飲食店が集積する大阪市中心部の商業地では、国内消費の回復もあり、地価は大幅に上昇した。また、マンション開発の期待が見込める商業地を中心に、ホテル需要の増加に伴う立地の良い商業地や路線商業地などでも上昇幅が拡大している。</t>
    <rPh sb="6" eb="8">
      <t>ジュヨウ</t>
    </rPh>
    <rPh sb="9" eb="11">
      <t>エイキョウ</t>
    </rPh>
    <rPh sb="65" eb="67">
      <t>カイハツ</t>
    </rPh>
    <rPh sb="68" eb="70">
      <t>キタイ</t>
    </rPh>
    <rPh sb="71" eb="73">
      <t>ミコ</t>
    </rPh>
    <rPh sb="75" eb="78">
      <t>ショウギョウチ</t>
    </rPh>
    <rPh sb="79" eb="81">
      <t>チュウシン</t>
    </rPh>
    <rPh sb="86" eb="88">
      <t>ジュヨウ</t>
    </rPh>
    <rPh sb="89" eb="91">
      <t>ゾウカ</t>
    </rPh>
    <rPh sb="92" eb="93">
      <t>トモナ</t>
    </rPh>
    <rPh sb="94" eb="96">
      <t>リッチ</t>
    </rPh>
    <rPh sb="97" eb="98">
      <t>ヨ</t>
    </rPh>
    <rPh sb="103" eb="108">
      <t>ロセンショウギョウチ</t>
    </rPh>
    <rPh sb="112" eb="115">
      <t>ジョウショウハバ</t>
    </rPh>
    <rPh sb="116" eb="118">
      <t>カクダイ</t>
    </rPh>
    <phoneticPr fontId="1"/>
  </si>
  <si>
    <t>・</t>
    <phoneticPr fontId="25"/>
  </si>
  <si>
    <t>住宅地：継続地点1,229地点【上昇851地点(69.2%),横ばい184地点(15.0%),下落194地点(15.8%)】</t>
    <phoneticPr fontId="25"/>
  </si>
  <si>
    <t>商業地：継続地点356地点【上昇333地点(93.5%),横ばい20地点(5.6%),下落3地点(0.8%)】</t>
    <phoneticPr fontId="25"/>
  </si>
  <si>
    <t>工業地：継続地点110地点【上昇109地点(99.1%),横ばい1地点(0.9%),下落０地点(0.0%)】</t>
    <phoneticPr fontId="25"/>
  </si>
  <si>
    <t>住宅地は平均変動率がプラス1.6 ％（前年はﾌﾟﾗｽ0.7％）と3年連続の上昇となった。</t>
    <rPh sb="4" eb="6">
      <t>ヘイキン</t>
    </rPh>
    <rPh sb="33" eb="36">
      <t>ネンレンゾク</t>
    </rPh>
    <rPh sb="37" eb="39">
      <t>ジョウショウ</t>
    </rPh>
    <phoneticPr fontId="1"/>
  </si>
  <si>
    <t>令和６年地価公示の結果について</t>
    <phoneticPr fontId="1"/>
  </si>
  <si>
    <t xml:space="preserve"> </t>
    <phoneticPr fontId="1"/>
  </si>
  <si>
    <t>２．同じ変動率で順位が異なるのは、小数点第２位以下の四捨五入によるもの。</t>
    <rPh sb="4" eb="7">
      <t>ヘンドウリツ</t>
    </rPh>
    <phoneticPr fontId="4"/>
  </si>
  <si>
    <t>大阪市、堺市、北大阪・東部大阪地域の一部地域など交通の利便性等に優れる住宅地の地価は上昇幅が拡大している。特に、令和６年３月23日に北大阪急行が延伸開業する新御堂筋沿線の箕面市の一部地域では、上昇幅が大きくなっている。一方、交通の利便性等に劣る住宅地の地価は、一部地域で下落幅は縮小したものの下落が継続している。</t>
    <rPh sb="0" eb="3">
      <t>オオサカシ</t>
    </rPh>
    <rPh sb="4" eb="6">
      <t>サカイシ</t>
    </rPh>
    <rPh sb="7" eb="10">
      <t>キタオオサカ</t>
    </rPh>
    <rPh sb="11" eb="13">
      <t>トウブ</t>
    </rPh>
    <rPh sb="13" eb="15">
      <t>オオサカ</t>
    </rPh>
    <rPh sb="15" eb="16">
      <t>オオサカ</t>
    </rPh>
    <rPh sb="20" eb="22">
      <t>イチブ</t>
    </rPh>
    <rPh sb="22" eb="24">
      <t>チイキ</t>
    </rPh>
    <rPh sb="26" eb="28">
      <t>コウツウ</t>
    </rPh>
    <rPh sb="29" eb="33">
      <t>リベンセイトウ</t>
    </rPh>
    <rPh sb="34" eb="35">
      <t>スグ</t>
    </rPh>
    <rPh sb="37" eb="40">
      <t>ジュウタクチ</t>
    </rPh>
    <rPh sb="42" eb="43">
      <t>ツヅ</t>
    </rPh>
    <rPh sb="44" eb="45">
      <t>ハバ</t>
    </rPh>
    <rPh sb="46" eb="48">
      <t>カクダイ</t>
    </rPh>
    <rPh sb="56" eb="58">
      <t>レイワ</t>
    </rPh>
    <rPh sb="59" eb="60">
      <t>ネン</t>
    </rPh>
    <rPh sb="64" eb="65">
      <t>ニチ</t>
    </rPh>
    <rPh sb="78" eb="82">
      <t>シンミドウスジ</t>
    </rPh>
    <rPh sb="82" eb="84">
      <t>エンセン</t>
    </rPh>
    <rPh sb="85" eb="88">
      <t>ミノオシ</t>
    </rPh>
    <rPh sb="89" eb="91">
      <t>イチブ</t>
    </rPh>
    <rPh sb="91" eb="93">
      <t>チイキ</t>
    </rPh>
    <rPh sb="98" eb="99">
      <t>ハバ</t>
    </rPh>
    <rPh sb="109" eb="111">
      <t>イッポウ</t>
    </rPh>
    <rPh sb="112" eb="114">
      <t>コウツウ</t>
    </rPh>
    <rPh sb="114" eb="116">
      <t>コウツウ</t>
    </rPh>
    <rPh sb="117" eb="121">
      <t>リベンセイトウ</t>
    </rPh>
    <rPh sb="122" eb="123">
      <t>オト</t>
    </rPh>
    <rPh sb="124" eb="127">
      <t>ジュウタクチ</t>
    </rPh>
    <rPh sb="130" eb="132">
      <t>イチブ</t>
    </rPh>
    <rPh sb="132" eb="134">
      <t>チイキ</t>
    </rPh>
    <rPh sb="135" eb="137">
      <t>ゲラク</t>
    </rPh>
    <rPh sb="137" eb="138">
      <t>ハバ</t>
    </rPh>
    <rPh sb="139" eb="141">
      <t>シュクショウ</t>
    </rPh>
    <rPh sb="146" eb="148">
      <t>ゲラク</t>
    </rPh>
    <rPh sb="149" eb="151">
      <t>ケイゾク</t>
    </rPh>
    <phoneticPr fontId="1"/>
  </si>
  <si>
    <t>　府　県</t>
  </si>
  <si>
    <t>令　和
５　年</t>
  </si>
  <si>
    <t>令和６年地価公示都道府県別・用途別対前年平均変動率</t>
    <phoneticPr fontId="7"/>
  </si>
  <si>
    <t>令和６年地価公示価格高順位表（全国）</t>
    <phoneticPr fontId="7"/>
  </si>
  <si>
    <t>富良野－２０１</t>
  </si>
  <si>
    <t>富良野市北の峰町４７７７番３３</t>
  </si>
  <si>
    <t>『北の峰町２５－１１』</t>
  </si>
  <si>
    <t>千歳－１９</t>
  </si>
  <si>
    <t>千歳市栄町２丁目２５番２０</t>
  </si>
  <si>
    <t>宮古島－６</t>
  </si>
  <si>
    <t>沖縄県</t>
  </si>
  <si>
    <t>宮古島市上野字野原東方原１１０４番</t>
  </si>
  <si>
    <t>千歳－１０</t>
  </si>
  <si>
    <t>千歳市柏陽２丁目３番１１</t>
  </si>
  <si>
    <t>帯広－８</t>
  </si>
  <si>
    <t>帯広市大空町１丁目６番１３</t>
  </si>
  <si>
    <t>千歳－１</t>
  </si>
  <si>
    <t>千歳市緑町３丁目１３番</t>
  </si>
  <si>
    <t>『緑町３－２－５』</t>
  </si>
  <si>
    <t>福岡博多－７</t>
  </si>
  <si>
    <t>福岡県</t>
  </si>
  <si>
    <t>福岡市博多区麦野３丁目５番３</t>
  </si>
  <si>
    <t>『麦野３－１７－２４』</t>
  </si>
  <si>
    <t>白馬－１</t>
  </si>
  <si>
    <t>北安曇郡白馬村大字北城字堰別レ８２７番３６</t>
  </si>
  <si>
    <t>千歳－５</t>
  </si>
  <si>
    <t>千歳市花園５丁目３３番</t>
  </si>
  <si>
    <t>『花園５－２－１４』</t>
  </si>
  <si>
    <t>幕別－５</t>
  </si>
  <si>
    <t>中川郡幕別町札内あかしや町４７番２３</t>
  </si>
  <si>
    <t>熊本大津５－１</t>
  </si>
  <si>
    <t>熊本県</t>
  </si>
  <si>
    <t>菊池郡大津町大字大津字拾六番町屋敷１０９６番２外</t>
  </si>
  <si>
    <t>（村上写真館）</t>
  </si>
  <si>
    <t>菊陽５－１</t>
  </si>
  <si>
    <t>菊池郡菊陽町大字津久礼字石坂２３４３番２</t>
  </si>
  <si>
    <t>（冨永ビル）</t>
  </si>
  <si>
    <t>千歳５－４</t>
  </si>
  <si>
    <t>千歳市幸町３丁目１９番２</t>
  </si>
  <si>
    <t>（ホワイトビル）</t>
  </si>
  <si>
    <t>白馬５－１</t>
  </si>
  <si>
    <t>北安曇郡白馬村大字北城字山越４０９３番２</t>
  </si>
  <si>
    <t>（こいや）</t>
  </si>
  <si>
    <t>千歳５－３</t>
  </si>
  <si>
    <t>千歳市千代田町５丁目１番８</t>
  </si>
  <si>
    <t>（東宙ビル）</t>
  </si>
  <si>
    <t>千葉美浜５－３０１</t>
  </si>
  <si>
    <t>千葉県</t>
  </si>
  <si>
    <t>千葉市美浜区豊砂１番４</t>
  </si>
  <si>
    <t>（コストコホールセール幕張倉庫店）</t>
  </si>
  <si>
    <t>大阪中央５－１９</t>
  </si>
  <si>
    <t>大阪府</t>
  </si>
  <si>
    <t>『道頓堀１－６－１０』</t>
  </si>
  <si>
    <t>（新世界串カツいっとく道頓堀戎橋店）</t>
  </si>
  <si>
    <t>札幌東５－６</t>
  </si>
  <si>
    <t>札幌市東区北８条東１丁目２番３外</t>
  </si>
  <si>
    <t>『北８条東１－２－１』</t>
  </si>
  <si>
    <t>（ほくていビル）</t>
  </si>
  <si>
    <t>令和６年地価公示上昇率順位表（全国）</t>
    <phoneticPr fontId="7"/>
  </si>
  <si>
    <t>令和6年公示価格</t>
    <rPh sb="0" eb="2">
      <t>レイワ</t>
    </rPh>
    <phoneticPr fontId="7"/>
  </si>
  <si>
    <t>令和5年公示価格</t>
    <phoneticPr fontId="25"/>
  </si>
  <si>
    <t>令和6年公示価格</t>
    <phoneticPr fontId="25"/>
  </si>
  <si>
    <t>いわき－３２</t>
  </si>
  <si>
    <t>いわき市内郷内町前田３７番１５</t>
  </si>
  <si>
    <t>珠洲－１</t>
  </si>
  <si>
    <t>石川県</t>
  </si>
  <si>
    <t>珠洲市上戸町北方弐字８０番１</t>
  </si>
  <si>
    <t>珠洲－２</t>
  </si>
  <si>
    <t>珠洲市飯田町弐九部１２番</t>
  </si>
  <si>
    <t>南知多－７</t>
  </si>
  <si>
    <t>知多郡南知多町大字豊丘字仲島５番</t>
  </si>
  <si>
    <t>南知多－１</t>
  </si>
  <si>
    <t>知多郡南知多町大字山海字荒布越１２０番２</t>
  </si>
  <si>
    <t>羽咋－３</t>
  </si>
  <si>
    <t>羽咋市島出町フ６８番</t>
  </si>
  <si>
    <t>珠洲５－１</t>
  </si>
  <si>
    <t>珠洲市飯田町壱参部１３番２外</t>
  </si>
  <si>
    <t>（かわち書店）</t>
  </si>
  <si>
    <t>珠洲５－２</t>
  </si>
  <si>
    <t>珠洲市野々江町シ部２６番２</t>
  </si>
  <si>
    <t>（住友生命保険相互会社珠洲支部）</t>
  </si>
  <si>
    <t>宮城大崎５－５</t>
  </si>
  <si>
    <t>宮城県</t>
  </si>
  <si>
    <t>大崎市岩出山字二ノ構９１番</t>
  </si>
  <si>
    <t>（宮本商店）</t>
  </si>
  <si>
    <t>羽咋５－１</t>
  </si>
  <si>
    <t>羽咋市中央町サ２番１外</t>
  </si>
  <si>
    <t>南知多５－１</t>
  </si>
  <si>
    <t>知多郡南知多町大字大井字真向２番１</t>
  </si>
  <si>
    <t>（末廣軒）</t>
  </si>
  <si>
    <t>深川５－１</t>
  </si>
  <si>
    <t>深川市４条４番４外</t>
  </si>
  <si>
    <t>『４条９－３』</t>
  </si>
  <si>
    <t>（大谷種苗）</t>
  </si>
  <si>
    <t>石川志賀５－１</t>
  </si>
  <si>
    <t>羽咋郡志賀町高浜町ク２７番１</t>
  </si>
  <si>
    <t>（家具の広場　あぶらたに）</t>
  </si>
  <si>
    <t>宮城大崎５－６</t>
  </si>
  <si>
    <t>大崎市鳴子温泉字湯元１番９</t>
  </si>
  <si>
    <t>（いづみや）</t>
  </si>
  <si>
    <t>岩手５－１</t>
  </si>
  <si>
    <t>岩手県</t>
  </si>
  <si>
    <t>岩手郡岩手町大字沼宮内第７地割２４番１外</t>
  </si>
  <si>
    <t>（東北銀行沼宮内支店）</t>
  </si>
  <si>
    <t>令和６年地価公示下落率順位表（全国）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</si>
</sst>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quot;△ &quot;#,##0.0"/>
    <numFmt numFmtId="178" formatCode="#,##0.0_ "/>
    <numFmt numFmtId="179" formatCode="#,##0;&quot;△ &quot;#,##0"/>
    <numFmt numFmtId="180" formatCode="#,##0_ "/>
    <numFmt numFmtId="181" formatCode="0_ "/>
    <numFmt numFmtId="182" formatCode="0.0_ "/>
    <numFmt numFmtId="183" formatCode="0.0;&quot;△ &quot;0.0"/>
    <numFmt numFmtId="184" formatCode="#,##0_);[Red]\(#,##0\)"/>
    <numFmt numFmtId="185" formatCode="[&gt;=0]0.0;[&lt;0]&quot;▲&quot;0.0;General"/>
    <numFmt numFmtId="186" formatCode="0.0;&quot;▲ &quot;0.0"/>
    <numFmt numFmtId="187" formatCode="0.0000"/>
    <numFmt numFmtId="188" formatCode="[&gt;=0]&quot; &quot;0.0;[&lt;0]&quot;△ &quot;0.0;"/>
    <numFmt numFmtId="189" formatCode="[&gt;=0]&quot;   &quot;0.0;[&lt;0]&quot;△ &quot;0.0;General"/>
    <numFmt numFmtId="190" formatCode="0.0%;&quot;△&quot;0.0%"/>
    <numFmt numFmtId="191" formatCode="#,##0.0%;&quot;△ &quot;#,##0.0%"/>
  </numFmts>
  <fonts count="37" x14ac:knownFonts="1">
    <font>
      <sz val="11"/>
      <color theme="1"/>
      <name val="游ゴシック"/>
      <family val="3"/>
      <charset val="128"/>
      <scheme val="minor"/>
    </font>
    <font>
      <sz val="6"/>
      <name val="游ゴシック"/>
      <family val="3"/>
      <charset val="128"/>
    </font>
    <font>
      <sz val="6"/>
      <name val="游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sz val="11"/>
      <color theme="1"/>
      <name val="游ゴシック"/>
      <family val="3"/>
      <charset val="128"/>
      <scheme val="minor"/>
    </font>
    <font>
      <sz val="10.5"/>
      <color theme="1"/>
      <name val="游ゴシック"/>
      <family val="3"/>
      <charset val="128"/>
      <scheme val="minor"/>
    </font>
    <font>
      <sz val="20"/>
      <color theme="1"/>
      <name val="游ゴシック"/>
      <family val="3"/>
      <charset val="128"/>
      <scheme val="minor"/>
    </font>
    <font>
      <sz val="11"/>
      <color indexed="17"/>
      <name val="游ゴシック"/>
      <family val="3"/>
      <charset val="128"/>
      <scheme val="minor"/>
    </font>
    <font>
      <sz val="11"/>
      <name val="游ゴシック"/>
      <family val="3"/>
      <charset val="128"/>
      <scheme val="minor"/>
    </font>
    <font>
      <sz val="14"/>
      <color indexed="10"/>
      <name val="游ゴシック"/>
      <family val="3"/>
      <charset val="128"/>
      <scheme val="minor"/>
    </font>
    <font>
      <sz val="14"/>
      <name val="游ゴシック"/>
      <family val="3"/>
      <charset val="128"/>
      <scheme val="minor"/>
    </font>
    <font>
      <sz val="9"/>
      <name val="游ゴシック"/>
      <family val="3"/>
      <charset val="128"/>
      <scheme val="minor"/>
    </font>
    <font>
      <sz val="12"/>
      <name val="游ゴシック"/>
      <family val="3"/>
      <charset val="128"/>
      <scheme val="minor"/>
    </font>
    <font>
      <sz val="11"/>
      <color rgb="FF0000CC"/>
      <name val="游ゴシック"/>
      <family val="3"/>
      <charset val="128"/>
      <scheme val="minor"/>
    </font>
    <font>
      <sz val="11"/>
      <color rgb="FF002060"/>
      <name val="游ゴシック"/>
      <family val="3"/>
      <charset val="128"/>
      <scheme val="minor"/>
    </font>
    <font>
      <sz val="12"/>
      <color theme="1"/>
      <name val="游ゴシック"/>
      <family val="3"/>
      <charset val="128"/>
      <scheme val="minor"/>
    </font>
    <font>
      <sz val="16"/>
      <name val="游ゴシック"/>
      <family val="3"/>
      <charset val="128"/>
      <scheme val="minor"/>
    </font>
    <font>
      <sz val="10"/>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8"/>
      <name val="游ゴシック"/>
      <family val="3"/>
      <charset val="128"/>
      <scheme val="minor"/>
    </font>
    <font>
      <sz val="6"/>
      <name val="游ゴシック"/>
      <family val="3"/>
      <charset val="128"/>
      <scheme val="minor"/>
    </font>
    <font>
      <sz val="14"/>
      <name val="游ゴシック"/>
      <family val="3"/>
      <charset val="128"/>
    </font>
    <font>
      <sz val="28"/>
      <name val="游ゴシック"/>
      <family val="3"/>
      <charset val="128"/>
      <scheme val="minor"/>
    </font>
    <font>
      <sz val="11"/>
      <color theme="1"/>
      <name val="ＭＳ Ｐゴシック"/>
      <family val="3"/>
      <charset val="128"/>
    </font>
    <font>
      <b/>
      <sz val="10"/>
      <name val="游ゴシック"/>
      <family val="3"/>
      <charset val="128"/>
      <scheme val="minor"/>
    </font>
    <font>
      <sz val="8"/>
      <name val="游ゴシック"/>
      <family val="3"/>
      <charset val="128"/>
      <scheme val="minor"/>
    </font>
    <font>
      <sz val="10"/>
      <name val="ＭＳ ゴシック"/>
      <family val="3"/>
      <charset val="128"/>
    </font>
    <font>
      <sz val="12"/>
      <color rgb="FF0000CC"/>
      <name val="游ゴシック"/>
      <family val="3"/>
      <charset val="128"/>
      <scheme val="minor"/>
    </font>
    <font>
      <sz val="14"/>
      <color rgb="FF0000CC"/>
      <name val="游ゴシック"/>
      <family val="3"/>
      <charset val="128"/>
      <scheme val="minor"/>
    </font>
    <font>
      <sz val="16"/>
      <color rgb="FF0000CC"/>
      <name val="游ゴシック"/>
      <family val="3"/>
      <charset val="128"/>
      <scheme val="minor"/>
    </font>
    <font>
      <sz val="9.5"/>
      <name val="游ゴシック"/>
      <family val="3"/>
      <charset val="128"/>
      <scheme val="minor"/>
    </font>
    <font>
      <sz val="10"/>
      <name val="游ゴシック"/>
      <family val="3"/>
      <charset val="128"/>
    </font>
  </fonts>
  <fills count="3">
    <fill>
      <patternFill patternType="none"/>
    </fill>
    <fill>
      <patternFill patternType="gray125"/>
    </fill>
    <fill>
      <patternFill patternType="solid">
        <fgColor theme="0"/>
        <bgColor indexed="64"/>
      </patternFill>
    </fill>
  </fills>
  <borders count="120">
    <border>
      <left/>
      <right/>
      <top/>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dashed">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style="double">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bottom style="double">
        <color indexed="64"/>
      </bottom>
      <diagonal/>
    </border>
    <border>
      <left style="thin">
        <color indexed="8"/>
      </left>
      <right style="double">
        <color indexed="64"/>
      </right>
      <top/>
      <bottom style="double">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medium">
        <color indexed="64"/>
      </bottom>
      <diagonal/>
    </border>
    <border>
      <left style="dashed">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style="double">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double">
        <color indexed="64"/>
      </left>
      <right style="thin">
        <color indexed="8"/>
      </right>
      <top style="thin">
        <color indexed="64"/>
      </top>
      <bottom/>
      <diagonal/>
    </border>
    <border>
      <left style="double">
        <color indexed="64"/>
      </left>
      <right style="thin">
        <color indexed="8"/>
      </right>
      <top/>
      <bottom/>
      <diagonal/>
    </border>
    <border>
      <left style="double">
        <color indexed="64"/>
      </left>
      <right style="thin">
        <color indexed="8"/>
      </right>
      <top/>
      <bottom style="thin">
        <color indexed="64"/>
      </bottom>
      <diagonal/>
    </border>
    <border>
      <left style="double">
        <color indexed="64"/>
      </left>
      <right style="thin">
        <color indexed="8"/>
      </right>
      <top/>
      <bottom style="double">
        <color indexed="64"/>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s>
  <cellStyleXfs count="10">
    <xf numFmtId="0" fontId="0" fillId="0" borderId="0"/>
    <xf numFmtId="38" fontId="8" fillId="0" borderId="0" applyFont="0" applyFill="0" applyBorder="0" applyAlignment="0" applyProtection="0">
      <alignment vertical="center"/>
    </xf>
    <xf numFmtId="38" fontId="3" fillId="0" borderId="0" applyFont="0" applyFill="0" applyBorder="0" applyAlignment="0" applyProtection="0"/>
    <xf numFmtId="0" fontId="8" fillId="0" borderId="0">
      <alignment vertical="center"/>
    </xf>
    <xf numFmtId="0" fontId="3" fillId="0" borderId="0"/>
    <xf numFmtId="0" fontId="6" fillId="0" borderId="0"/>
    <xf numFmtId="0" fontId="5" fillId="0" borderId="0"/>
    <xf numFmtId="0" fontId="28" fillId="0" borderId="0">
      <alignment vertical="center"/>
    </xf>
    <xf numFmtId="38" fontId="28" fillId="0" borderId="0" applyFont="0" applyFill="0" applyBorder="0" applyAlignment="0" applyProtection="0">
      <alignment vertical="center"/>
    </xf>
    <xf numFmtId="38" fontId="6" fillId="0" borderId="0" applyFont="0" applyFill="0" applyBorder="0" applyAlignment="0" applyProtection="0"/>
  </cellStyleXfs>
  <cellXfs count="572">
    <xf numFmtId="0" fontId="0" fillId="0" borderId="0" xfId="0"/>
    <xf numFmtId="0" fontId="8" fillId="0" borderId="0" xfId="3">
      <alignment vertical="center"/>
    </xf>
    <xf numFmtId="0" fontId="9" fillId="0" borderId="0" xfId="3" applyFont="1" applyAlignment="1">
      <alignment horizontal="right" vertical="center"/>
    </xf>
    <xf numFmtId="0" fontId="9" fillId="0" borderId="0" xfId="3" applyFont="1" applyAlignment="1">
      <alignment horizontal="justify" vertical="center"/>
    </xf>
    <xf numFmtId="0" fontId="10" fillId="0" borderId="0" xfId="3" applyFont="1" applyAlignment="1">
      <alignment horizontal="justify" vertical="center"/>
    </xf>
    <xf numFmtId="0" fontId="8" fillId="0" borderId="0" xfId="3" applyAlignment="1">
      <alignment horizontal="justify" vertical="center"/>
    </xf>
    <xf numFmtId="0" fontId="8" fillId="0" borderId="0" xfId="3" applyAlignment="1">
      <alignment horizontal="center" vertical="center"/>
    </xf>
    <xf numFmtId="3" fontId="8" fillId="0" borderId="0" xfId="3" applyNumberFormat="1">
      <alignment vertical="center"/>
    </xf>
    <xf numFmtId="0" fontId="11" fillId="0" borderId="0" xfId="4" applyFont="1" applyAlignment="1">
      <alignment vertical="center"/>
    </xf>
    <xf numFmtId="0" fontId="12" fillId="0" borderId="0" xfId="4" applyFont="1"/>
    <xf numFmtId="0" fontId="13" fillId="0" borderId="1" xfId="4" applyFont="1" applyBorder="1" applyAlignment="1">
      <alignment horizontal="left"/>
    </xf>
    <xf numFmtId="0" fontId="12" fillId="0" borderId="2" xfId="4" applyFont="1" applyBorder="1"/>
    <xf numFmtId="0" fontId="14" fillId="0" borderId="2" xfId="4" applyFont="1" applyBorder="1"/>
    <xf numFmtId="0" fontId="14" fillId="0" borderId="23" xfId="4" applyFont="1" applyBorder="1"/>
    <xf numFmtId="0" fontId="15" fillId="0" borderId="0" xfId="4" applyFont="1"/>
    <xf numFmtId="0" fontId="16" fillId="0" borderId="0" xfId="4" applyFont="1" applyAlignment="1">
      <alignment vertical="center"/>
    </xf>
    <xf numFmtId="0" fontId="16" fillId="0" borderId="0" xfId="4" applyFont="1"/>
    <xf numFmtId="0" fontId="16" fillId="0" borderId="28" xfId="4" applyFont="1" applyBorder="1" applyAlignment="1">
      <alignment horizontal="center" vertical="center"/>
    </xf>
    <xf numFmtId="0" fontId="16" fillId="0" borderId="37" xfId="4" applyFont="1" applyBorder="1" applyAlignment="1">
      <alignment vertical="center"/>
    </xf>
    <xf numFmtId="181" fontId="16" fillId="0" borderId="0" xfId="4" applyNumberFormat="1" applyFont="1" applyAlignment="1">
      <alignment vertical="center"/>
    </xf>
    <xf numFmtId="0" fontId="14" fillId="0" borderId="0" xfId="4" applyFont="1"/>
    <xf numFmtId="0" fontId="8" fillId="0" borderId="39" xfId="3" applyBorder="1" applyAlignment="1">
      <alignment horizontal="right" vertical="center"/>
    </xf>
    <xf numFmtId="0" fontId="16" fillId="0" borderId="10" xfId="4" applyFont="1" applyBorder="1" applyAlignment="1">
      <alignment horizontal="center" vertical="center"/>
    </xf>
    <xf numFmtId="0" fontId="16" fillId="0" borderId="41" xfId="4" applyFont="1" applyBorder="1"/>
    <xf numFmtId="0" fontId="16" fillId="0" borderId="6" xfId="4" applyFont="1" applyBorder="1"/>
    <xf numFmtId="0" fontId="16" fillId="0" borderId="43" xfId="4" applyFont="1" applyBorder="1" applyAlignment="1">
      <alignment vertical="center"/>
    </xf>
    <xf numFmtId="0" fontId="16" fillId="0" borderId="47" xfId="4" applyFont="1" applyBorder="1" applyAlignment="1">
      <alignment vertical="center"/>
    </xf>
    <xf numFmtId="0" fontId="16" fillId="0" borderId="49" xfId="4" applyFont="1" applyBorder="1"/>
    <xf numFmtId="0" fontId="16" fillId="0" borderId="6" xfId="4" applyFont="1" applyBorder="1" applyAlignment="1">
      <alignment vertical="center"/>
    </xf>
    <xf numFmtId="0" fontId="16" fillId="0" borderId="41" xfId="4" applyFont="1" applyBorder="1" applyAlignment="1">
      <alignment vertical="center"/>
    </xf>
    <xf numFmtId="0" fontId="16" fillId="0" borderId="49" xfId="4" applyFont="1" applyBorder="1" applyAlignment="1">
      <alignment vertical="center"/>
    </xf>
    <xf numFmtId="181" fontId="16" fillId="0" borderId="0" xfId="4" applyNumberFormat="1" applyFont="1" applyAlignment="1">
      <alignment horizontal="right" vertical="center"/>
    </xf>
    <xf numFmtId="0" fontId="16" fillId="0" borderId="42" xfId="4" applyFont="1" applyBorder="1" applyAlignment="1">
      <alignment horizontal="center" vertical="center"/>
    </xf>
    <xf numFmtId="0" fontId="16" fillId="0" borderId="32" xfId="4" applyFont="1" applyBorder="1" applyAlignment="1">
      <alignment horizontal="center" vertical="center"/>
    </xf>
    <xf numFmtId="0" fontId="16" fillId="0" borderId="18" xfId="4" applyFont="1" applyBorder="1" applyAlignment="1">
      <alignment horizontal="center" vertical="center"/>
    </xf>
    <xf numFmtId="181" fontId="16" fillId="0" borderId="37" xfId="4" applyNumberFormat="1" applyFont="1" applyBorder="1" applyAlignment="1">
      <alignment vertical="center"/>
    </xf>
    <xf numFmtId="181" fontId="16" fillId="0" borderId="1" xfId="4" applyNumberFormat="1" applyFont="1" applyBorder="1" applyAlignment="1">
      <alignment vertical="center"/>
    </xf>
    <xf numFmtId="181" fontId="16" fillId="0" borderId="28" xfId="4" applyNumberFormat="1" applyFont="1" applyBorder="1" applyAlignment="1">
      <alignment horizontal="center" vertical="center"/>
    </xf>
    <xf numFmtId="186" fontId="24" fillId="0" borderId="0" xfId="1" applyNumberFormat="1" applyFont="1" applyFill="1" applyAlignment="1"/>
    <xf numFmtId="186" fontId="14" fillId="0" borderId="0" xfId="1" applyNumberFormat="1" applyFont="1" applyFill="1" applyAlignment="1"/>
    <xf numFmtId="186" fontId="12" fillId="0" borderId="0" xfId="4" applyNumberFormat="1" applyFont="1"/>
    <xf numFmtId="186" fontId="11" fillId="0" borderId="0" xfId="4" applyNumberFormat="1" applyFont="1" applyAlignment="1">
      <alignment vertical="center"/>
    </xf>
    <xf numFmtId="186" fontId="24" fillId="0" borderId="0" xfId="1" applyNumberFormat="1" applyFont="1" applyFill="1" applyBorder="1" applyAlignment="1"/>
    <xf numFmtId="186" fontId="16" fillId="0" borderId="0" xfId="4" applyNumberFormat="1" applyFont="1" applyAlignment="1">
      <alignment vertical="center"/>
    </xf>
    <xf numFmtId="184" fontId="14" fillId="0" borderId="0" xfId="0" applyNumberFormat="1" applyFont="1" applyAlignment="1">
      <alignment horizontal="center" vertical="center"/>
    </xf>
    <xf numFmtId="184" fontId="14" fillId="0" borderId="66" xfId="0" applyNumberFormat="1" applyFont="1" applyBorder="1" applyAlignment="1">
      <alignment horizontal="center" vertical="center"/>
    </xf>
    <xf numFmtId="0" fontId="16" fillId="0" borderId="3" xfId="4" applyFont="1" applyBorder="1" applyAlignment="1">
      <alignment vertical="center"/>
    </xf>
    <xf numFmtId="0" fontId="16" fillId="0" borderId="7" xfId="4" applyFont="1" applyBorder="1" applyAlignment="1">
      <alignment vertical="center" wrapText="1"/>
    </xf>
    <xf numFmtId="0" fontId="16" fillId="0" borderId="11" xfId="4" applyFont="1" applyBorder="1" applyAlignment="1">
      <alignment vertical="center"/>
    </xf>
    <xf numFmtId="0" fontId="16" fillId="0" borderId="15" xfId="4" applyFont="1" applyBorder="1" applyAlignment="1">
      <alignment vertical="center"/>
    </xf>
    <xf numFmtId="0" fontId="16" fillId="0" borderId="24" xfId="4" applyFont="1" applyBorder="1" applyAlignment="1">
      <alignment vertical="center"/>
    </xf>
    <xf numFmtId="0" fontId="16" fillId="2" borderId="0" xfId="4" applyFont="1" applyFill="1"/>
    <xf numFmtId="186" fontId="14" fillId="2" borderId="0" xfId="1" applyNumberFormat="1" applyFont="1" applyFill="1" applyAlignment="1"/>
    <xf numFmtId="187" fontId="16" fillId="2" borderId="0" xfId="4" applyNumberFormat="1" applyFont="1" applyFill="1"/>
    <xf numFmtId="0" fontId="16" fillId="0" borderId="0" xfId="4" applyFont="1" applyAlignment="1">
      <alignment horizontal="left" vertical="center"/>
    </xf>
    <xf numFmtId="0" fontId="12" fillId="0" borderId="0" xfId="4" applyFont="1" applyAlignment="1">
      <alignment horizontal="center"/>
    </xf>
    <xf numFmtId="0" fontId="21" fillId="0" borderId="0" xfId="4" applyFont="1" applyAlignment="1">
      <alignment horizontal="center" shrinkToFit="1"/>
    </xf>
    <xf numFmtId="0" fontId="21" fillId="0" borderId="70" xfId="4" applyFont="1" applyBorder="1" applyAlignment="1">
      <alignment horizontal="center" vertical="center" shrinkToFit="1"/>
    </xf>
    <xf numFmtId="181" fontId="21" fillId="0" borderId="0" xfId="4" applyNumberFormat="1" applyFont="1" applyAlignment="1">
      <alignment horizontal="center" vertical="center" shrinkToFit="1"/>
    </xf>
    <xf numFmtId="0" fontId="21" fillId="0" borderId="0" xfId="4" applyFont="1" applyAlignment="1">
      <alignment horizontal="center" vertical="center" shrinkToFit="1"/>
    </xf>
    <xf numFmtId="0" fontId="0" fillId="0" borderId="0" xfId="3" applyFont="1">
      <alignment vertical="center"/>
    </xf>
    <xf numFmtId="0" fontId="8" fillId="0" borderId="20" xfId="3" applyBorder="1">
      <alignment vertical="center"/>
    </xf>
    <xf numFmtId="0" fontId="18" fillId="0" borderId="20" xfId="3" applyFont="1" applyBorder="1">
      <alignment vertical="center"/>
    </xf>
    <xf numFmtId="181" fontId="16" fillId="0" borderId="14" xfId="4" applyNumberFormat="1" applyFont="1" applyBorder="1" applyAlignment="1">
      <alignment horizontal="center" vertical="center"/>
    </xf>
    <xf numFmtId="181" fontId="16" fillId="0" borderId="32" xfId="4" applyNumberFormat="1" applyFont="1" applyBorder="1" applyAlignment="1">
      <alignment horizontal="center" vertical="center"/>
    </xf>
    <xf numFmtId="181" fontId="16" fillId="0" borderId="21" xfId="4" applyNumberFormat="1" applyFont="1" applyBorder="1" applyAlignment="1">
      <alignment horizontal="center" vertical="center"/>
    </xf>
    <xf numFmtId="181" fontId="16" fillId="0" borderId="10" xfId="4" applyNumberFormat="1" applyFont="1" applyBorder="1" applyAlignment="1">
      <alignment horizontal="center" vertical="center"/>
    </xf>
    <xf numFmtId="181" fontId="16" fillId="0" borderId="18" xfId="4" applyNumberFormat="1" applyFont="1" applyBorder="1" applyAlignment="1">
      <alignment horizontal="center" vertical="center"/>
    </xf>
    <xf numFmtId="0" fontId="21" fillId="0" borderId="0" xfId="3" applyFont="1" applyAlignment="1">
      <alignment horizontal="right" vertical="top"/>
    </xf>
    <xf numFmtId="0" fontId="21" fillId="0" borderId="0" xfId="3" applyFont="1">
      <alignment vertical="center"/>
    </xf>
    <xf numFmtId="0" fontId="29" fillId="0" borderId="0" xfId="3" applyFont="1">
      <alignment vertical="center"/>
    </xf>
    <xf numFmtId="0" fontId="21" fillId="0" borderId="0" xfId="3" applyFont="1" applyAlignment="1">
      <alignment horizontal="right" vertical="center"/>
    </xf>
    <xf numFmtId="0" fontId="21" fillId="0" borderId="33" xfId="3" applyFont="1" applyBorder="1">
      <alignment vertical="center"/>
    </xf>
    <xf numFmtId="0" fontId="21" fillId="0" borderId="33" xfId="3" applyFont="1" applyBorder="1" applyAlignment="1">
      <alignment horizontal="center" vertical="center"/>
    </xf>
    <xf numFmtId="0" fontId="21" fillId="0" borderId="0" xfId="3" applyFont="1" applyAlignment="1">
      <alignment horizontal="center" vertical="center"/>
    </xf>
    <xf numFmtId="176" fontId="21" fillId="0" borderId="0" xfId="3" applyNumberFormat="1" applyFont="1" applyAlignment="1">
      <alignment horizontal="center" vertical="center"/>
    </xf>
    <xf numFmtId="0" fontId="21" fillId="0" borderId="0" xfId="3" applyFont="1" applyAlignment="1">
      <alignment vertical="center" wrapText="1"/>
    </xf>
    <xf numFmtId="49" fontId="21" fillId="0" borderId="0" xfId="3" applyNumberFormat="1" applyFont="1">
      <alignment vertical="center"/>
    </xf>
    <xf numFmtId="49" fontId="21" fillId="0" borderId="0" xfId="3" applyNumberFormat="1" applyFont="1" applyAlignment="1">
      <alignment horizontal="right" vertical="center"/>
    </xf>
    <xf numFmtId="0" fontId="30" fillId="0" borderId="0" xfId="3" applyFont="1">
      <alignment vertical="center"/>
    </xf>
    <xf numFmtId="0" fontId="31" fillId="0" borderId="0" xfId="5" applyFont="1"/>
    <xf numFmtId="0" fontId="17" fillId="0" borderId="17" xfId="3" applyFont="1" applyBorder="1" applyAlignment="1">
      <alignment horizontal="right" vertical="center"/>
    </xf>
    <xf numFmtId="177" fontId="20" fillId="0" borderId="4" xfId="4" applyNumberFormat="1" applyFont="1" applyBorder="1" applyAlignment="1">
      <alignment horizontal="right" vertical="center"/>
    </xf>
    <xf numFmtId="177" fontId="20" fillId="0" borderId="6" xfId="4" applyNumberFormat="1" applyFont="1" applyBorder="1" applyAlignment="1">
      <alignment horizontal="right" vertical="center"/>
    </xf>
    <xf numFmtId="179" fontId="20" fillId="0" borderId="8" xfId="4" applyNumberFormat="1" applyFont="1" applyBorder="1" applyAlignment="1">
      <alignment horizontal="right" vertical="center"/>
    </xf>
    <xf numFmtId="179" fontId="20" fillId="0" borderId="10" xfId="4" applyNumberFormat="1" applyFont="1" applyBorder="1" applyAlignment="1">
      <alignment horizontal="right" vertical="center"/>
    </xf>
    <xf numFmtId="177" fontId="20" fillId="0" borderId="12" xfId="4" applyNumberFormat="1" applyFont="1" applyBorder="1" applyAlignment="1">
      <alignment horizontal="right" vertical="center"/>
    </xf>
    <xf numFmtId="177" fontId="20" fillId="0" borderId="14" xfId="4" applyNumberFormat="1" applyFont="1" applyBorder="1" applyAlignment="1">
      <alignment horizontal="right" vertical="center"/>
    </xf>
    <xf numFmtId="177" fontId="20" fillId="0" borderId="16" xfId="4" applyNumberFormat="1" applyFont="1" applyBorder="1" applyAlignment="1">
      <alignment horizontal="right" vertical="center"/>
    </xf>
    <xf numFmtId="177" fontId="20" fillId="0" borderId="18" xfId="4" applyNumberFormat="1" applyFont="1" applyBorder="1" applyAlignment="1">
      <alignment horizontal="right" vertical="center"/>
    </xf>
    <xf numFmtId="179" fontId="20" fillId="0" borderId="19" xfId="4" applyNumberFormat="1" applyFont="1" applyBorder="1" applyAlignment="1">
      <alignment horizontal="right" vertical="center"/>
    </xf>
    <xf numFmtId="179" fontId="20" fillId="0" borderId="21" xfId="4" applyNumberFormat="1" applyFont="1" applyBorder="1" applyAlignment="1">
      <alignment horizontal="right" vertical="center"/>
    </xf>
    <xf numFmtId="177" fontId="20" fillId="0" borderId="12" xfId="4" applyNumberFormat="1" applyFont="1" applyBorder="1" applyAlignment="1">
      <alignment vertical="center"/>
    </xf>
    <xf numFmtId="177" fontId="20" fillId="0" borderId="14" xfId="4" applyNumberFormat="1" applyFont="1" applyBorder="1" applyAlignment="1">
      <alignment vertical="center"/>
    </xf>
    <xf numFmtId="179" fontId="20" fillId="0" borderId="9" xfId="4" applyNumberFormat="1" applyFont="1" applyBorder="1" applyAlignment="1">
      <alignment horizontal="right" vertical="center"/>
    </xf>
    <xf numFmtId="179" fontId="20" fillId="0" borderId="63" xfId="4" applyNumberFormat="1" applyFont="1" applyBorder="1" applyAlignment="1">
      <alignment horizontal="right" vertical="center"/>
    </xf>
    <xf numFmtId="177" fontId="20" fillId="0" borderId="25" xfId="4" applyNumberFormat="1" applyFont="1" applyBorder="1" applyAlignment="1">
      <alignment horizontal="right" vertical="center"/>
    </xf>
    <xf numFmtId="177" fontId="20" fillId="0" borderId="27" xfId="4" applyNumberFormat="1" applyFont="1" applyBorder="1" applyAlignment="1">
      <alignment horizontal="right" vertical="center"/>
    </xf>
    <xf numFmtId="184" fontId="14" fillId="0" borderId="0" xfId="0" applyNumberFormat="1" applyFont="1" applyAlignment="1">
      <alignment vertical="center"/>
    </xf>
    <xf numFmtId="184" fontId="14" fillId="0" borderId="28" xfId="0" applyNumberFormat="1" applyFont="1" applyBorder="1" applyAlignment="1">
      <alignment horizontal="centerContinuous" vertical="center"/>
    </xf>
    <xf numFmtId="184" fontId="14" fillId="0" borderId="42" xfId="0" applyNumberFormat="1" applyFont="1" applyBorder="1" applyAlignment="1">
      <alignment horizontal="centerContinuous" vertical="center"/>
    </xf>
    <xf numFmtId="184" fontId="14" fillId="0" borderId="18" xfId="0" applyNumberFormat="1" applyFont="1" applyBorder="1" applyAlignment="1">
      <alignment horizontal="center" vertical="center"/>
    </xf>
    <xf numFmtId="184" fontId="14" fillId="0" borderId="15" xfId="0" applyNumberFormat="1" applyFont="1" applyBorder="1" applyAlignment="1">
      <alignment horizontal="center" vertical="center"/>
    </xf>
    <xf numFmtId="184" fontId="14" fillId="0" borderId="8" xfId="0" applyNumberFormat="1" applyFont="1" applyBorder="1" applyAlignment="1">
      <alignment horizontal="center" vertical="center"/>
    </xf>
    <xf numFmtId="184" fontId="14" fillId="0" borderId="64" xfId="0" applyNumberFormat="1" applyFont="1" applyBorder="1" applyAlignment="1">
      <alignment horizontal="center" vertical="center"/>
    </xf>
    <xf numFmtId="184" fontId="14" fillId="0" borderId="12" xfId="0" applyNumberFormat="1" applyFont="1" applyBorder="1" applyAlignment="1">
      <alignment vertical="center"/>
    </xf>
    <xf numFmtId="184" fontId="14" fillId="0" borderId="11" xfId="0" applyNumberFormat="1" applyFont="1" applyBorder="1" applyAlignment="1">
      <alignment vertical="center"/>
    </xf>
    <xf numFmtId="184" fontId="14" fillId="0" borderId="8" xfId="0" applyNumberFormat="1" applyFont="1" applyBorder="1" applyAlignment="1">
      <alignment vertical="center"/>
    </xf>
    <xf numFmtId="184" fontId="14" fillId="0" borderId="54" xfId="0" applyNumberFormat="1" applyFont="1" applyBorder="1" applyAlignment="1">
      <alignment vertical="center"/>
    </xf>
    <xf numFmtId="184" fontId="14" fillId="0" borderId="4" xfId="0" applyNumberFormat="1" applyFont="1" applyBorder="1" applyAlignment="1">
      <alignment vertical="center"/>
    </xf>
    <xf numFmtId="184" fontId="14" fillId="0" borderId="3" xfId="0" applyNumberFormat="1" applyFont="1" applyBorder="1" applyAlignment="1">
      <alignment vertical="center"/>
    </xf>
    <xf numFmtId="184" fontId="14" fillId="0" borderId="64" xfId="0" applyNumberFormat="1" applyFont="1" applyBorder="1" applyAlignment="1">
      <alignment vertical="center"/>
    </xf>
    <xf numFmtId="184" fontId="14" fillId="0" borderId="6" xfId="0" applyNumberFormat="1" applyFont="1" applyBorder="1" applyAlignment="1">
      <alignment vertical="center"/>
    </xf>
    <xf numFmtId="184" fontId="14" fillId="0" borderId="31" xfId="0" applyNumberFormat="1" applyFont="1" applyBorder="1" applyAlignment="1">
      <alignment vertical="center"/>
    </xf>
    <xf numFmtId="0" fontId="14" fillId="0" borderId="10" xfId="0" applyFont="1" applyBorder="1" applyAlignment="1">
      <alignment vertical="center"/>
    </xf>
    <xf numFmtId="0" fontId="14" fillId="0" borderId="54" xfId="0" applyFont="1" applyBorder="1" applyAlignment="1">
      <alignment vertical="center"/>
    </xf>
    <xf numFmtId="0" fontId="14" fillId="0" borderId="12" xfId="0" applyFont="1" applyBorder="1" applyAlignment="1">
      <alignment vertical="center"/>
    </xf>
    <xf numFmtId="0" fontId="14" fillId="0" borderId="0" xfId="0" applyFont="1" applyAlignment="1">
      <alignment vertical="center"/>
    </xf>
    <xf numFmtId="176" fontId="21" fillId="0" borderId="33" xfId="3" applyNumberFormat="1" applyFont="1" applyBorder="1" applyAlignment="1">
      <alignment horizontal="right" vertical="center"/>
    </xf>
    <xf numFmtId="0" fontId="21" fillId="0" borderId="0" xfId="5" applyFont="1"/>
    <xf numFmtId="0" fontId="21" fillId="0" borderId="0" xfId="5" applyFont="1" applyAlignment="1">
      <alignment horizontal="centerContinuous"/>
    </xf>
    <xf numFmtId="188" fontId="21" fillId="0" borderId="0" xfId="5" applyNumberFormat="1" applyFont="1" applyAlignment="1">
      <alignment horizontal="centerContinuous"/>
    </xf>
    <xf numFmtId="38" fontId="21" fillId="0" borderId="0" xfId="9" applyFont="1" applyAlignment="1">
      <alignment horizontal="centerContinuous"/>
    </xf>
    <xf numFmtId="188" fontId="21" fillId="0" borderId="0" xfId="5" applyNumberFormat="1" applyFont="1"/>
    <xf numFmtId="38" fontId="21" fillId="0" borderId="0" xfId="9" applyFont="1"/>
    <xf numFmtId="0" fontId="21" fillId="0" borderId="51" xfId="0" applyFont="1" applyBorder="1" applyAlignment="1">
      <alignment vertical="center"/>
    </xf>
    <xf numFmtId="188" fontId="21" fillId="0" borderId="53" xfId="0" applyNumberFormat="1" applyFont="1" applyBorder="1" applyAlignment="1">
      <alignment horizontal="center" vertical="center"/>
    </xf>
    <xf numFmtId="38" fontId="21" fillId="0" borderId="54" xfId="9" applyFont="1" applyBorder="1" applyAlignment="1">
      <alignment horizontal="center" vertical="center"/>
    </xf>
    <xf numFmtId="0" fontId="21" fillId="0" borderId="109" xfId="0" applyFont="1" applyBorder="1" applyAlignment="1">
      <alignment vertical="center"/>
    </xf>
    <xf numFmtId="189" fontId="21" fillId="0" borderId="60" xfId="0" applyNumberFormat="1" applyFont="1" applyBorder="1" applyAlignment="1">
      <alignment horizontal="center" vertical="center"/>
    </xf>
    <xf numFmtId="189" fontId="21" fillId="0" borderId="33" xfId="0" applyNumberFormat="1" applyFont="1" applyBorder="1" applyAlignment="1">
      <alignment horizontal="center" vertical="center"/>
    </xf>
    <xf numFmtId="38" fontId="21" fillId="0" borderId="47" xfId="9" applyFont="1" applyBorder="1" applyAlignment="1">
      <alignment horizontal="right" vertical="center"/>
    </xf>
    <xf numFmtId="38" fontId="21" fillId="0" borderId="47" xfId="9" applyFont="1" applyBorder="1" applyAlignment="1">
      <alignment horizontal="center" vertical="center"/>
    </xf>
    <xf numFmtId="0" fontId="21" fillId="0" borderId="109" xfId="0" applyFont="1" applyBorder="1" applyAlignment="1">
      <alignment horizontal="distributed" vertical="center"/>
    </xf>
    <xf numFmtId="38" fontId="21" fillId="0" borderId="47" xfId="9" applyFont="1" applyBorder="1" applyAlignment="1">
      <alignment vertical="center"/>
    </xf>
    <xf numFmtId="0" fontId="21" fillId="0" borderId="109" xfId="0" applyFont="1" applyBorder="1" applyAlignment="1">
      <alignment horizontal="distributed" vertical="center" wrapText="1"/>
    </xf>
    <xf numFmtId="0" fontId="21" fillId="0" borderId="0" xfId="5" applyFont="1" applyAlignment="1">
      <alignment horizontal="center"/>
    </xf>
    <xf numFmtId="38" fontId="21" fillId="0" borderId="22" xfId="9" applyFont="1" applyBorder="1" applyAlignment="1">
      <alignment horizontal="right" vertical="center"/>
    </xf>
    <xf numFmtId="189" fontId="21" fillId="0" borderId="38" xfId="0" applyNumberFormat="1" applyFont="1" applyBorder="1" applyAlignment="1">
      <alignment horizontal="center" vertical="center"/>
    </xf>
    <xf numFmtId="0" fontId="21" fillId="0" borderId="67" xfId="0" applyFont="1" applyBorder="1" applyAlignment="1">
      <alignment vertical="center"/>
    </xf>
    <xf numFmtId="0" fontId="21" fillId="0" borderId="23" xfId="0" applyFont="1" applyBorder="1" applyAlignment="1">
      <alignment vertical="center" wrapText="1"/>
    </xf>
    <xf numFmtId="0" fontId="21" fillId="0" borderId="108" xfId="0" applyFont="1" applyBorder="1" applyAlignment="1">
      <alignment horizontal="distributed" vertical="center"/>
    </xf>
    <xf numFmtId="189" fontId="21" fillId="0" borderId="46" xfId="0" applyNumberFormat="1" applyFont="1" applyBorder="1" applyAlignment="1">
      <alignment horizontal="center" vertical="center"/>
    </xf>
    <xf numFmtId="38" fontId="21" fillId="0" borderId="15" xfId="9" applyFont="1" applyBorder="1" applyAlignment="1">
      <alignment horizontal="right" vertical="center"/>
    </xf>
    <xf numFmtId="38" fontId="21" fillId="0" borderId="15" xfId="9" applyFont="1" applyBorder="1" applyAlignment="1">
      <alignment vertical="center"/>
    </xf>
    <xf numFmtId="0" fontId="21" fillId="0" borderId="110" xfId="0" applyFont="1" applyBorder="1" applyAlignment="1">
      <alignment horizontal="distributed" vertical="center"/>
    </xf>
    <xf numFmtId="189" fontId="21" fillId="0" borderId="36" xfId="0" applyNumberFormat="1" applyFont="1" applyBorder="1" applyAlignment="1">
      <alignment horizontal="center" vertical="center"/>
    </xf>
    <xf numFmtId="38" fontId="21" fillId="0" borderId="22" xfId="9" applyFont="1" applyBorder="1" applyAlignment="1">
      <alignment vertical="center"/>
    </xf>
    <xf numFmtId="0" fontId="21" fillId="0" borderId="111" xfId="0" applyFont="1" applyBorder="1" applyAlignment="1">
      <alignment horizontal="distributed" vertical="center"/>
    </xf>
    <xf numFmtId="38" fontId="21" fillId="0" borderId="7" xfId="9" applyFont="1" applyBorder="1" applyAlignment="1">
      <alignment horizontal="right" vertical="center"/>
    </xf>
    <xf numFmtId="38" fontId="21" fillId="0" borderId="7" xfId="9" applyFont="1" applyBorder="1" applyAlignment="1">
      <alignment vertical="center"/>
    </xf>
    <xf numFmtId="188" fontId="21" fillId="0" borderId="0" xfId="5" applyNumberFormat="1" applyFont="1" applyAlignment="1">
      <alignment horizontal="right" vertical="center"/>
    </xf>
    <xf numFmtId="0" fontId="16" fillId="0" borderId="0" xfId="5" applyFont="1"/>
    <xf numFmtId="0" fontId="21" fillId="0" borderId="0" xfId="5" applyFont="1" applyAlignment="1">
      <alignment vertical="center"/>
    </xf>
    <xf numFmtId="0" fontId="21" fillId="0" borderId="0" xfId="5" applyFont="1" applyAlignment="1">
      <alignment horizontal="right" vertical="center"/>
    </xf>
    <xf numFmtId="0" fontId="21" fillId="0" borderId="72" xfId="0" applyFont="1" applyBorder="1" applyAlignment="1">
      <alignment vertical="center"/>
    </xf>
    <xf numFmtId="0" fontId="21" fillId="0" borderId="73" xfId="0" applyFont="1" applyBorder="1" applyAlignment="1">
      <alignment horizontal="center" vertical="center"/>
    </xf>
    <xf numFmtId="0" fontId="21" fillId="0" borderId="45" xfId="0" applyFont="1" applyBorder="1" applyAlignment="1">
      <alignment horizontal="center" vertical="center"/>
    </xf>
    <xf numFmtId="0" fontId="21" fillId="0" borderId="74" xfId="0" applyFont="1" applyBorder="1" applyAlignment="1">
      <alignment horizontal="center" vertical="center"/>
    </xf>
    <xf numFmtId="49" fontId="21" fillId="0" borderId="75" xfId="0" applyNumberFormat="1" applyFont="1" applyBorder="1" applyAlignment="1">
      <alignment horizontal="center" vertical="center"/>
    </xf>
    <xf numFmtId="0" fontId="21" fillId="0" borderId="46" xfId="0" applyFont="1" applyBorder="1" applyAlignment="1">
      <alignment vertical="center"/>
    </xf>
    <xf numFmtId="0" fontId="21" fillId="0" borderId="46" xfId="0" applyFont="1" applyBorder="1" applyAlignment="1">
      <alignment horizontal="center" vertical="center"/>
    </xf>
    <xf numFmtId="0" fontId="21" fillId="0" borderId="76" xfId="0" applyFont="1" applyBorder="1" applyAlignment="1">
      <alignment horizontal="center" vertical="center"/>
    </xf>
    <xf numFmtId="0" fontId="21" fillId="0" borderId="77" xfId="6" applyFont="1" applyBorder="1" applyAlignment="1">
      <alignment horizontal="left" vertical="center" shrinkToFit="1"/>
    </xf>
    <xf numFmtId="0" fontId="21" fillId="0" borderId="78" xfId="6" applyFont="1" applyBorder="1" applyAlignment="1">
      <alignment horizontal="left" vertical="center"/>
    </xf>
    <xf numFmtId="0" fontId="21" fillId="0" borderId="45" xfId="0" applyFont="1" applyBorder="1" applyAlignment="1">
      <alignment vertical="center" shrinkToFit="1"/>
    </xf>
    <xf numFmtId="3" fontId="21" fillId="0" borderId="78" xfId="6" applyNumberFormat="1" applyFont="1" applyBorder="1" applyAlignment="1">
      <alignment horizontal="right" vertical="center"/>
    </xf>
    <xf numFmtId="3" fontId="21" fillId="0" borderId="45" xfId="6" applyNumberFormat="1" applyFont="1" applyBorder="1" applyAlignment="1">
      <alignment vertical="center"/>
    </xf>
    <xf numFmtId="183" fontId="21" fillId="0" borderId="79" xfId="6" applyNumberFormat="1" applyFont="1" applyBorder="1" applyAlignment="1">
      <alignment horizontal="right" vertical="center"/>
    </xf>
    <xf numFmtId="0" fontId="21" fillId="0" borderId="77" xfId="6" applyFont="1" applyBorder="1" applyAlignment="1">
      <alignment horizontal="center" vertical="center"/>
    </xf>
    <xf numFmtId="3" fontId="21" fillId="0" borderId="78" xfId="6" applyNumberFormat="1" applyFont="1" applyBorder="1" applyAlignment="1">
      <alignment vertical="center"/>
    </xf>
    <xf numFmtId="0" fontId="21" fillId="0" borderId="80" xfId="0" applyFont="1" applyBorder="1" applyAlignment="1">
      <alignment horizontal="center" vertical="center"/>
    </xf>
    <xf numFmtId="0" fontId="21" fillId="0" borderId="81" xfId="0" applyFont="1" applyBorder="1" applyAlignment="1">
      <alignment horizontal="left" vertical="center" wrapText="1"/>
    </xf>
    <xf numFmtId="0" fontId="21" fillId="0" borderId="46" xfId="0" applyFont="1" applyBorder="1" applyAlignment="1">
      <alignment vertical="center" shrinkToFit="1"/>
    </xf>
    <xf numFmtId="3" fontId="21" fillId="0" borderId="81" xfId="0" applyNumberFormat="1" applyFont="1" applyBorder="1" applyAlignment="1">
      <alignment vertical="center"/>
    </xf>
    <xf numFmtId="3" fontId="21" fillId="0" borderId="46" xfId="0" applyNumberFormat="1" applyFont="1" applyBorder="1" applyAlignment="1">
      <alignment vertical="center"/>
    </xf>
    <xf numFmtId="185" fontId="21" fillId="0" borderId="82" xfId="0" applyNumberFormat="1" applyFont="1" applyBorder="1" applyAlignment="1">
      <alignment horizontal="right" vertical="center"/>
    </xf>
    <xf numFmtId="0" fontId="21" fillId="0" borderId="84" xfId="0" applyFont="1" applyBorder="1" applyAlignment="1">
      <alignment horizontal="center" vertical="center"/>
    </xf>
    <xf numFmtId="0" fontId="21" fillId="0" borderId="85" xfId="0" applyFont="1" applyBorder="1" applyAlignment="1">
      <alignment horizontal="left" vertical="center" wrapText="1"/>
    </xf>
    <xf numFmtId="0" fontId="21" fillId="0" borderId="86" xfId="0" applyFont="1" applyBorder="1" applyAlignment="1">
      <alignment vertical="center" shrinkToFit="1"/>
    </xf>
    <xf numFmtId="3" fontId="21" fillId="0" borderId="85" xfId="0" applyNumberFormat="1" applyFont="1" applyBorder="1" applyAlignment="1">
      <alignment vertical="center"/>
    </xf>
    <xf numFmtId="3" fontId="21" fillId="0" borderId="86" xfId="0" applyNumberFormat="1" applyFont="1" applyBorder="1" applyAlignment="1">
      <alignment vertical="center"/>
    </xf>
    <xf numFmtId="185" fontId="21" fillId="0" borderId="87" xfId="0" applyNumberFormat="1" applyFont="1" applyBorder="1" applyAlignment="1">
      <alignment horizontal="right" vertical="center"/>
    </xf>
    <xf numFmtId="49" fontId="21" fillId="0" borderId="45" xfId="0" applyNumberFormat="1" applyFont="1" applyBorder="1" applyAlignment="1">
      <alignment vertical="center" shrinkToFit="1"/>
    </xf>
    <xf numFmtId="49" fontId="21" fillId="0" borderId="46" xfId="0" applyNumberFormat="1" applyFont="1" applyBorder="1" applyAlignment="1">
      <alignment vertical="center" shrinkToFit="1"/>
    </xf>
    <xf numFmtId="183" fontId="21" fillId="0" borderId="74" xfId="6" applyNumberFormat="1" applyFont="1" applyBorder="1" applyAlignment="1">
      <alignment horizontal="right" vertical="center"/>
    </xf>
    <xf numFmtId="49" fontId="21" fillId="0" borderId="86" xfId="0" applyNumberFormat="1" applyFont="1" applyBorder="1" applyAlignment="1">
      <alignment vertical="center" shrinkToFit="1"/>
    </xf>
    <xf numFmtId="38" fontId="18" fillId="0" borderId="39" xfId="1" applyFont="1" applyBorder="1" applyAlignment="1">
      <alignment vertical="center" wrapText="1"/>
    </xf>
    <xf numFmtId="38" fontId="8" fillId="0" borderId="71" xfId="1" applyFont="1" applyBorder="1" applyAlignment="1">
      <alignment vertical="center" wrapText="1"/>
    </xf>
    <xf numFmtId="0" fontId="16" fillId="0" borderId="33" xfId="4" applyFont="1" applyBorder="1" applyAlignment="1">
      <alignment horizontal="center" vertical="center"/>
    </xf>
    <xf numFmtId="180" fontId="16" fillId="0" borderId="33" xfId="4" applyNumberFormat="1" applyFont="1" applyBorder="1" applyAlignment="1">
      <alignment vertical="center"/>
    </xf>
    <xf numFmtId="0" fontId="16" fillId="0" borderId="33" xfId="4" applyFont="1" applyBorder="1" applyAlignment="1">
      <alignment vertical="center"/>
    </xf>
    <xf numFmtId="177" fontId="16" fillId="0" borderId="28" xfId="4" applyNumberFormat="1" applyFont="1" applyBorder="1" applyAlignment="1">
      <alignment vertical="center"/>
    </xf>
    <xf numFmtId="177" fontId="16" fillId="0" borderId="29" xfId="4" applyNumberFormat="1" applyFont="1" applyBorder="1" applyAlignment="1">
      <alignment vertical="center"/>
    </xf>
    <xf numFmtId="177" fontId="16" fillId="0" borderId="44" xfId="4" applyNumberFormat="1" applyFont="1" applyBorder="1" applyAlignment="1">
      <alignment vertical="center"/>
    </xf>
    <xf numFmtId="177" fontId="16" fillId="2" borderId="45" xfId="4" applyNumberFormat="1" applyFont="1" applyFill="1" applyBorder="1" applyAlignment="1">
      <alignment vertical="center"/>
    </xf>
    <xf numFmtId="177" fontId="16" fillId="0" borderId="40" xfId="4" applyNumberFormat="1" applyFont="1" applyBorder="1" applyAlignment="1">
      <alignment vertical="center"/>
    </xf>
    <xf numFmtId="177" fontId="16" fillId="0" borderId="41" xfId="4" applyNumberFormat="1" applyFont="1" applyBorder="1" applyAlignment="1">
      <alignment vertical="center"/>
    </xf>
    <xf numFmtId="177" fontId="16" fillId="0" borderId="33" xfId="4" quotePrefix="1" applyNumberFormat="1" applyFont="1" applyBorder="1" applyAlignment="1">
      <alignment horizontal="center" vertical="center"/>
    </xf>
    <xf numFmtId="177" fontId="16" fillId="0" borderId="48" xfId="4" applyNumberFormat="1" applyFont="1" applyBorder="1" applyAlignment="1">
      <alignment vertical="center"/>
    </xf>
    <xf numFmtId="177" fontId="16" fillId="2" borderId="33" xfId="4" applyNumberFormat="1" applyFont="1" applyFill="1" applyBorder="1" applyAlignment="1">
      <alignment vertical="center"/>
    </xf>
    <xf numFmtId="177" fontId="16" fillId="0" borderId="118" xfId="4" applyNumberFormat="1" applyFont="1" applyBorder="1" applyAlignment="1">
      <alignment vertical="center"/>
    </xf>
    <xf numFmtId="177" fontId="16" fillId="0" borderId="46" xfId="4" applyNumberFormat="1" applyFont="1" applyBorder="1" applyAlignment="1">
      <alignment vertical="center"/>
    </xf>
    <xf numFmtId="0" fontId="16" fillId="0" borderId="34" xfId="4" applyFont="1" applyBorder="1" applyAlignment="1">
      <alignment vertical="center"/>
    </xf>
    <xf numFmtId="177" fontId="16" fillId="0" borderId="32" xfId="4" applyNumberFormat="1" applyFont="1" applyBorder="1" applyAlignment="1">
      <alignment vertical="center"/>
    </xf>
    <xf numFmtId="177" fontId="16" fillId="0" borderId="33" xfId="4" applyNumberFormat="1" applyFont="1" applyBorder="1" applyAlignment="1">
      <alignment vertical="center"/>
    </xf>
    <xf numFmtId="0" fontId="16" fillId="0" borderId="41" xfId="4" applyFont="1" applyBorder="1" applyAlignment="1">
      <alignment horizontal="center" vertical="center"/>
    </xf>
    <xf numFmtId="177" fontId="16" fillId="0" borderId="33" xfId="4" applyNumberFormat="1" applyFont="1" applyBorder="1" applyAlignment="1">
      <alignment horizontal="right" vertical="center"/>
    </xf>
    <xf numFmtId="177" fontId="16" fillId="2" borderId="33" xfId="4" quotePrefix="1" applyNumberFormat="1" applyFont="1" applyFill="1" applyBorder="1" applyAlignment="1">
      <alignment horizontal="right" vertical="center"/>
    </xf>
    <xf numFmtId="177" fontId="16" fillId="0" borderId="45" xfId="4" applyNumberFormat="1" applyFont="1" applyBorder="1" applyAlignment="1">
      <alignment vertical="center"/>
    </xf>
    <xf numFmtId="177" fontId="16" fillId="2" borderId="33" xfId="4" applyNumberFormat="1" applyFont="1" applyFill="1" applyBorder="1" applyAlignment="1">
      <alignment horizontal="right" vertical="center"/>
    </xf>
    <xf numFmtId="177" fontId="16" fillId="0" borderId="45" xfId="4" applyNumberFormat="1" applyFont="1" applyBorder="1" applyAlignment="1">
      <alignment horizontal="right" vertical="center"/>
    </xf>
    <xf numFmtId="0" fontId="16" fillId="0" borderId="0" xfId="4" applyFont="1" applyAlignment="1">
      <alignment horizontal="right"/>
    </xf>
    <xf numFmtId="0" fontId="16" fillId="0" borderId="104" xfId="4" applyFont="1" applyBorder="1" applyAlignment="1">
      <alignment horizontal="center" vertical="center"/>
    </xf>
    <xf numFmtId="0" fontId="16" fillId="0" borderId="29" xfId="4" applyFont="1" applyBorder="1" applyAlignment="1">
      <alignment horizontal="center" vertical="center"/>
    </xf>
    <xf numFmtId="180" fontId="16" fillId="0" borderId="37" xfId="4" applyNumberFormat="1" applyFont="1" applyBorder="1" applyAlignment="1">
      <alignment vertical="center"/>
    </xf>
    <xf numFmtId="178" fontId="16" fillId="0" borderId="37" xfId="4" applyNumberFormat="1" applyFont="1" applyBorder="1" applyAlignment="1">
      <alignment vertical="center"/>
    </xf>
    <xf numFmtId="180" fontId="16" fillId="0" borderId="0" xfId="4" applyNumberFormat="1" applyFont="1" applyAlignment="1">
      <alignment vertical="center"/>
    </xf>
    <xf numFmtId="178" fontId="16" fillId="0" borderId="0" xfId="4" applyNumberFormat="1" applyFont="1" applyAlignment="1">
      <alignment vertical="center"/>
    </xf>
    <xf numFmtId="0" fontId="12" fillId="0" borderId="0" xfId="4" applyFont="1" applyAlignment="1">
      <alignment vertical="center"/>
    </xf>
    <xf numFmtId="0" fontId="16" fillId="0" borderId="88" xfId="4" applyFont="1" applyBorder="1" applyAlignment="1">
      <alignment horizontal="center" vertical="center"/>
    </xf>
    <xf numFmtId="0" fontId="16" fillId="0" borderId="55" xfId="4" applyFont="1" applyBorder="1" applyAlignment="1">
      <alignment horizontal="center" vertical="center"/>
    </xf>
    <xf numFmtId="182" fontId="16" fillId="0" borderId="0" xfId="4" applyNumberFormat="1" applyFont="1" applyAlignment="1">
      <alignment vertical="center"/>
    </xf>
    <xf numFmtId="0" fontId="16" fillId="0" borderId="1" xfId="4" applyFont="1" applyBorder="1" applyAlignment="1">
      <alignment horizontal="right"/>
    </xf>
    <xf numFmtId="182" fontId="16" fillId="0" borderId="29" xfId="4" applyNumberFormat="1" applyFont="1" applyBorder="1" applyAlignment="1">
      <alignment horizontal="center" vertical="center"/>
    </xf>
    <xf numFmtId="0" fontId="16" fillId="0" borderId="65" xfId="4" applyFont="1" applyBorder="1" applyAlignment="1">
      <alignment horizontal="center"/>
    </xf>
    <xf numFmtId="183" fontId="16" fillId="0" borderId="37" xfId="4" applyNumberFormat="1" applyFont="1" applyBorder="1" applyAlignment="1">
      <alignment vertical="center"/>
    </xf>
    <xf numFmtId="0" fontId="12" fillId="0" borderId="37" xfId="4" applyFont="1" applyBorder="1" applyAlignment="1">
      <alignment vertical="center"/>
    </xf>
    <xf numFmtId="183" fontId="16" fillId="0" borderId="0" xfId="4" applyNumberFormat="1" applyFont="1" applyAlignment="1">
      <alignment vertical="center"/>
    </xf>
    <xf numFmtId="0" fontId="16" fillId="0" borderId="1" xfId="4" applyFont="1" applyBorder="1" applyAlignment="1">
      <alignment vertical="center" wrapText="1"/>
    </xf>
    <xf numFmtId="180" fontId="16" fillId="0" borderId="1" xfId="4" applyNumberFormat="1" applyFont="1" applyBorder="1" applyAlignment="1">
      <alignment vertical="center"/>
    </xf>
    <xf numFmtId="183" fontId="16" fillId="0" borderId="1" xfId="4" applyNumberFormat="1" applyFont="1" applyBorder="1" applyAlignment="1">
      <alignment vertical="center"/>
    </xf>
    <xf numFmtId="0" fontId="12" fillId="0" borderId="1" xfId="4" applyFont="1" applyBorder="1" applyAlignment="1">
      <alignment vertical="center"/>
    </xf>
    <xf numFmtId="183" fontId="16" fillId="0" borderId="45" xfId="4" applyNumberFormat="1" applyFont="1" applyBorder="1" applyAlignment="1">
      <alignment horizontal="center" vertical="center"/>
    </xf>
    <xf numFmtId="0" fontId="16" fillId="0" borderId="0" xfId="4" applyFont="1" applyAlignment="1">
      <alignment vertical="center" shrinkToFit="1"/>
    </xf>
    <xf numFmtId="183" fontId="16" fillId="0" borderId="29" xfId="4" applyNumberFormat="1" applyFont="1" applyBorder="1" applyAlignment="1">
      <alignment horizontal="center" vertical="center"/>
    </xf>
    <xf numFmtId="180" fontId="16" fillId="0" borderId="0" xfId="4" applyNumberFormat="1" applyFont="1"/>
    <xf numFmtId="183" fontId="16" fillId="0" borderId="0" xfId="4" applyNumberFormat="1" applyFont="1"/>
    <xf numFmtId="0" fontId="16" fillId="0" borderId="0" xfId="4" applyFont="1" applyAlignment="1">
      <alignment vertical="center" wrapText="1"/>
    </xf>
    <xf numFmtId="0" fontId="16" fillId="0" borderId="37" xfId="4" applyFont="1" applyBorder="1" applyAlignment="1">
      <alignment horizontal="left" vertical="center"/>
    </xf>
    <xf numFmtId="0" fontId="16" fillId="0" borderId="0" xfId="4" applyFont="1" applyAlignment="1">
      <alignment horizontal="left"/>
    </xf>
    <xf numFmtId="191" fontId="21" fillId="0" borderId="33" xfId="3" applyNumberFormat="1" applyFont="1" applyBorder="1" applyAlignment="1">
      <alignment horizontal="right" vertical="center"/>
    </xf>
    <xf numFmtId="0" fontId="16" fillId="0" borderId="1" xfId="4" applyFont="1" applyBorder="1" applyAlignment="1">
      <alignment horizontal="center" vertical="center"/>
    </xf>
    <xf numFmtId="0" fontId="16" fillId="0" borderId="6" xfId="4" applyFont="1" applyBorder="1" applyAlignment="1">
      <alignment horizontal="center" vertical="center"/>
    </xf>
    <xf numFmtId="0" fontId="16" fillId="0" borderId="14" xfId="4" applyFont="1" applyBorder="1" applyAlignment="1">
      <alignment horizontal="center" vertical="center"/>
    </xf>
    <xf numFmtId="0" fontId="16" fillId="0" borderId="30" xfId="4" applyFont="1" applyBorder="1" applyAlignment="1">
      <alignment horizontal="center" vertical="center"/>
    </xf>
    <xf numFmtId="0" fontId="16" fillId="0" borderId="0" xfId="4" applyFont="1" applyAlignment="1">
      <alignment horizontal="left" vertical="center" wrapText="1"/>
    </xf>
    <xf numFmtId="0" fontId="17" fillId="0" borderId="20" xfId="3" applyFont="1" applyBorder="1">
      <alignment vertical="center"/>
    </xf>
    <xf numFmtId="0" fontId="15" fillId="0" borderId="34" xfId="3" applyFont="1" applyBorder="1" applyAlignment="1">
      <alignment horizontal="center" vertical="center"/>
    </xf>
    <xf numFmtId="0" fontId="15" fillId="0" borderId="33" xfId="3" applyFont="1" applyBorder="1" applyAlignment="1">
      <alignment horizontal="center" vertical="center"/>
    </xf>
    <xf numFmtId="177" fontId="21" fillId="0" borderId="33" xfId="3" applyNumberFormat="1" applyFont="1" applyBorder="1" applyAlignment="1">
      <alignment horizontal="right" vertical="center"/>
    </xf>
    <xf numFmtId="190" fontId="21" fillId="0" borderId="33" xfId="3" applyNumberFormat="1" applyFont="1" applyBorder="1" applyAlignment="1">
      <alignment horizontal="right" vertical="center"/>
    </xf>
    <xf numFmtId="0" fontId="14" fillId="0" borderId="8" xfId="4" applyFont="1" applyBorder="1" applyAlignment="1">
      <alignment horizontal="center" vertical="center"/>
    </xf>
    <xf numFmtId="0" fontId="14" fillId="0" borderId="10" xfId="4" applyFont="1" applyBorder="1" applyAlignment="1">
      <alignment horizontal="center" vertical="center"/>
    </xf>
    <xf numFmtId="0" fontId="33" fillId="0" borderId="7" xfId="4" applyFont="1" applyBorder="1" applyAlignment="1">
      <alignment horizontal="center" vertical="center"/>
    </xf>
    <xf numFmtId="177" fontId="34" fillId="0" borderId="5" xfId="4" applyNumberFormat="1" applyFont="1" applyBorder="1" applyAlignment="1">
      <alignment horizontal="right" vertical="center"/>
    </xf>
    <xf numFmtId="179" fontId="34" fillId="0" borderId="9" xfId="4" applyNumberFormat="1" applyFont="1" applyBorder="1" applyAlignment="1">
      <alignment horizontal="right" vertical="center"/>
    </xf>
    <xf numFmtId="177" fontId="34" fillId="0" borderId="13" xfId="4" applyNumberFormat="1" applyFont="1" applyBorder="1" applyAlignment="1">
      <alignment horizontal="right" vertical="center"/>
    </xf>
    <xf numFmtId="177" fontId="34" fillId="0" borderId="17" xfId="4" applyNumberFormat="1" applyFont="1" applyBorder="1" applyAlignment="1">
      <alignment horizontal="right" vertical="center"/>
    </xf>
    <xf numFmtId="179" fontId="34" fillId="0" borderId="20" xfId="4" applyNumberFormat="1" applyFont="1" applyBorder="1" applyAlignment="1">
      <alignment horizontal="right" vertical="center"/>
    </xf>
    <xf numFmtId="179" fontId="34" fillId="0" borderId="7" xfId="4" applyNumberFormat="1" applyFont="1" applyBorder="1" applyAlignment="1">
      <alignment horizontal="right" vertical="center"/>
    </xf>
    <xf numFmtId="177" fontId="34" fillId="0" borderId="13" xfId="4" applyNumberFormat="1" applyFont="1" applyBorder="1" applyAlignment="1">
      <alignment vertical="center"/>
    </xf>
    <xf numFmtId="177" fontId="34" fillId="0" borderId="3" xfId="4" applyNumberFormat="1" applyFont="1" applyBorder="1" applyAlignment="1">
      <alignment horizontal="right" vertical="center"/>
    </xf>
    <xf numFmtId="179" fontId="34" fillId="0" borderId="62" xfId="4" applyNumberFormat="1" applyFont="1" applyBorder="1" applyAlignment="1">
      <alignment horizontal="right" vertical="center"/>
    </xf>
    <xf numFmtId="177" fontId="34" fillId="0" borderId="26" xfId="4" applyNumberFormat="1" applyFont="1" applyBorder="1" applyAlignment="1">
      <alignment horizontal="right" vertical="center"/>
    </xf>
    <xf numFmtId="177" fontId="34" fillId="0" borderId="15" xfId="4" applyNumberFormat="1" applyFont="1" applyBorder="1" applyAlignment="1">
      <alignment horizontal="right" vertical="center"/>
    </xf>
    <xf numFmtId="179" fontId="34" fillId="0" borderId="22" xfId="4" applyNumberFormat="1" applyFont="1" applyBorder="1" applyAlignment="1">
      <alignment horizontal="right" vertical="center"/>
    </xf>
    <xf numFmtId="177" fontId="34" fillId="0" borderId="11" xfId="4" applyNumberFormat="1" applyFont="1" applyBorder="1" applyAlignment="1">
      <alignment horizontal="right" vertical="center"/>
    </xf>
    <xf numFmtId="177" fontId="34" fillId="0" borderId="11" xfId="4" applyNumberFormat="1" applyFont="1" applyBorder="1" applyAlignment="1">
      <alignment vertical="center"/>
    </xf>
    <xf numFmtId="177" fontId="34" fillId="0" borderId="102" xfId="4" applyNumberFormat="1" applyFont="1" applyBorder="1" applyAlignment="1">
      <alignment horizontal="right" vertical="center"/>
    </xf>
    <xf numFmtId="0" fontId="16" fillId="0" borderId="21" xfId="4" applyFont="1" applyBorder="1" applyAlignment="1">
      <alignment horizontal="center" vertical="center"/>
    </xf>
    <xf numFmtId="0" fontId="16" fillId="0" borderId="36" xfId="4" applyFont="1" applyBorder="1" applyAlignment="1">
      <alignment horizontal="center" vertical="center"/>
    </xf>
    <xf numFmtId="0" fontId="16" fillId="0" borderId="38" xfId="4" applyFont="1" applyBorder="1" applyAlignment="1">
      <alignment horizontal="center" vertical="center"/>
    </xf>
    <xf numFmtId="0" fontId="32" fillId="0" borderId="36" xfId="4" applyFont="1" applyBorder="1" applyAlignment="1">
      <alignment horizontal="center" vertical="center"/>
    </xf>
    <xf numFmtId="177" fontId="32" fillId="0" borderId="40" xfId="4" applyNumberFormat="1" applyFont="1" applyBorder="1" applyAlignment="1">
      <alignment vertical="center"/>
    </xf>
    <xf numFmtId="177" fontId="32" fillId="0" borderId="44" xfId="4" applyNumberFormat="1" applyFont="1" applyBorder="1" applyAlignment="1">
      <alignment vertical="center"/>
    </xf>
    <xf numFmtId="177" fontId="32" fillId="0" borderId="48" xfId="4" applyNumberFormat="1" applyFont="1" applyBorder="1" applyAlignment="1">
      <alignment vertical="center"/>
    </xf>
    <xf numFmtId="177" fontId="32" fillId="0" borderId="118" xfId="4" applyNumberFormat="1" applyFont="1" applyBorder="1" applyAlignment="1">
      <alignment vertical="center"/>
    </xf>
    <xf numFmtId="177" fontId="32" fillId="0" borderId="48" xfId="4" applyNumberFormat="1" applyFont="1" applyBorder="1" applyAlignment="1">
      <alignment horizontal="right" vertical="center"/>
    </xf>
    <xf numFmtId="0" fontId="32" fillId="0" borderId="22" xfId="4" applyFont="1" applyBorder="1" applyAlignment="1">
      <alignment horizontal="center" vertical="center"/>
    </xf>
    <xf numFmtId="177" fontId="32" fillId="0" borderId="65" xfId="4" applyNumberFormat="1" applyFont="1" applyBorder="1" applyAlignment="1">
      <alignment vertical="center"/>
    </xf>
    <xf numFmtId="177" fontId="32" fillId="0" borderId="43" xfId="4" applyNumberFormat="1" applyFont="1" applyBorder="1" applyAlignment="1">
      <alignment horizontal="center" vertical="center"/>
    </xf>
    <xf numFmtId="177" fontId="32" fillId="0" borderId="35" xfId="4" applyNumberFormat="1" applyFont="1" applyBorder="1" applyAlignment="1">
      <alignment horizontal="center" vertical="center"/>
    </xf>
    <xf numFmtId="177" fontId="32" fillId="0" borderId="35" xfId="4" applyNumberFormat="1" applyFont="1" applyBorder="1" applyAlignment="1">
      <alignment vertical="center"/>
    </xf>
    <xf numFmtId="177" fontId="32" fillId="0" borderId="43" xfId="4" applyNumberFormat="1" applyFont="1" applyBorder="1" applyAlignment="1">
      <alignment horizontal="right" vertical="center"/>
    </xf>
    <xf numFmtId="177" fontId="32" fillId="0" borderId="43" xfId="4" applyNumberFormat="1" applyFont="1" applyBorder="1" applyAlignment="1">
      <alignment vertical="center"/>
    </xf>
    <xf numFmtId="177" fontId="32" fillId="0" borderId="35" xfId="4" applyNumberFormat="1" applyFont="1" applyBorder="1" applyAlignment="1">
      <alignment horizontal="right" vertical="center"/>
    </xf>
    <xf numFmtId="177" fontId="32" fillId="0" borderId="119" xfId="4" applyNumberFormat="1" applyFont="1" applyBorder="1" applyAlignment="1">
      <alignment vertical="center"/>
    </xf>
    <xf numFmtId="177" fontId="32" fillId="0" borderId="47" xfId="4" applyNumberFormat="1" applyFont="1" applyBorder="1" applyAlignment="1">
      <alignment vertical="center"/>
    </xf>
    <xf numFmtId="177" fontId="32" fillId="0" borderId="47" xfId="4" applyNumberFormat="1" applyFont="1" applyBorder="1" applyAlignment="1">
      <alignment horizontal="center" vertical="center"/>
    </xf>
    <xf numFmtId="177" fontId="32" fillId="0" borderId="47" xfId="4" applyNumberFormat="1" applyFont="1" applyBorder="1" applyAlignment="1">
      <alignment horizontal="right" vertical="center"/>
    </xf>
    <xf numFmtId="0" fontId="32" fillId="0" borderId="38" xfId="4" applyFont="1" applyBorder="1" applyAlignment="1">
      <alignment horizontal="center" vertical="center"/>
    </xf>
    <xf numFmtId="177" fontId="32" fillId="2" borderId="44" xfId="4" applyNumberFormat="1" applyFont="1" applyFill="1" applyBorder="1" applyAlignment="1">
      <alignment vertical="center"/>
    </xf>
    <xf numFmtId="177" fontId="32" fillId="2" borderId="48" xfId="4" applyNumberFormat="1" applyFont="1" applyFill="1" applyBorder="1" applyAlignment="1">
      <alignment vertical="center"/>
    </xf>
    <xf numFmtId="177" fontId="32" fillId="2" borderId="48" xfId="4" applyNumberFormat="1" applyFont="1" applyFill="1" applyBorder="1" applyAlignment="1">
      <alignment horizontal="right" vertical="center"/>
    </xf>
    <xf numFmtId="177" fontId="32" fillId="0" borderId="33" xfId="4" applyNumberFormat="1" applyFont="1" applyBorder="1" applyAlignment="1">
      <alignment vertical="center"/>
    </xf>
    <xf numFmtId="0" fontId="32" fillId="0" borderId="7" xfId="4" applyFont="1" applyBorder="1" applyAlignment="1">
      <alignment horizontal="center" vertical="center"/>
    </xf>
    <xf numFmtId="177" fontId="32" fillId="0" borderId="57" xfId="4" applyNumberFormat="1" applyFont="1" applyBorder="1" applyAlignment="1">
      <alignment horizontal="right" vertical="center"/>
    </xf>
    <xf numFmtId="177" fontId="32" fillId="0" borderId="42" xfId="4" applyNumberFormat="1" applyFont="1" applyBorder="1" applyAlignment="1">
      <alignment vertical="center"/>
    </xf>
    <xf numFmtId="177" fontId="32" fillId="2" borderId="43" xfId="4" applyNumberFormat="1" applyFont="1" applyFill="1" applyBorder="1" applyAlignment="1">
      <alignment vertical="center"/>
    </xf>
    <xf numFmtId="177" fontId="32" fillId="2" borderId="35" xfId="4" applyNumberFormat="1" applyFont="1" applyFill="1" applyBorder="1" applyAlignment="1">
      <alignment vertical="center"/>
    </xf>
    <xf numFmtId="177" fontId="32" fillId="2" borderId="35" xfId="4" applyNumberFormat="1" applyFont="1" applyFill="1" applyBorder="1" applyAlignment="1">
      <alignment horizontal="right" vertical="center"/>
    </xf>
    <xf numFmtId="181" fontId="21" fillId="0" borderId="13" xfId="4" applyNumberFormat="1" applyFont="1" applyBorder="1" applyAlignment="1">
      <alignment horizontal="center" vertical="center" shrinkToFit="1"/>
    </xf>
    <xf numFmtId="0" fontId="16" fillId="0" borderId="103" xfId="4" applyFont="1" applyBorder="1" applyAlignment="1">
      <alignment vertical="center" wrapText="1"/>
    </xf>
    <xf numFmtId="180" fontId="16" fillId="0" borderId="30" xfId="4" applyNumberFormat="1" applyFont="1" applyBorder="1" applyAlignment="1">
      <alignment vertical="center"/>
    </xf>
    <xf numFmtId="183" fontId="16" fillId="0" borderId="30" xfId="4" applyNumberFormat="1" applyFont="1" applyBorder="1" applyAlignment="1">
      <alignment vertical="center"/>
    </xf>
    <xf numFmtId="0" fontId="16" fillId="0" borderId="30" xfId="4" applyFont="1" applyBorder="1" applyAlignment="1">
      <alignment vertical="center"/>
    </xf>
    <xf numFmtId="181" fontId="21" fillId="0" borderId="34" xfId="4" applyNumberFormat="1" applyFont="1" applyBorder="1" applyAlignment="1">
      <alignment horizontal="center" vertical="center" shrinkToFit="1"/>
    </xf>
    <xf numFmtId="0" fontId="16" fillId="0" borderId="60" xfId="4" applyFont="1" applyBorder="1" applyAlignment="1">
      <alignment vertical="center"/>
    </xf>
    <xf numFmtId="183" fontId="16" fillId="0" borderId="33" xfId="4" applyNumberFormat="1" applyFont="1" applyBorder="1" applyAlignment="1">
      <alignment vertical="center"/>
    </xf>
    <xf numFmtId="0" fontId="16" fillId="0" borderId="60" xfId="4" applyFont="1" applyBorder="1" applyAlignment="1">
      <alignment vertical="center" shrinkToFit="1"/>
    </xf>
    <xf numFmtId="181" fontId="21" fillId="0" borderId="9" xfId="4" applyNumberFormat="1" applyFont="1" applyBorder="1" applyAlignment="1">
      <alignment horizontal="center" vertical="center" shrinkToFit="1"/>
    </xf>
    <xf numFmtId="0" fontId="16" fillId="0" borderId="106" xfId="4" applyFont="1" applyBorder="1" applyAlignment="1">
      <alignment vertical="center"/>
    </xf>
    <xf numFmtId="180" fontId="16" fillId="0" borderId="36" xfId="4" applyNumberFormat="1" applyFont="1" applyBorder="1" applyAlignment="1">
      <alignment vertical="center"/>
    </xf>
    <xf numFmtId="183" fontId="16" fillId="0" borderId="36" xfId="4" applyNumberFormat="1" applyFont="1" applyBorder="1" applyAlignment="1">
      <alignment vertical="center"/>
    </xf>
    <xf numFmtId="0" fontId="16" fillId="0" borderId="36" xfId="4" applyFont="1" applyBorder="1" applyAlignment="1">
      <alignment vertical="center"/>
    </xf>
    <xf numFmtId="0" fontId="21" fillId="0" borderId="37" xfId="4" applyFont="1" applyBorder="1" applyAlignment="1">
      <alignment horizontal="center" vertical="center" shrinkToFit="1"/>
    </xf>
    <xf numFmtId="180" fontId="16" fillId="0" borderId="36" xfId="4" applyNumberFormat="1" applyFont="1" applyBorder="1" applyAlignment="1">
      <alignment horizontal="right" vertical="center"/>
    </xf>
    <xf numFmtId="183" fontId="16" fillId="0" borderId="36" xfId="4" applyNumberFormat="1" applyFont="1" applyBorder="1" applyAlignment="1">
      <alignment horizontal="right" vertical="center"/>
    </xf>
    <xf numFmtId="0" fontId="16" fillId="0" borderId="13" xfId="4" applyFont="1" applyBorder="1" applyAlignment="1">
      <alignment vertical="center"/>
    </xf>
    <xf numFmtId="0" fontId="16" fillId="0" borderId="31" xfId="4" applyFont="1" applyBorder="1" applyAlignment="1">
      <alignment vertical="center" wrapText="1"/>
    </xf>
    <xf numFmtId="0" fontId="16" fillId="0" borderId="35" xfId="4" applyFont="1" applyBorder="1" applyAlignment="1">
      <alignment vertical="center" wrapText="1"/>
    </xf>
    <xf numFmtId="0" fontId="15" fillId="0" borderId="35" xfId="4" applyFont="1" applyBorder="1" applyAlignment="1">
      <alignment vertical="center" wrapText="1"/>
    </xf>
    <xf numFmtId="180" fontId="16" fillId="0" borderId="38" xfId="4" applyNumberFormat="1" applyFont="1" applyBorder="1" applyAlignment="1">
      <alignment vertical="center"/>
    </xf>
    <xf numFmtId="183" fontId="16" fillId="0" borderId="38" xfId="4" applyNumberFormat="1" applyFont="1" applyBorder="1" applyAlignment="1">
      <alignment vertical="center"/>
    </xf>
    <xf numFmtId="0" fontId="16" fillId="0" borderId="38" xfId="4" applyFont="1" applyBorder="1" applyAlignment="1">
      <alignment vertical="center"/>
    </xf>
    <xf numFmtId="0" fontId="16" fillId="0" borderId="9" xfId="4" applyFont="1" applyBorder="1" applyAlignment="1">
      <alignment vertical="center"/>
    </xf>
    <xf numFmtId="0" fontId="21" fillId="0" borderId="64" xfId="4" applyFont="1" applyBorder="1" applyAlignment="1">
      <alignment vertical="center" wrapText="1"/>
    </xf>
    <xf numFmtId="0" fontId="20" fillId="0" borderId="0" xfId="4" applyFont="1"/>
    <xf numFmtId="22" fontId="12" fillId="0" borderId="0" xfId="4" applyNumberFormat="1" applyFont="1"/>
    <xf numFmtId="181" fontId="21" fillId="0" borderId="17" xfId="4" applyNumberFormat="1" applyFont="1" applyBorder="1" applyAlignment="1">
      <alignment horizontal="center" vertical="center" shrinkToFit="1"/>
    </xf>
    <xf numFmtId="0" fontId="16" fillId="0" borderId="103" xfId="4" applyFont="1" applyBorder="1" applyAlignment="1">
      <alignment vertical="center"/>
    </xf>
    <xf numFmtId="180" fontId="16" fillId="0" borderId="46" xfId="4" applyNumberFormat="1" applyFont="1" applyBorder="1" applyAlignment="1">
      <alignment vertical="center"/>
    </xf>
    <xf numFmtId="0" fontId="16" fillId="0" borderId="46" xfId="4" applyFont="1" applyBorder="1" applyAlignment="1">
      <alignment vertical="center"/>
    </xf>
    <xf numFmtId="0" fontId="16" fillId="0" borderId="47" xfId="4" applyFont="1" applyBorder="1" applyAlignment="1">
      <alignment horizontal="center" vertical="center"/>
    </xf>
    <xf numFmtId="0" fontId="16" fillId="0" borderId="7" xfId="4" applyFont="1" applyBorder="1" applyAlignment="1">
      <alignment vertical="center"/>
    </xf>
    <xf numFmtId="180" fontId="16" fillId="0" borderId="29" xfId="4" applyNumberFormat="1" applyFont="1" applyBorder="1" applyAlignment="1">
      <alignment horizontal="center" vertical="center"/>
    </xf>
    <xf numFmtId="0" fontId="16" fillId="0" borderId="107" xfId="4" applyFont="1" applyBorder="1" applyAlignment="1">
      <alignment vertical="center"/>
    </xf>
    <xf numFmtId="183" fontId="16" fillId="0" borderId="46" xfId="4" applyNumberFormat="1" applyFont="1" applyBorder="1" applyAlignment="1">
      <alignment vertical="center"/>
    </xf>
    <xf numFmtId="0" fontId="16" fillId="0" borderId="15" xfId="4" applyFont="1" applyBorder="1" applyAlignment="1">
      <alignment horizontal="center" vertical="center"/>
    </xf>
    <xf numFmtId="0" fontId="16" fillId="0" borderId="119" xfId="4" applyFont="1" applyBorder="1" applyAlignment="1">
      <alignment horizontal="center"/>
    </xf>
    <xf numFmtId="0" fontId="16" fillId="0" borderId="35" xfId="4" applyFont="1" applyBorder="1" applyAlignment="1">
      <alignment horizontal="center"/>
    </xf>
    <xf numFmtId="0" fontId="16" fillId="0" borderId="64" xfId="4" applyFont="1" applyBorder="1" applyAlignment="1">
      <alignment horizontal="center"/>
    </xf>
    <xf numFmtId="0" fontId="21" fillId="0" borderId="0" xfId="4" applyFont="1" applyAlignment="1">
      <alignment horizontal="right" shrinkToFit="1"/>
    </xf>
    <xf numFmtId="0" fontId="16" fillId="0" borderId="70" xfId="4" applyFont="1" applyBorder="1" applyAlignment="1">
      <alignment horizontal="right" vertical="center" shrinkToFit="1"/>
    </xf>
    <xf numFmtId="0" fontId="21" fillId="0" borderId="17" xfId="4" applyFont="1" applyBorder="1" applyAlignment="1">
      <alignment horizontal="center" vertical="center" shrinkToFit="1"/>
    </xf>
    <xf numFmtId="0" fontId="21" fillId="0" borderId="34" xfId="4" applyFont="1" applyBorder="1" applyAlignment="1">
      <alignment horizontal="center" vertical="center" shrinkToFit="1"/>
    </xf>
    <xf numFmtId="0" fontId="16" fillId="0" borderId="47" xfId="4" quotePrefix="1" applyFont="1" applyBorder="1" applyAlignment="1">
      <alignment horizontal="center" vertical="center"/>
    </xf>
    <xf numFmtId="0" fontId="21" fillId="0" borderId="9" xfId="4" applyFont="1" applyBorder="1" applyAlignment="1">
      <alignment horizontal="center" vertical="center" shrinkToFit="1"/>
    </xf>
    <xf numFmtId="0" fontId="16" fillId="0" borderId="7" xfId="4" applyFont="1" applyBorder="1" applyAlignment="1">
      <alignment horizontal="center" vertical="center"/>
    </xf>
    <xf numFmtId="181" fontId="21" fillId="0" borderId="37" xfId="4" applyNumberFormat="1" applyFont="1" applyBorder="1" applyAlignment="1">
      <alignment horizontal="right" vertical="center" shrinkToFit="1"/>
    </xf>
    <xf numFmtId="181" fontId="21" fillId="0" borderId="0" xfId="4" applyNumberFormat="1" applyFont="1" applyAlignment="1">
      <alignment horizontal="right" vertical="center" shrinkToFit="1"/>
    </xf>
    <xf numFmtId="181" fontId="21" fillId="0" borderId="1" xfId="4" applyNumberFormat="1" applyFont="1" applyBorder="1" applyAlignment="1">
      <alignment horizontal="right" vertical="center" shrinkToFit="1"/>
    </xf>
    <xf numFmtId="181" fontId="16" fillId="0" borderId="70" xfId="4" applyNumberFormat="1" applyFont="1" applyBorder="1" applyAlignment="1">
      <alignment horizontal="right" vertical="center" shrinkToFit="1"/>
    </xf>
    <xf numFmtId="181" fontId="21" fillId="0" borderId="20" xfId="4" applyNumberFormat="1" applyFont="1" applyBorder="1" applyAlignment="1">
      <alignment horizontal="center" vertical="center" shrinkToFit="1"/>
    </xf>
    <xf numFmtId="180" fontId="16" fillId="0" borderId="33" xfId="4" applyNumberFormat="1" applyFont="1" applyBorder="1" applyAlignment="1">
      <alignment horizontal="right" vertical="center"/>
    </xf>
    <xf numFmtId="183" fontId="16" fillId="0" borderId="33" xfId="4" applyNumberFormat="1" applyFont="1" applyBorder="1" applyAlignment="1">
      <alignment horizontal="right" vertical="center"/>
    </xf>
    <xf numFmtId="0" fontId="16" fillId="0" borderId="47" xfId="4" applyFont="1" applyBorder="1" applyAlignment="1">
      <alignment horizontal="left" vertical="center"/>
    </xf>
    <xf numFmtId="0" fontId="16" fillId="0" borderId="33" xfId="4" quotePrefix="1" applyFont="1" applyBorder="1" applyAlignment="1">
      <alignment horizontal="center" vertical="center"/>
    </xf>
    <xf numFmtId="0" fontId="16" fillId="0" borderId="59" xfId="4" applyFont="1" applyBorder="1" applyAlignment="1">
      <alignment vertical="center"/>
    </xf>
    <xf numFmtId="180" fontId="16" fillId="0" borderId="53" xfId="4" applyNumberFormat="1" applyFont="1" applyBorder="1" applyAlignment="1">
      <alignment vertical="center"/>
    </xf>
    <xf numFmtId="183" fontId="16" fillId="0" borderId="53" xfId="4" applyNumberFormat="1" applyFont="1" applyBorder="1" applyAlignment="1">
      <alignment vertical="center"/>
    </xf>
    <xf numFmtId="0" fontId="16" fillId="0" borderId="53" xfId="4" applyFont="1" applyBorder="1" applyAlignment="1">
      <alignment vertical="center"/>
    </xf>
    <xf numFmtId="0" fontId="21" fillId="0" borderId="0" xfId="4" applyFont="1" applyAlignment="1">
      <alignment horizontal="right" vertical="center" shrinkToFit="1"/>
    </xf>
    <xf numFmtId="0" fontId="16" fillId="0" borderId="36" xfId="4" applyFont="1" applyBorder="1" applyAlignment="1">
      <alignment horizontal="left" vertical="center"/>
    </xf>
    <xf numFmtId="0" fontId="16" fillId="0" borderId="30" xfId="4" applyFont="1" applyBorder="1" applyAlignment="1">
      <alignment horizontal="left" vertical="center"/>
    </xf>
    <xf numFmtId="38" fontId="16" fillId="0" borderId="30" xfId="1" applyFont="1" applyBorder="1" applyAlignment="1">
      <alignment horizontal="right" vertical="center"/>
    </xf>
    <xf numFmtId="183" fontId="16" fillId="0" borderId="30" xfId="4" applyNumberFormat="1" applyFont="1" applyBorder="1" applyAlignment="1">
      <alignment horizontal="right" vertical="center"/>
    </xf>
    <xf numFmtId="0" fontId="16" fillId="0" borderId="11" xfId="4" applyFont="1" applyBorder="1" applyAlignment="1">
      <alignment horizontal="center" vertical="center" wrapText="1"/>
    </xf>
    <xf numFmtId="0" fontId="16" fillId="0" borderId="33" xfId="4" applyFont="1" applyBorder="1" applyAlignment="1">
      <alignment horizontal="left" vertical="center"/>
    </xf>
    <xf numFmtId="38" fontId="16" fillId="0" borderId="33" xfId="1" applyFont="1" applyBorder="1" applyAlignment="1">
      <alignment horizontal="right" vertical="center"/>
    </xf>
    <xf numFmtId="0" fontId="16" fillId="0" borderId="47" xfId="4" applyFont="1" applyBorder="1" applyAlignment="1">
      <alignment horizontal="center" vertical="center" wrapText="1"/>
    </xf>
    <xf numFmtId="0" fontId="16" fillId="0" borderId="38" xfId="4" applyFont="1" applyBorder="1" applyAlignment="1">
      <alignment horizontal="left" vertical="center"/>
    </xf>
    <xf numFmtId="38" fontId="16" fillId="0" borderId="38" xfId="1" applyFont="1" applyBorder="1" applyAlignment="1">
      <alignment horizontal="right" vertical="center"/>
    </xf>
    <xf numFmtId="183" fontId="16" fillId="0" borderId="38" xfId="4" applyNumberFormat="1" applyFont="1" applyBorder="1" applyAlignment="1">
      <alignment horizontal="right" vertical="center"/>
    </xf>
    <xf numFmtId="0" fontId="16" fillId="0" borderId="7" xfId="4" applyFont="1" applyBorder="1" applyAlignment="1">
      <alignment horizontal="center" vertical="center" wrapText="1"/>
    </xf>
    <xf numFmtId="0" fontId="21" fillId="0" borderId="41" xfId="0" quotePrefix="1" applyFont="1" applyBorder="1" applyAlignment="1">
      <alignment horizontal="center" vertical="center" wrapText="1"/>
    </xf>
    <xf numFmtId="188" fontId="21" fillId="0" borderId="52" xfId="0" applyNumberFormat="1" applyFont="1" applyBorder="1" applyAlignment="1">
      <alignment horizontal="center" vertical="center"/>
    </xf>
    <xf numFmtId="189" fontId="21" fillId="0" borderId="18" xfId="0" applyNumberFormat="1" applyFont="1" applyBorder="1" applyAlignment="1">
      <alignment horizontal="center" vertical="center"/>
    </xf>
    <xf numFmtId="189" fontId="21" fillId="0" borderId="32" xfId="0" applyNumberFormat="1" applyFont="1" applyBorder="1" applyAlignment="1">
      <alignment horizontal="center" vertical="center"/>
    </xf>
    <xf numFmtId="189" fontId="21" fillId="0" borderId="21" xfId="0" applyNumberFormat="1" applyFont="1" applyBorder="1" applyAlignment="1">
      <alignment horizontal="center" vertical="center"/>
    </xf>
    <xf numFmtId="189" fontId="21" fillId="0" borderId="10" xfId="0" applyNumberFormat="1" applyFont="1" applyBorder="1" applyAlignment="1">
      <alignment horizontal="center" vertical="center"/>
    </xf>
    <xf numFmtId="49" fontId="21" fillId="0" borderId="112" xfId="0" applyNumberFormat="1" applyFont="1" applyBorder="1" applyAlignment="1">
      <alignment horizontal="center" vertical="center"/>
    </xf>
    <xf numFmtId="49" fontId="21" fillId="0" borderId="113" xfId="0" applyNumberFormat="1" applyFont="1" applyBorder="1" applyAlignment="1">
      <alignment horizontal="center" vertical="center"/>
    </xf>
    <xf numFmtId="49" fontId="21" fillId="0" borderId="114" xfId="0" applyNumberFormat="1" applyFont="1" applyBorder="1" applyAlignment="1">
      <alignment horizontal="center" vertical="center"/>
    </xf>
    <xf numFmtId="49" fontId="21" fillId="0" borderId="115" xfId="0" applyNumberFormat="1" applyFont="1" applyBorder="1" applyAlignment="1">
      <alignment horizontal="center" vertical="center"/>
    </xf>
    <xf numFmtId="49" fontId="21" fillId="0" borderId="73" xfId="0" applyNumberFormat="1" applyFont="1" applyBorder="1" applyAlignment="1">
      <alignment horizontal="center" vertical="center"/>
    </xf>
    <xf numFmtId="49" fontId="21" fillId="0" borderId="83" xfId="0" applyNumberFormat="1" applyFont="1" applyBorder="1" applyAlignment="1">
      <alignment horizontal="center" vertical="center"/>
    </xf>
    <xf numFmtId="38" fontId="8" fillId="0" borderId="39" xfId="1" applyBorder="1" applyAlignment="1">
      <alignment vertical="center"/>
    </xf>
    <xf numFmtId="0" fontId="8" fillId="0" borderId="105" xfId="3" applyBorder="1">
      <alignment vertical="center"/>
    </xf>
    <xf numFmtId="0" fontId="17" fillId="0" borderId="105" xfId="3" applyFont="1" applyBorder="1">
      <alignment vertical="center"/>
    </xf>
    <xf numFmtId="179" fontId="18" fillId="0" borderId="39" xfId="1" applyNumberFormat="1" applyFont="1" applyBorder="1" applyAlignment="1">
      <alignment vertical="center"/>
    </xf>
    <xf numFmtId="0" fontId="8" fillId="0" borderId="17" xfId="3" applyBorder="1" applyAlignment="1">
      <alignment horizontal="right" vertical="center"/>
    </xf>
    <xf numFmtId="0" fontId="8" fillId="0" borderId="107" xfId="3" applyBorder="1">
      <alignment vertical="center"/>
    </xf>
    <xf numFmtId="0" fontId="17" fillId="0" borderId="107" xfId="3" applyFont="1" applyBorder="1">
      <alignment vertical="center"/>
    </xf>
    <xf numFmtId="179" fontId="18" fillId="0" borderId="71" xfId="1" applyNumberFormat="1" applyFont="1" applyBorder="1" applyAlignment="1">
      <alignment vertical="center"/>
    </xf>
    <xf numFmtId="0" fontId="18" fillId="0" borderId="105" xfId="3" applyFont="1" applyBorder="1">
      <alignment vertical="center"/>
    </xf>
    <xf numFmtId="0" fontId="8" fillId="0" borderId="39" xfId="3" applyBorder="1">
      <alignment vertical="center"/>
    </xf>
    <xf numFmtId="0" fontId="16" fillId="0" borderId="11" xfId="4" applyFont="1" applyBorder="1" applyAlignment="1">
      <alignment horizontal="center" vertical="center"/>
    </xf>
    <xf numFmtId="0" fontId="21" fillId="0" borderId="35" xfId="4" applyFont="1" applyBorder="1" applyAlignment="1">
      <alignment vertical="center" wrapText="1"/>
    </xf>
    <xf numFmtId="0" fontId="16" fillId="0" borderId="47" xfId="4" applyFont="1" applyBorder="1" applyAlignment="1">
      <alignment horizontal="left" vertical="center" shrinkToFit="1"/>
    </xf>
    <xf numFmtId="38" fontId="12" fillId="0" borderId="39" xfId="1" applyFont="1" applyBorder="1" applyAlignment="1">
      <alignment vertical="center"/>
    </xf>
    <xf numFmtId="38" fontId="12" fillId="0" borderId="71" xfId="1" applyFont="1" applyBorder="1" applyAlignment="1">
      <alignment vertical="center" wrapText="1"/>
    </xf>
    <xf numFmtId="38" fontId="12" fillId="0" borderId="39" xfId="1" applyFont="1" applyBorder="1" applyAlignment="1">
      <alignment vertical="center" wrapText="1"/>
    </xf>
    <xf numFmtId="0" fontId="16" fillId="0" borderId="15" xfId="4" applyFont="1" applyBorder="1" applyAlignment="1">
      <alignment horizontal="left" vertical="center"/>
    </xf>
    <xf numFmtId="0" fontId="0" fillId="0" borderId="17" xfId="3" applyFont="1" applyBorder="1" applyAlignment="1">
      <alignment horizontal="right" vertical="center"/>
    </xf>
    <xf numFmtId="0" fontId="35" fillId="0" borderId="0" xfId="3" applyFont="1">
      <alignment vertical="center"/>
    </xf>
    <xf numFmtId="0" fontId="21" fillId="0" borderId="0" xfId="3" applyFont="1" applyAlignment="1">
      <alignment horizontal="left" vertical="top" wrapText="1"/>
    </xf>
    <xf numFmtId="49" fontId="36" fillId="0" borderId="112" xfId="0" applyNumberFormat="1" applyFont="1" applyBorder="1" applyAlignment="1">
      <alignment horizontal="center"/>
    </xf>
    <xf numFmtId="0" fontId="36" fillId="0" borderId="77" xfId="6" applyFont="1" applyBorder="1" applyAlignment="1">
      <alignment horizontal="left" vertical="center" shrinkToFit="1"/>
    </xf>
    <xf numFmtId="0" fontId="36" fillId="0" borderId="78" xfId="6" applyFont="1" applyBorder="1" applyAlignment="1">
      <alignment horizontal="left" vertical="center"/>
    </xf>
    <xf numFmtId="0" fontId="36" fillId="0" borderId="45" xfId="0" applyFont="1" applyBorder="1" applyAlignment="1">
      <alignment vertical="center" shrinkToFit="1"/>
    </xf>
    <xf numFmtId="3" fontId="36" fillId="0" borderId="78" xfId="6" applyNumberFormat="1" applyFont="1" applyBorder="1" applyAlignment="1">
      <alignment horizontal="right" vertical="center"/>
    </xf>
    <xf numFmtId="3" fontId="36" fillId="0" borderId="45" xfId="6" applyNumberFormat="1" applyFont="1" applyBorder="1" applyAlignment="1">
      <alignment vertical="center"/>
    </xf>
    <xf numFmtId="183" fontId="36" fillId="0" borderId="79" xfId="6" applyNumberFormat="1" applyFont="1" applyBorder="1" applyAlignment="1">
      <alignment horizontal="right" vertical="center"/>
    </xf>
    <xf numFmtId="49" fontId="36" fillId="0" borderId="113" xfId="0" applyNumberFormat="1" applyFont="1" applyBorder="1" applyAlignment="1">
      <alignment horizontal="center"/>
    </xf>
    <xf numFmtId="0" fontId="36" fillId="0" borderId="77" xfId="6" applyFont="1" applyBorder="1" applyAlignment="1">
      <alignment horizontal="center" vertical="center"/>
    </xf>
    <xf numFmtId="3" fontId="36" fillId="0" borderId="78" xfId="6" applyNumberFormat="1" applyFont="1" applyBorder="1" applyAlignment="1">
      <alignment vertical="center"/>
    </xf>
    <xf numFmtId="49" fontId="36" fillId="0" borderId="114" xfId="0" applyNumberFormat="1" applyFont="1" applyBorder="1" applyAlignment="1">
      <alignment horizontal="center"/>
    </xf>
    <xf numFmtId="0" fontId="36" fillId="0" borderId="80" xfId="0" applyFont="1" applyBorder="1" applyAlignment="1">
      <alignment horizontal="center" vertical="center"/>
    </xf>
    <xf numFmtId="0" fontId="36" fillId="0" borderId="81" xfId="0" applyFont="1" applyBorder="1" applyAlignment="1">
      <alignment horizontal="left" vertical="center" wrapText="1"/>
    </xf>
    <xf numFmtId="0" fontId="36" fillId="0" borderId="46" xfId="0" applyFont="1" applyBorder="1" applyAlignment="1">
      <alignment vertical="center" shrinkToFit="1"/>
    </xf>
    <xf numFmtId="3" fontId="36" fillId="0" borderId="81" xfId="0" applyNumberFormat="1" applyFont="1" applyBorder="1" applyAlignment="1">
      <alignment vertical="center"/>
    </xf>
    <xf numFmtId="3" fontId="36" fillId="0" borderId="46" xfId="0" applyNumberFormat="1" applyFont="1" applyBorder="1" applyAlignment="1">
      <alignment vertical="center"/>
    </xf>
    <xf numFmtId="185" fontId="36" fillId="0" borderId="82" xfId="0" applyNumberFormat="1" applyFont="1" applyBorder="1" applyAlignment="1">
      <alignment horizontal="right" vertical="center"/>
    </xf>
    <xf numFmtId="49" fontId="36" fillId="0" borderId="115" xfId="0" applyNumberFormat="1" applyFont="1" applyBorder="1" applyAlignment="1">
      <alignment horizontal="center"/>
    </xf>
    <xf numFmtId="0" fontId="36" fillId="0" borderId="84" xfId="0" applyFont="1" applyBorder="1" applyAlignment="1">
      <alignment horizontal="center" vertical="center"/>
    </xf>
    <xf numFmtId="0" fontId="36" fillId="0" borderId="85" xfId="0" applyFont="1" applyBorder="1" applyAlignment="1">
      <alignment horizontal="left" vertical="center" wrapText="1"/>
    </xf>
    <xf numFmtId="0" fontId="36" fillId="0" borderId="86" xfId="0" applyFont="1" applyBorder="1" applyAlignment="1">
      <alignment vertical="center" shrinkToFit="1"/>
    </xf>
    <xf numFmtId="3" fontId="36" fillId="0" borderId="85" xfId="0" applyNumberFormat="1" applyFont="1" applyBorder="1" applyAlignment="1">
      <alignment vertical="center"/>
    </xf>
    <xf numFmtId="3" fontId="36" fillId="0" borderId="86" xfId="0" applyNumberFormat="1" applyFont="1" applyBorder="1" applyAlignment="1">
      <alignment vertical="center"/>
    </xf>
    <xf numFmtId="185" fontId="36" fillId="0" borderId="87" xfId="0" applyNumberFormat="1" applyFont="1" applyBorder="1" applyAlignment="1">
      <alignment horizontal="right" vertical="center"/>
    </xf>
    <xf numFmtId="0" fontId="0" fillId="0" borderId="0" xfId="3" applyFont="1" applyAlignment="1">
      <alignment horizontal="left" vertical="center"/>
    </xf>
    <xf numFmtId="0" fontId="8" fillId="0" borderId="0" xfId="3" applyAlignment="1">
      <alignment horizontal="left" vertical="center"/>
    </xf>
    <xf numFmtId="0" fontId="8" fillId="0" borderId="0" xfId="3" applyAlignment="1">
      <alignment horizontal="center" vertical="center"/>
    </xf>
    <xf numFmtId="0" fontId="8" fillId="0" borderId="0" xfId="3" applyAlignment="1">
      <alignment horizontal="right" vertical="center"/>
    </xf>
    <xf numFmtId="0" fontId="9" fillId="0" borderId="0" xfId="3" applyFont="1" applyAlignment="1">
      <alignment horizontal="right" vertical="center"/>
    </xf>
    <xf numFmtId="0" fontId="22" fillId="0" borderId="0" xfId="3" applyFont="1" applyAlignment="1">
      <alignment horizontal="center" vertical="center"/>
    </xf>
    <xf numFmtId="0" fontId="19" fillId="0" borderId="0" xfId="3" applyFont="1" applyAlignment="1">
      <alignment horizontal="left" vertical="center" wrapText="1"/>
    </xf>
    <xf numFmtId="0" fontId="23" fillId="0" borderId="0" xfId="3" applyFont="1" applyAlignment="1">
      <alignment horizontal="left" vertical="center"/>
    </xf>
    <xf numFmtId="0" fontId="0" fillId="0" borderId="33" xfId="3" applyFont="1" applyBorder="1" applyAlignment="1">
      <alignment horizontal="center" vertical="center"/>
    </xf>
    <xf numFmtId="0" fontId="8" fillId="0" borderId="33" xfId="3" applyBorder="1" applyAlignment="1">
      <alignment horizontal="center" vertical="center"/>
    </xf>
    <xf numFmtId="3" fontId="12" fillId="0" borderId="33" xfId="3" applyNumberFormat="1" applyFont="1" applyBorder="1" applyAlignment="1">
      <alignment horizontal="center" vertical="center"/>
    </xf>
    <xf numFmtId="0" fontId="12" fillId="0" borderId="33" xfId="3" applyFont="1" applyBorder="1" applyAlignment="1">
      <alignment horizontal="center" vertical="center"/>
    </xf>
    <xf numFmtId="38" fontId="12" fillId="0" borderId="33" xfId="1" applyFont="1" applyBorder="1" applyAlignment="1">
      <alignment horizontal="center" vertical="center"/>
    </xf>
    <xf numFmtId="0" fontId="8" fillId="0" borderId="33" xfId="3" applyBorder="1" applyAlignment="1">
      <alignment horizontal="distributed" vertical="center" indent="1"/>
    </xf>
    <xf numFmtId="0" fontId="0" fillId="0" borderId="33" xfId="3" applyFont="1" applyBorder="1" applyAlignment="1">
      <alignment horizontal="left" vertical="center"/>
    </xf>
    <xf numFmtId="0" fontId="8" fillId="0" borderId="33" xfId="3" applyBorder="1" applyAlignment="1">
      <alignment horizontal="left" vertical="center"/>
    </xf>
    <xf numFmtId="0" fontId="0" fillId="0" borderId="33" xfId="3" applyFont="1" applyBorder="1" applyAlignment="1">
      <alignment horizontal="distributed" vertical="center" indent="1"/>
    </xf>
    <xf numFmtId="0" fontId="0" fillId="0" borderId="34" xfId="3" applyFont="1" applyBorder="1" applyAlignment="1">
      <alignment horizontal="center" vertical="center"/>
    </xf>
    <xf numFmtId="0" fontId="0" fillId="0" borderId="61" xfId="3" applyFont="1" applyBorder="1" applyAlignment="1">
      <alignment horizontal="center" vertical="center"/>
    </xf>
    <xf numFmtId="0" fontId="0" fillId="0" borderId="60" xfId="3" applyFont="1" applyBorder="1" applyAlignment="1">
      <alignment horizontal="center" vertical="center"/>
    </xf>
    <xf numFmtId="3" fontId="12" fillId="0" borderId="34" xfId="3" applyNumberFormat="1" applyFont="1" applyBorder="1" applyAlignment="1">
      <alignment horizontal="center" vertical="center"/>
    </xf>
    <xf numFmtId="3" fontId="12" fillId="0" borderId="61" xfId="3" applyNumberFormat="1" applyFont="1" applyBorder="1" applyAlignment="1">
      <alignment horizontal="center" vertical="center"/>
    </xf>
    <xf numFmtId="3" fontId="12" fillId="0" borderId="60" xfId="3" applyNumberFormat="1" applyFont="1" applyBorder="1" applyAlignment="1">
      <alignment horizontal="center" vertical="center"/>
    </xf>
    <xf numFmtId="38" fontId="12" fillId="0" borderId="34" xfId="1" applyFont="1" applyBorder="1" applyAlignment="1">
      <alignment horizontal="center" vertical="center"/>
    </xf>
    <xf numFmtId="38" fontId="12" fillId="0" borderId="61" xfId="1" applyFont="1" applyBorder="1" applyAlignment="1">
      <alignment horizontal="center" vertical="center"/>
    </xf>
    <xf numFmtId="38" fontId="12" fillId="0" borderId="60" xfId="1" applyFont="1" applyBorder="1" applyAlignment="1">
      <alignment horizontal="center" vertical="center"/>
    </xf>
    <xf numFmtId="0" fontId="0" fillId="0" borderId="33" xfId="3" applyFont="1" applyBorder="1" applyAlignment="1">
      <alignment horizontal="left" vertical="center" wrapText="1"/>
    </xf>
    <xf numFmtId="0" fontId="8" fillId="0" borderId="33" xfId="3" applyBorder="1" applyAlignment="1">
      <alignment horizontal="left" vertical="center" wrapText="1"/>
    </xf>
    <xf numFmtId="0" fontId="19" fillId="0" borderId="0" xfId="3" applyFont="1" applyAlignment="1">
      <alignment horizontal="center" vertical="center"/>
    </xf>
    <xf numFmtId="0" fontId="8" fillId="0" borderId="36" xfId="3" applyBorder="1" applyAlignment="1">
      <alignment horizontal="distributed" vertical="center"/>
    </xf>
    <xf numFmtId="0" fontId="8" fillId="0" borderId="46" xfId="3" applyBorder="1" applyAlignment="1">
      <alignment horizontal="distributed" vertical="center"/>
    </xf>
    <xf numFmtId="0" fontId="0" fillId="0" borderId="36" xfId="3" applyFont="1" applyBorder="1" applyAlignment="1">
      <alignment horizontal="distributed" vertical="center"/>
    </xf>
    <xf numFmtId="0" fontId="16" fillId="0" borderId="0" xfId="3" applyFont="1" applyAlignment="1">
      <alignment horizontal="center" vertical="center"/>
    </xf>
    <xf numFmtId="0" fontId="8" fillId="0" borderId="36" xfId="3" applyBorder="1" applyAlignment="1">
      <alignment horizontal="center" vertical="center"/>
    </xf>
    <xf numFmtId="0" fontId="8" fillId="0" borderId="46" xfId="3" applyBorder="1" applyAlignment="1">
      <alignment horizontal="center" vertical="center"/>
    </xf>
    <xf numFmtId="0" fontId="12" fillId="0" borderId="34" xfId="3" applyFont="1" applyBorder="1" applyAlignment="1">
      <alignment horizontal="center" vertical="center"/>
    </xf>
    <xf numFmtId="0" fontId="12" fillId="0" borderId="61" xfId="3" applyFont="1" applyBorder="1" applyAlignment="1">
      <alignment horizontal="center" vertical="center"/>
    </xf>
    <xf numFmtId="0" fontId="12" fillId="0" borderId="60" xfId="3" applyFont="1" applyBorder="1" applyAlignment="1">
      <alignment horizontal="center" vertical="center"/>
    </xf>
    <xf numFmtId="0" fontId="8" fillId="0" borderId="34" xfId="3" applyBorder="1" applyAlignment="1">
      <alignment horizontal="center" vertical="center"/>
    </xf>
    <xf numFmtId="0" fontId="8" fillId="0" borderId="61" xfId="3" applyBorder="1" applyAlignment="1">
      <alignment horizontal="center" vertical="center"/>
    </xf>
    <xf numFmtId="0" fontId="8" fillId="0" borderId="60" xfId="3" applyBorder="1" applyAlignment="1">
      <alignment horizontal="center" vertical="center"/>
    </xf>
    <xf numFmtId="0" fontId="21" fillId="0" borderId="0" xfId="3" applyFont="1" applyAlignment="1">
      <alignment horizontal="left" vertical="top" wrapText="1"/>
    </xf>
    <xf numFmtId="0" fontId="24" fillId="0" borderId="0" xfId="4" applyFont="1" applyAlignment="1">
      <alignment horizontal="center" vertical="center"/>
    </xf>
    <xf numFmtId="0" fontId="14" fillId="0" borderId="4" xfId="4" applyFont="1" applyBorder="1" applyAlignment="1">
      <alignment horizontal="left" vertical="center"/>
    </xf>
    <xf numFmtId="0" fontId="14" fillId="0" borderId="88" xfId="4" applyFont="1" applyBorder="1" applyAlignment="1">
      <alignment horizontal="left" vertical="center"/>
    </xf>
    <xf numFmtId="0" fontId="14" fillId="0" borderId="2" xfId="4" applyFont="1" applyBorder="1" applyAlignment="1">
      <alignment horizontal="left" vertical="center"/>
    </xf>
    <xf numFmtId="0" fontId="14" fillId="0" borderId="58" xfId="4" applyFont="1" applyBorder="1" applyAlignment="1">
      <alignment horizontal="left" vertical="center"/>
    </xf>
    <xf numFmtId="0" fontId="14" fillId="0" borderId="37" xfId="4" applyFont="1" applyBorder="1" applyAlignment="1">
      <alignment horizontal="left" vertical="center"/>
    </xf>
    <xf numFmtId="0" fontId="14" fillId="0" borderId="52" xfId="4" applyFont="1" applyBorder="1" applyAlignment="1">
      <alignment horizontal="left" vertical="center"/>
    </xf>
    <xf numFmtId="0" fontId="14" fillId="0" borderId="1" xfId="4" applyFont="1" applyBorder="1" applyAlignment="1">
      <alignment horizontal="left" vertical="center"/>
    </xf>
    <xf numFmtId="0" fontId="14" fillId="0" borderId="59" xfId="4" applyFont="1" applyBorder="1" applyAlignment="1">
      <alignment horizontal="left" vertical="center"/>
    </xf>
    <xf numFmtId="0" fontId="14" fillId="0" borderId="0" xfId="4" applyFont="1" applyAlignment="1">
      <alignment horizontal="left" vertical="center"/>
    </xf>
    <xf numFmtId="0" fontId="14" fillId="0" borderId="1" xfId="4" applyFont="1" applyBorder="1" applyAlignment="1">
      <alignment horizontal="right"/>
    </xf>
    <xf numFmtId="0" fontId="14" fillId="0" borderId="6" xfId="4" applyFont="1" applyBorder="1" applyAlignment="1">
      <alignment horizontal="left" vertical="center"/>
    </xf>
    <xf numFmtId="0" fontId="14" fillId="0" borderId="49" xfId="4" applyFont="1" applyBorder="1" applyAlignment="1">
      <alignment horizontal="left" vertical="center"/>
    </xf>
    <xf numFmtId="0" fontId="14" fillId="0" borderId="4" xfId="4" applyFont="1" applyBorder="1" applyAlignment="1">
      <alignment horizontal="left"/>
    </xf>
    <xf numFmtId="0" fontId="14" fillId="0" borderId="37" xfId="4" applyFont="1" applyBorder="1" applyAlignment="1">
      <alignment horizontal="left"/>
    </xf>
    <xf numFmtId="0" fontId="14" fillId="0" borderId="88" xfId="4" applyFont="1" applyBorder="1" applyAlignment="1">
      <alignment horizontal="left"/>
    </xf>
    <xf numFmtId="0" fontId="14" fillId="0" borderId="89" xfId="4" applyFont="1" applyBorder="1" applyAlignment="1">
      <alignment horizontal="left" vertical="top"/>
    </xf>
    <xf numFmtId="0" fontId="14" fillId="0" borderId="90" xfId="4" applyFont="1" applyBorder="1" applyAlignment="1">
      <alignment horizontal="left" vertical="top"/>
    </xf>
    <xf numFmtId="0" fontId="14" fillId="0" borderId="91" xfId="4" applyFont="1" applyBorder="1" applyAlignment="1">
      <alignment horizontal="left" vertical="top"/>
    </xf>
    <xf numFmtId="0" fontId="14" fillId="0" borderId="25" xfId="4" applyFont="1" applyBorder="1" applyAlignment="1">
      <alignment horizontal="left" vertical="center"/>
    </xf>
    <xf numFmtId="0" fontId="14" fillId="0" borderId="92" xfId="4" applyFont="1" applyBorder="1" applyAlignment="1">
      <alignment horizontal="left" vertical="center"/>
    </xf>
    <xf numFmtId="0" fontId="14" fillId="0" borderId="93" xfId="4" applyFont="1" applyBorder="1" applyAlignment="1">
      <alignment horizontal="left" vertical="center"/>
    </xf>
    <xf numFmtId="0" fontId="24" fillId="0" borderId="14" xfId="4" applyFont="1" applyBorder="1" applyAlignment="1">
      <alignment horizontal="center" vertical="center"/>
    </xf>
    <xf numFmtId="0" fontId="24" fillId="0" borderId="11" xfId="4" applyFont="1" applyBorder="1" applyAlignment="1">
      <alignment horizontal="center" vertical="center"/>
    </xf>
    <xf numFmtId="0" fontId="24" fillId="0" borderId="4" xfId="4" applyFont="1" applyBorder="1" applyAlignment="1">
      <alignment horizontal="center" vertical="center"/>
    </xf>
    <xf numFmtId="0" fontId="24" fillId="0" borderId="37" xfId="4" applyFont="1" applyBorder="1" applyAlignment="1">
      <alignment horizontal="center" vertical="center"/>
    </xf>
    <xf numFmtId="0" fontId="24" fillId="0" borderId="56" xfId="4" applyFont="1" applyBorder="1" applyAlignment="1">
      <alignment horizontal="center" vertical="center"/>
    </xf>
    <xf numFmtId="0" fontId="24" fillId="0" borderId="52" xfId="4" applyFont="1" applyBorder="1" applyAlignment="1">
      <alignment horizontal="center" vertical="center"/>
    </xf>
    <xf numFmtId="0" fontId="24" fillId="0" borderId="1" xfId="4" applyFont="1" applyBorder="1" applyAlignment="1">
      <alignment horizontal="center" vertical="center"/>
    </xf>
    <xf numFmtId="0" fontId="24" fillId="0" borderId="54" xfId="4" applyFont="1" applyBorder="1" applyAlignment="1">
      <alignment horizontal="center" vertical="center"/>
    </xf>
    <xf numFmtId="0" fontId="24" fillId="0" borderId="12" xfId="4" applyFont="1" applyBorder="1" applyAlignment="1">
      <alignment horizontal="center" vertical="center"/>
    </xf>
    <xf numFmtId="0" fontId="24" fillId="0" borderId="31" xfId="4" applyFont="1" applyBorder="1" applyAlignment="1">
      <alignment horizontal="center" vertical="center"/>
    </xf>
    <xf numFmtId="0" fontId="16" fillId="0" borderId="25" xfId="4" applyFont="1" applyBorder="1" applyAlignment="1">
      <alignment horizontal="center" vertical="center"/>
    </xf>
    <xf numFmtId="0" fontId="16" fillId="0" borderId="92" xfId="4" applyFont="1" applyBorder="1" applyAlignment="1">
      <alignment horizontal="center" vertical="center"/>
    </xf>
    <xf numFmtId="0" fontId="16" fillId="0" borderId="52" xfId="4" applyFont="1" applyBorder="1" applyAlignment="1">
      <alignment horizontal="center" vertical="center"/>
    </xf>
    <xf numFmtId="0" fontId="16" fillId="0" borderId="1" xfId="4" applyFont="1" applyBorder="1" applyAlignment="1">
      <alignment horizontal="center" vertical="center"/>
    </xf>
    <xf numFmtId="177" fontId="16" fillId="0" borderId="27" xfId="4" applyNumberFormat="1" applyFont="1" applyBorder="1" applyAlignment="1">
      <alignment horizontal="right" vertical="center"/>
    </xf>
    <xf numFmtId="177" fontId="16" fillId="0" borderId="49" xfId="4" applyNumberFormat="1" applyFont="1" applyBorder="1" applyAlignment="1">
      <alignment horizontal="right" vertical="center"/>
    </xf>
    <xf numFmtId="177" fontId="32" fillId="0" borderId="44" xfId="4" applyNumberFormat="1" applyFont="1" applyBorder="1" applyAlignment="1">
      <alignment horizontal="right" vertical="center"/>
    </xf>
    <xf numFmtId="177" fontId="32" fillId="0" borderId="96" xfId="4" applyNumberFormat="1" applyFont="1" applyBorder="1" applyAlignment="1">
      <alignment horizontal="right" vertical="center"/>
    </xf>
    <xf numFmtId="177" fontId="16" fillId="0" borderId="98" xfId="4" applyNumberFormat="1" applyFont="1" applyBorder="1" applyAlignment="1">
      <alignment horizontal="right" vertical="center"/>
    </xf>
    <xf numFmtId="177" fontId="16" fillId="0" borderId="53" xfId="4" applyNumberFormat="1" applyFont="1" applyBorder="1" applyAlignment="1">
      <alignment horizontal="right" vertical="center"/>
    </xf>
    <xf numFmtId="177" fontId="32" fillId="0" borderId="43" xfId="4" applyNumberFormat="1" applyFont="1" applyBorder="1" applyAlignment="1">
      <alignment horizontal="right" vertical="center"/>
    </xf>
    <xf numFmtId="177" fontId="32" fillId="0" borderId="54" xfId="4" applyNumberFormat="1" applyFont="1" applyBorder="1" applyAlignment="1">
      <alignment horizontal="right" vertical="center"/>
    </xf>
    <xf numFmtId="0" fontId="16" fillId="0" borderId="4" xfId="4" applyFont="1" applyBorder="1" applyAlignment="1">
      <alignment horizontal="center" vertical="center"/>
    </xf>
    <xf numFmtId="0" fontId="16" fillId="0" borderId="37" xfId="4" applyFont="1" applyBorder="1" applyAlignment="1">
      <alignment horizontal="center" vertical="center"/>
    </xf>
    <xf numFmtId="177" fontId="16" fillId="0" borderId="6" xfId="4" applyNumberFormat="1" applyFont="1" applyBorder="1" applyAlignment="1">
      <alignment horizontal="right" vertical="center"/>
    </xf>
    <xf numFmtId="177" fontId="16" fillId="0" borderId="117" xfId="4" applyNumberFormat="1" applyFont="1" applyBorder="1" applyAlignment="1">
      <alignment horizontal="right" vertical="center"/>
    </xf>
    <xf numFmtId="177" fontId="32" fillId="0" borderId="95" xfId="4" applyNumberFormat="1" applyFont="1" applyBorder="1" applyAlignment="1">
      <alignment horizontal="right" vertical="center"/>
    </xf>
    <xf numFmtId="177" fontId="32" fillId="0" borderId="97" xfId="4" applyNumberFormat="1" applyFont="1" applyBorder="1" applyAlignment="1">
      <alignment horizontal="right" vertical="center"/>
    </xf>
    <xf numFmtId="177" fontId="16" fillId="0" borderId="55" xfId="4" applyNumberFormat="1" applyFont="1" applyBorder="1" applyAlignment="1">
      <alignment horizontal="right" vertical="center"/>
    </xf>
    <xf numFmtId="177" fontId="16" fillId="0" borderId="86" xfId="4" applyNumberFormat="1" applyFont="1" applyBorder="1" applyAlignment="1">
      <alignment horizontal="right" vertical="center"/>
    </xf>
    <xf numFmtId="177" fontId="32" fillId="0" borderId="56" xfId="4" applyNumberFormat="1" applyFont="1" applyBorder="1" applyAlignment="1">
      <alignment horizontal="right" vertical="center"/>
    </xf>
    <xf numFmtId="177" fontId="32" fillId="0" borderId="94" xfId="4" applyNumberFormat="1" applyFont="1" applyBorder="1" applyAlignment="1">
      <alignment horizontal="right" vertical="center"/>
    </xf>
    <xf numFmtId="0" fontId="16" fillId="0" borderId="89" xfId="4" applyFont="1" applyBorder="1" applyAlignment="1">
      <alignment horizontal="center" vertical="center"/>
    </xf>
    <xf numFmtId="0" fontId="16" fillId="0" borderId="90" xfId="4" applyFont="1" applyBorder="1" applyAlignment="1">
      <alignment horizontal="center" vertical="center"/>
    </xf>
    <xf numFmtId="0" fontId="16" fillId="0" borderId="68" xfId="4" applyFont="1" applyBorder="1" applyAlignment="1">
      <alignment horizontal="center" vertical="center"/>
    </xf>
    <xf numFmtId="0" fontId="16" fillId="0" borderId="65" xfId="4" applyFont="1" applyBorder="1" applyAlignment="1">
      <alignment horizontal="center" vertical="center"/>
    </xf>
    <xf numFmtId="0" fontId="16" fillId="0" borderId="69" xfId="4" applyFont="1" applyBorder="1" applyAlignment="1">
      <alignment horizontal="center" vertical="center"/>
    </xf>
    <xf numFmtId="0" fontId="16" fillId="0" borderId="6" xfId="4" applyFont="1" applyBorder="1" applyAlignment="1">
      <alignment horizontal="center" vertical="center"/>
    </xf>
    <xf numFmtId="0" fontId="16" fillId="0" borderId="49" xfId="4" applyFont="1" applyBorder="1" applyAlignment="1">
      <alignment horizontal="center" vertical="center"/>
    </xf>
    <xf numFmtId="0" fontId="16" fillId="0" borderId="5" xfId="4" applyFont="1" applyBorder="1" applyAlignment="1">
      <alignment horizontal="center" vertical="center"/>
    </xf>
    <xf numFmtId="0" fontId="16" fillId="0" borderId="116" xfId="4" applyFont="1" applyBorder="1" applyAlignment="1">
      <alignment horizontal="center" vertical="center"/>
    </xf>
    <xf numFmtId="0" fontId="16" fillId="0" borderId="14" xfId="4" applyFont="1" applyBorder="1" applyAlignment="1">
      <alignment horizontal="center" vertical="center"/>
    </xf>
    <xf numFmtId="0" fontId="16" fillId="0" borderId="30" xfId="4" applyFont="1" applyBorder="1" applyAlignment="1">
      <alignment horizontal="center" vertical="center"/>
    </xf>
    <xf numFmtId="0" fontId="16" fillId="0" borderId="11" xfId="4" applyFont="1" applyBorder="1" applyAlignment="1">
      <alignment horizontal="center" vertical="center"/>
    </xf>
    <xf numFmtId="0" fontId="16" fillId="0" borderId="0" xfId="4" applyFont="1" applyAlignment="1">
      <alignment horizontal="right"/>
    </xf>
    <xf numFmtId="0" fontId="16" fillId="0" borderId="0" xfId="4" applyFont="1" applyAlignment="1">
      <alignment horizontal="left" vertical="center" wrapText="1"/>
    </xf>
    <xf numFmtId="0" fontId="16" fillId="0" borderId="70" xfId="4" applyFont="1" applyBorder="1" applyAlignment="1">
      <alignment horizontal="center" vertical="center"/>
    </xf>
    <xf numFmtId="0" fontId="16" fillId="0" borderId="0" xfId="4" applyFont="1" applyAlignment="1">
      <alignment horizontal="center" vertical="center"/>
    </xf>
    <xf numFmtId="0" fontId="16" fillId="0" borderId="13" xfId="4" applyFont="1" applyBorder="1" applyAlignment="1">
      <alignment vertical="center"/>
    </xf>
    <xf numFmtId="0" fontId="16" fillId="0" borderId="31" xfId="4" applyFont="1" applyBorder="1" applyAlignment="1">
      <alignment vertical="center"/>
    </xf>
    <xf numFmtId="0" fontId="16" fillId="0" borderId="34" xfId="4" applyFont="1" applyBorder="1" applyAlignment="1">
      <alignment vertical="center"/>
    </xf>
    <xf numFmtId="0" fontId="16" fillId="0" borderId="35" xfId="4" applyFont="1" applyBorder="1" applyAlignment="1">
      <alignment vertical="center"/>
    </xf>
    <xf numFmtId="0" fontId="16" fillId="0" borderId="9" xfId="4" applyFont="1" applyBorder="1" applyAlignment="1">
      <alignment vertical="center"/>
    </xf>
    <xf numFmtId="0" fontId="16" fillId="0" borderId="64" xfId="4" applyFont="1" applyBorder="1" applyAlignment="1">
      <alignment vertical="center"/>
    </xf>
    <xf numFmtId="0" fontId="16" fillId="0" borderId="1" xfId="4" applyFont="1" applyBorder="1" applyAlignment="1">
      <alignment horizontal="left"/>
    </xf>
    <xf numFmtId="0" fontId="16" fillId="0" borderId="0" xfId="4" applyFont="1" applyAlignment="1">
      <alignment horizontal="left"/>
    </xf>
    <xf numFmtId="0" fontId="14" fillId="0" borderId="67" xfId="0" applyFont="1" applyBorder="1" applyAlignment="1">
      <alignment horizontal="center" vertical="center"/>
    </xf>
    <xf numFmtId="0" fontId="14" fillId="0" borderId="51" xfId="0" applyFont="1" applyBorder="1" applyAlignment="1">
      <alignment horizontal="center" vertical="center"/>
    </xf>
    <xf numFmtId="184" fontId="14" fillId="0" borderId="67" xfId="0" applyNumberFormat="1" applyFont="1" applyBorder="1" applyAlignment="1">
      <alignment horizontal="center" vertical="center"/>
    </xf>
    <xf numFmtId="0" fontId="14" fillId="0" borderId="8" xfId="0" applyFont="1" applyBorder="1" applyAlignment="1">
      <alignment vertical="center"/>
    </xf>
    <xf numFmtId="0" fontId="14" fillId="0" borderId="64" xfId="0" applyFont="1" applyBorder="1" applyAlignment="1">
      <alignment vertical="center"/>
    </xf>
    <xf numFmtId="0" fontId="27" fillId="0" borderId="0" xfId="0" applyFont="1" applyAlignment="1">
      <alignment horizontal="center" vertical="center"/>
    </xf>
    <xf numFmtId="184" fontId="14" fillId="0" borderId="23" xfId="0" applyNumberFormat="1" applyFont="1" applyBorder="1" applyAlignment="1">
      <alignment horizontal="center" vertical="center"/>
    </xf>
    <xf numFmtId="184" fontId="14" fillId="0" borderId="69" xfId="0" applyNumberFormat="1" applyFont="1" applyBorder="1" applyAlignment="1">
      <alignment horizontal="center" vertical="center"/>
    </xf>
    <xf numFmtId="0" fontId="16" fillId="0" borderId="0" xfId="5" applyFont="1" applyAlignment="1">
      <alignment horizontal="center" vertical="center"/>
    </xf>
    <xf numFmtId="188" fontId="21" fillId="0" borderId="12" xfId="0" applyNumberFormat="1" applyFont="1" applyBorder="1" applyAlignment="1">
      <alignment horizontal="center" vertical="center"/>
    </xf>
    <xf numFmtId="188" fontId="21" fillId="0" borderId="50" xfId="0" applyNumberFormat="1" applyFont="1" applyBorder="1" applyAlignment="1">
      <alignment horizontal="center" vertical="center"/>
    </xf>
    <xf numFmtId="188" fontId="21" fillId="0" borderId="31" xfId="0" applyNumberFormat="1" applyFont="1" applyBorder="1" applyAlignment="1">
      <alignment horizontal="center" vertical="center"/>
    </xf>
    <xf numFmtId="188" fontId="21" fillId="0" borderId="34" xfId="0" applyNumberFormat="1" applyFont="1" applyBorder="1" applyAlignment="1">
      <alignment horizontal="center" vertical="center"/>
    </xf>
    <xf numFmtId="188" fontId="21" fillId="0" borderId="35" xfId="0" applyNumberFormat="1"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0" fontId="14" fillId="0" borderId="0" xfId="5" applyFont="1" applyAlignment="1">
      <alignment horizontal="left" vertical="center"/>
    </xf>
    <xf numFmtId="0" fontId="21" fillId="0" borderId="0" xfId="5" applyFont="1" applyAlignment="1">
      <alignment horizontal="left" vertical="center"/>
    </xf>
    <xf numFmtId="0" fontId="21" fillId="0" borderId="0" xfId="5" applyFont="1" applyAlignment="1">
      <alignment horizontal="left" vertical="center" wrapText="1"/>
    </xf>
  </cellXfs>
  <cellStyles count="10">
    <cellStyle name="桁区切り" xfId="1" builtinId="6"/>
    <cellStyle name="桁区切り 2" xfId="2" xr:uid="{00000000-0005-0000-0000-000001000000}"/>
    <cellStyle name="桁区切り 3" xfId="8" xr:uid="{00000000-0005-0000-0000-000002000000}"/>
    <cellStyle name="桁区切り 4" xfId="9" xr:uid="{00000000-0005-0000-0000-000003000000}"/>
    <cellStyle name="標準" xfId="0" builtinId="0"/>
    <cellStyle name="標準 2" xfId="3" xr:uid="{00000000-0005-0000-0000-000005000000}"/>
    <cellStyle name="標準 3" xfId="4" xr:uid="{00000000-0005-0000-0000-000006000000}"/>
    <cellStyle name="標準 4" xfId="5" xr:uid="{00000000-0005-0000-0000-000007000000}"/>
    <cellStyle name="標準 5" xfId="7" xr:uid="{00000000-0005-0000-0000-000008000000}"/>
    <cellStyle name="標準_価格住高" xfId="6" xr:uid="{00000000-0005-0000-0000-000009000000}"/>
  </cellStyles>
  <dxfs count="0"/>
  <tableStyles count="0" defaultTableStyle="TableStyleMedium2" defaultPivotStyle="PivotStyleLight16"/>
  <colors>
    <mruColors>
      <color rgb="FF0000CC"/>
      <color rgb="FFCCFFCC"/>
      <color rgb="FF33CCFF"/>
      <color rgb="FF009900"/>
      <color rgb="FF3366CC"/>
      <color rgb="FFFF0066"/>
      <color rgb="FF006600"/>
      <color rgb="FFCCFFFF"/>
      <color rgb="FFFF33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276225</xdr:rowOff>
    </xdr:from>
    <xdr:to>
      <xdr:col>21</xdr:col>
      <xdr:colOff>257175</xdr:colOff>
      <xdr:row>14</xdr:row>
      <xdr:rowOff>166686</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8100" y="2276475"/>
          <a:ext cx="6219825" cy="189071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2000" b="0" i="0" u="none" strike="noStrike" baseline="0">
              <a:solidFill>
                <a:sysClr val="windowText" lastClr="000000"/>
              </a:solidFill>
              <a:latin typeface="ＭＳ 明朝"/>
              <a:ea typeface="ＭＳ 明朝"/>
            </a:rPr>
            <a:t>　</a:t>
          </a:r>
          <a:r>
            <a:rPr lang="ja-JP" altLang="en-US" sz="1600" b="0" i="0" u="none" strike="noStrike" baseline="0">
              <a:solidFill>
                <a:sysClr val="windowText" lastClr="000000"/>
              </a:solidFill>
              <a:latin typeface="+mn-ea"/>
              <a:ea typeface="+mn-ea"/>
            </a:rPr>
            <a:t>大阪府の地価は、令和５年１月１日からの１年間で、住宅地は平均変動率がプラス</a:t>
          </a:r>
          <a:r>
            <a:rPr lang="en-US" altLang="ja-JP" sz="1600" b="0" i="0" u="none" strike="noStrike" baseline="0">
              <a:solidFill>
                <a:sysClr val="windowText" lastClr="000000"/>
              </a:solidFill>
              <a:latin typeface="+mn-ea"/>
              <a:ea typeface="+mn-ea"/>
            </a:rPr>
            <a:t>1.6</a:t>
          </a:r>
          <a:r>
            <a:rPr lang="ja-JP" altLang="en-US" sz="1600" b="0" i="0" u="none" strike="noStrike" baseline="0">
              <a:solidFill>
                <a:sysClr val="windowText" lastClr="000000"/>
              </a:solidFill>
              <a:latin typeface="+mn-ea"/>
              <a:ea typeface="+mn-ea"/>
            </a:rPr>
            <a:t>％（前年はﾌﾟﾗｽ</a:t>
          </a:r>
          <a:r>
            <a:rPr lang="en-US" altLang="ja-JP" sz="1600" b="0" i="0" u="none" strike="noStrike" baseline="0">
              <a:solidFill>
                <a:sysClr val="windowText" lastClr="000000"/>
              </a:solidFill>
              <a:latin typeface="+mn-ea"/>
              <a:ea typeface="+mn-ea"/>
            </a:rPr>
            <a:t>0.7</a:t>
          </a:r>
          <a:r>
            <a:rPr lang="ja-JP" altLang="en-US" sz="1600" b="0" i="0" u="none" strike="noStrike" baseline="0">
              <a:solidFill>
                <a:sysClr val="windowText" lastClr="000000"/>
              </a:solidFill>
              <a:latin typeface="+mn-ea"/>
              <a:ea typeface="+mn-ea"/>
            </a:rPr>
            <a:t>％）と</a:t>
          </a:r>
          <a:r>
            <a:rPr lang="en-US" altLang="ja-JP" sz="1600" b="0" i="0" u="none" strike="noStrike" baseline="0">
              <a:solidFill>
                <a:sysClr val="windowText" lastClr="000000"/>
              </a:solidFill>
              <a:latin typeface="+mn-ea"/>
              <a:ea typeface="+mn-ea"/>
            </a:rPr>
            <a:t>3</a:t>
          </a:r>
          <a:r>
            <a:rPr lang="ja-JP" altLang="en-US" sz="1600" b="0" i="0" u="none" strike="noStrike" baseline="0">
              <a:solidFill>
                <a:sysClr val="windowText" lastClr="000000"/>
              </a:solidFill>
              <a:latin typeface="+mn-ea"/>
              <a:ea typeface="+mn-ea"/>
            </a:rPr>
            <a:t>年連続の上昇となった。</a:t>
          </a:r>
          <a:endParaRPr lang="en-US" altLang="ja-JP" sz="1600" b="0" i="0" u="none" strike="noStrike" baseline="0">
            <a:solidFill>
              <a:sysClr val="windowText" lastClr="000000"/>
            </a:solidFill>
            <a:latin typeface="+mn-ea"/>
            <a:ea typeface="+mn-ea"/>
          </a:endParaRPr>
        </a:p>
        <a:p>
          <a:pPr algn="l" rtl="0">
            <a:defRPr sz="1000"/>
          </a:pPr>
          <a:r>
            <a:rPr lang="ja-JP" altLang="en-US" sz="1600" b="0" i="0" u="none" strike="noStrike" baseline="0">
              <a:solidFill>
                <a:sysClr val="windowText" lastClr="000000"/>
              </a:solidFill>
              <a:latin typeface="+mn-ea"/>
              <a:ea typeface="+mn-ea"/>
            </a:rPr>
            <a:t>　また、商業地はプラス</a:t>
          </a:r>
          <a:r>
            <a:rPr lang="en-US" altLang="ja-JP" sz="1600" b="0" i="0" u="none" strike="noStrike" baseline="0">
              <a:solidFill>
                <a:sysClr val="windowText" lastClr="000000"/>
              </a:solidFill>
              <a:latin typeface="+mn-ea"/>
              <a:ea typeface="+mn-ea"/>
            </a:rPr>
            <a:t>6.0</a:t>
          </a:r>
          <a:r>
            <a:rPr lang="ja-JP" altLang="en-US" sz="1600" b="0" i="0" u="none" strike="noStrike" baseline="0">
              <a:solidFill>
                <a:sysClr val="windowText" lastClr="000000"/>
              </a:solidFill>
              <a:latin typeface="+mn-ea"/>
              <a:ea typeface="+mn-ea"/>
            </a:rPr>
            <a:t>％（前年はﾌﾟﾗｽ</a:t>
          </a:r>
          <a:r>
            <a:rPr lang="en-US" altLang="ja-JP" sz="1600" b="0" i="0" u="none" strike="noStrike" baseline="0">
              <a:solidFill>
                <a:sysClr val="windowText" lastClr="000000"/>
              </a:solidFill>
              <a:latin typeface="+mn-ea"/>
              <a:ea typeface="+mn-ea"/>
            </a:rPr>
            <a:t>2.5</a:t>
          </a:r>
          <a:r>
            <a:rPr lang="ja-JP" altLang="en-US" sz="1600" b="0" i="0" u="none" strike="noStrike" baseline="0">
              <a:solidFill>
                <a:sysClr val="windowText" lastClr="000000"/>
              </a:solidFill>
              <a:latin typeface="+mn-ea"/>
              <a:ea typeface="+mn-ea"/>
            </a:rPr>
            <a:t>％）と</a:t>
          </a:r>
          <a:r>
            <a:rPr lang="en-US" altLang="ja-JP" sz="1600" b="0" i="0" u="none" strike="noStrike" baseline="0">
              <a:solidFill>
                <a:sysClr val="windowText" lastClr="000000"/>
              </a:solidFill>
              <a:latin typeface="+mn-ea"/>
              <a:ea typeface="+mn-ea"/>
            </a:rPr>
            <a:t>2</a:t>
          </a:r>
          <a:r>
            <a:rPr lang="ja-JP" altLang="en-US" sz="1600" b="0" i="0" u="none" strike="noStrike" baseline="0">
              <a:solidFill>
                <a:sysClr val="windowText" lastClr="000000"/>
              </a:solidFill>
              <a:latin typeface="+mn-ea"/>
              <a:ea typeface="+mn-ea"/>
            </a:rPr>
            <a:t>年連続の上昇となった。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1554w$\&#20316;&#26989;&#29992;\01_&#32207;&#21209;&#12539;&#22320;&#20385;&#35519;&#25972;&#12464;&#12523;&#12540;&#12503;\02_&#22320;&#20385;&#35519;&#25972;\&#12304;&#20445;&#23384;&#12305;&#22320;&#20385;&#35519;&#26619;&#12539;&#22320;&#20385;&#20844;&#31034;&#22577;&#36947;&#25552;&#20379;&#36039;&#26009;&#31561;&#20316;&#25104;&#12501;&#12449;&#12452;&#12523;\&#9733;&#22320;&#20385;&#35519;&#26619;&#12539;&#20844;&#31034;&#22577;&#36947;&#25552;&#20379;&#36039;&#26009;&#31561;&#20316;&#25104;&#12501;&#12449;&#12452;&#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CSVそのまま貼付"/>
      <sheetName val="地域対応表【調査】"/>
      <sheetName val="地域対応表【公示】"/>
      <sheetName val="市区町村名対応表【調査】"/>
      <sheetName val="市区町村名対応表【公示】"/>
      <sheetName val="関数データベースver.R"/>
      <sheetName val="②2P用テーブル"/>
      <sheetName val="③3P用テーブル"/>
      <sheetName val="④4P用テーブル"/>
      <sheetName val="⑤5P用テーブル"/>
      <sheetName val="⑥6P用テーブル"/>
      <sheetName val="⑦7P用テーブル"/>
      <sheetName val="⑧8P用テーブル"/>
      <sheetName val="⑨年入力"/>
      <sheetName val="T_2P"/>
      <sheetName val="T_3P"/>
      <sheetName val="T_4P"/>
      <sheetName val="T_5P"/>
      <sheetName val="T_6P"/>
      <sheetName val="T_7P"/>
      <sheetName val="T_8P"/>
      <sheetName val="T_9P"/>
      <sheetName val="K_2P"/>
      <sheetName val="K_3P"/>
      <sheetName val="K_4P"/>
      <sheetName val="K_5P"/>
      <sheetName val="K_6P"/>
      <sheetName val="K_7P"/>
      <sheetName val="K_8P"/>
      <sheetName val="K_9P"/>
      <sheetName val="T_D1P"/>
      <sheetName val="T_D2P"/>
      <sheetName val="T_D3P"/>
      <sheetName val="T_D4P"/>
      <sheetName val="K_D1P"/>
      <sheetName val="K_D2P"/>
      <sheetName val="K_D3P"/>
      <sheetName val="K_D4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t="str">
            <v>令和５年</v>
          </cell>
        </row>
        <row r="9">
          <cell r="B9" t="str">
            <v>令和６年</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V31"/>
  <sheetViews>
    <sheetView tabSelected="1" view="pageBreakPreview" zoomScaleNormal="80" zoomScaleSheetLayoutView="100" workbookViewId="0">
      <selection activeCell="AD5" sqref="AD5"/>
    </sheetView>
  </sheetViews>
  <sheetFormatPr defaultColWidth="3.69921875" defaultRowHeight="22.5" customHeight="1" x14ac:dyDescent="0.45"/>
  <cols>
    <col min="1" max="16384" width="3.69921875" style="1"/>
  </cols>
  <sheetData>
    <row r="1" spans="1:22" ht="22.5" customHeight="1" x14ac:dyDescent="0.45">
      <c r="A1" s="436" t="s">
        <v>0</v>
      </c>
      <c r="B1" s="436"/>
      <c r="C1" s="436"/>
      <c r="D1" s="436"/>
      <c r="E1" s="436"/>
      <c r="F1" s="436"/>
      <c r="G1" s="436"/>
      <c r="H1" s="436"/>
      <c r="I1" s="436"/>
      <c r="J1" s="436"/>
      <c r="K1" s="436"/>
      <c r="L1" s="436"/>
      <c r="M1" s="436"/>
      <c r="N1" s="436"/>
      <c r="O1" s="436"/>
      <c r="P1" s="436"/>
      <c r="Q1" s="436"/>
      <c r="R1" s="436"/>
      <c r="S1" s="436"/>
      <c r="T1" s="436"/>
      <c r="U1" s="436"/>
      <c r="V1" s="436"/>
    </row>
    <row r="2" spans="1:22" ht="22.5" customHeight="1" x14ac:dyDescent="0.45">
      <c r="A2" s="2"/>
      <c r="B2" s="2"/>
      <c r="C2" s="2"/>
      <c r="D2" s="2"/>
      <c r="E2" s="2"/>
      <c r="F2" s="2"/>
      <c r="G2" s="2"/>
      <c r="H2" s="2"/>
      <c r="I2" s="2"/>
      <c r="J2" s="2"/>
      <c r="K2" s="2"/>
      <c r="L2" s="2"/>
      <c r="M2" s="2"/>
      <c r="N2" s="2"/>
      <c r="O2" s="2"/>
      <c r="P2" s="2"/>
      <c r="Q2" s="2"/>
      <c r="R2" s="2"/>
      <c r="S2" s="2"/>
      <c r="T2" s="2"/>
      <c r="U2" s="2"/>
      <c r="V2" s="2"/>
    </row>
    <row r="3" spans="1:22" ht="22.5" customHeight="1" x14ac:dyDescent="0.45">
      <c r="A3" s="437" t="s">
        <v>704</v>
      </c>
      <c r="B3" s="437"/>
      <c r="C3" s="437"/>
      <c r="D3" s="437"/>
      <c r="E3" s="437"/>
      <c r="F3" s="437"/>
      <c r="G3" s="437"/>
      <c r="H3" s="437"/>
      <c r="I3" s="437"/>
      <c r="J3" s="437"/>
      <c r="K3" s="437"/>
      <c r="L3" s="437"/>
      <c r="M3" s="437"/>
      <c r="N3" s="437"/>
      <c r="O3" s="437"/>
      <c r="P3" s="437"/>
      <c r="Q3" s="437"/>
      <c r="R3" s="437"/>
      <c r="S3" s="437"/>
      <c r="T3" s="437"/>
      <c r="U3" s="437"/>
      <c r="V3" s="437"/>
    </row>
    <row r="4" spans="1:22" ht="22.5" customHeight="1" x14ac:dyDescent="0.45">
      <c r="A4" s="437"/>
      <c r="B4" s="437"/>
      <c r="C4" s="437"/>
      <c r="D4" s="437"/>
      <c r="E4" s="437"/>
      <c r="F4" s="437"/>
      <c r="G4" s="437"/>
      <c r="H4" s="437"/>
      <c r="I4" s="437"/>
      <c r="J4" s="437"/>
      <c r="K4" s="437"/>
      <c r="L4" s="437"/>
      <c r="M4" s="437"/>
      <c r="N4" s="437"/>
      <c r="O4" s="437"/>
      <c r="P4" s="437"/>
      <c r="Q4" s="437"/>
      <c r="R4" s="437"/>
      <c r="S4" s="437"/>
      <c r="T4" s="437"/>
      <c r="U4" s="437"/>
      <c r="V4" s="437"/>
    </row>
    <row r="5" spans="1:22" ht="22.5" customHeight="1" x14ac:dyDescent="0.45">
      <c r="A5" s="3"/>
    </row>
    <row r="6" spans="1:22" ht="22.5" customHeight="1" x14ac:dyDescent="0.45">
      <c r="A6" s="438" t="s">
        <v>523</v>
      </c>
      <c r="B6" s="438"/>
      <c r="C6" s="438"/>
      <c r="D6" s="438"/>
      <c r="E6" s="438"/>
      <c r="F6" s="438"/>
      <c r="G6" s="438"/>
      <c r="H6" s="438"/>
      <c r="I6" s="438"/>
      <c r="J6" s="438"/>
      <c r="K6" s="438"/>
      <c r="L6" s="438"/>
      <c r="M6" s="438"/>
      <c r="N6" s="438"/>
      <c r="O6" s="438"/>
      <c r="P6" s="438"/>
      <c r="Q6" s="438"/>
      <c r="R6" s="438"/>
      <c r="S6" s="438"/>
      <c r="T6" s="438"/>
      <c r="U6" s="438"/>
      <c r="V6" s="438"/>
    </row>
    <row r="7" spans="1:22" ht="22.5" customHeight="1" x14ac:dyDescent="0.45">
      <c r="A7" s="438"/>
      <c r="B7" s="438"/>
      <c r="C7" s="438"/>
      <c r="D7" s="438"/>
      <c r="E7" s="438"/>
      <c r="F7" s="438"/>
      <c r="G7" s="438"/>
      <c r="H7" s="438"/>
      <c r="I7" s="438"/>
      <c r="J7" s="438"/>
      <c r="K7" s="438"/>
      <c r="L7" s="438"/>
      <c r="M7" s="438"/>
      <c r="N7" s="438"/>
      <c r="O7" s="438"/>
      <c r="P7" s="438"/>
      <c r="Q7" s="438"/>
      <c r="R7" s="438"/>
      <c r="S7" s="438"/>
      <c r="T7" s="438"/>
      <c r="U7" s="438"/>
      <c r="V7" s="438"/>
    </row>
    <row r="8" spans="1:22" ht="22.5" customHeight="1" x14ac:dyDescent="0.45">
      <c r="A8" s="4"/>
    </row>
    <row r="9" spans="1:22" ht="22.5" customHeight="1" x14ac:dyDescent="0.45">
      <c r="A9" s="5"/>
    </row>
    <row r="10" spans="1:22" ht="22.5" customHeight="1" x14ac:dyDescent="0.45">
      <c r="A10" s="5"/>
    </row>
    <row r="11" spans="1:22" ht="22.5" customHeight="1" x14ac:dyDescent="0.45">
      <c r="A11" s="5"/>
    </row>
    <row r="12" spans="1:22" ht="22.5" customHeight="1" x14ac:dyDescent="0.45">
      <c r="A12" s="5"/>
    </row>
    <row r="13" spans="1:22" ht="22.5" customHeight="1" x14ac:dyDescent="0.45">
      <c r="A13" s="5"/>
    </row>
    <row r="14" spans="1:22" ht="22.5" customHeight="1" x14ac:dyDescent="0.45">
      <c r="A14" s="5"/>
    </row>
    <row r="15" spans="1:22" ht="22.5" customHeight="1" x14ac:dyDescent="0.45">
      <c r="A15" s="5"/>
    </row>
    <row r="16" spans="1:22" ht="22.5" customHeight="1" x14ac:dyDescent="0.45">
      <c r="A16" s="439" t="s">
        <v>1</v>
      </c>
      <c r="B16" s="439"/>
      <c r="C16" s="439"/>
      <c r="D16" s="439"/>
      <c r="E16" s="439"/>
      <c r="F16" s="439"/>
      <c r="G16" s="439"/>
      <c r="H16" s="439"/>
      <c r="I16" s="439"/>
      <c r="J16" s="439"/>
      <c r="K16" s="439"/>
      <c r="L16" s="439"/>
      <c r="M16" s="439"/>
      <c r="N16" s="439"/>
      <c r="O16" s="439"/>
      <c r="P16" s="439"/>
      <c r="Q16" s="439"/>
      <c r="R16" s="439"/>
      <c r="S16" s="439"/>
      <c r="T16" s="439"/>
      <c r="U16" s="439"/>
      <c r="V16" s="439"/>
    </row>
    <row r="17" spans="1:22" ht="22.5" customHeight="1" x14ac:dyDescent="0.45">
      <c r="V17" s="6" t="s">
        <v>2</v>
      </c>
    </row>
    <row r="18" spans="1:22" ht="22.5" customHeight="1" x14ac:dyDescent="0.45">
      <c r="A18" s="1">
        <v>1</v>
      </c>
      <c r="B18" s="433" t="s">
        <v>215</v>
      </c>
      <c r="C18" s="433"/>
      <c r="D18" s="433"/>
      <c r="E18" s="433"/>
      <c r="F18" s="433"/>
      <c r="G18" s="433"/>
      <c r="H18" s="435" t="s">
        <v>3</v>
      </c>
      <c r="I18" s="435"/>
      <c r="J18" s="435"/>
      <c r="K18" s="435"/>
      <c r="L18" s="435"/>
      <c r="M18" s="435"/>
      <c r="N18" s="435"/>
      <c r="O18" s="435"/>
      <c r="P18" s="435"/>
      <c r="Q18" s="435"/>
      <c r="R18" s="435"/>
      <c r="S18" s="435"/>
      <c r="T18" s="435"/>
      <c r="U18" s="435"/>
      <c r="V18" s="6">
        <v>1</v>
      </c>
    </row>
    <row r="19" spans="1:22" ht="22.5" customHeight="1" x14ac:dyDescent="0.45">
      <c r="A19" s="1">
        <v>2</v>
      </c>
      <c r="B19" s="432" t="s">
        <v>664</v>
      </c>
      <c r="C19" s="433"/>
      <c r="D19" s="433"/>
      <c r="E19" s="433"/>
      <c r="F19" s="433"/>
      <c r="G19" s="433"/>
      <c r="H19" s="433"/>
      <c r="I19" s="433"/>
      <c r="J19" s="433"/>
      <c r="K19" s="435" t="s">
        <v>4</v>
      </c>
      <c r="L19" s="435"/>
      <c r="M19" s="435"/>
      <c r="N19" s="435"/>
      <c r="O19" s="435"/>
      <c r="P19" s="435"/>
      <c r="Q19" s="435"/>
      <c r="R19" s="435"/>
      <c r="S19" s="435"/>
      <c r="T19" s="435"/>
      <c r="U19" s="435"/>
      <c r="V19" s="6">
        <v>2</v>
      </c>
    </row>
    <row r="20" spans="1:22" ht="22.5" customHeight="1" x14ac:dyDescent="0.45">
      <c r="A20" s="1">
        <v>3</v>
      </c>
      <c r="B20" s="60" t="s">
        <v>665</v>
      </c>
      <c r="K20" s="435" t="s">
        <v>4</v>
      </c>
      <c r="L20" s="435"/>
      <c r="M20" s="435"/>
      <c r="N20" s="435"/>
      <c r="O20" s="435"/>
      <c r="P20" s="435"/>
      <c r="Q20" s="435"/>
      <c r="R20" s="435"/>
      <c r="S20" s="435"/>
      <c r="T20" s="435"/>
      <c r="U20" s="435"/>
      <c r="V20" s="6">
        <v>3</v>
      </c>
    </row>
    <row r="21" spans="1:22" ht="22.5" customHeight="1" x14ac:dyDescent="0.45">
      <c r="A21" s="1">
        <v>4</v>
      </c>
      <c r="B21" s="432" t="s">
        <v>666</v>
      </c>
      <c r="C21" s="432"/>
      <c r="D21" s="432"/>
      <c r="E21" s="432"/>
      <c r="F21" s="432"/>
      <c r="G21" s="432"/>
      <c r="H21" s="432"/>
      <c r="I21" s="432"/>
      <c r="J21" s="432"/>
      <c r="K21" s="432"/>
      <c r="L21" s="432"/>
      <c r="M21" s="432"/>
      <c r="N21" s="432"/>
      <c r="O21" s="432"/>
      <c r="P21" s="432"/>
      <c r="Q21" s="432"/>
      <c r="R21" s="432"/>
      <c r="S21" s="432"/>
      <c r="T21" s="432"/>
      <c r="U21" s="60" t="s">
        <v>314</v>
      </c>
      <c r="V21" s="6">
        <v>4</v>
      </c>
    </row>
    <row r="22" spans="1:22" ht="22.5" customHeight="1" x14ac:dyDescent="0.45">
      <c r="A22" s="1">
        <v>5</v>
      </c>
      <c r="B22" s="432" t="s">
        <v>667</v>
      </c>
      <c r="C22" s="433"/>
      <c r="D22" s="433"/>
      <c r="E22" s="433"/>
      <c r="F22" s="433"/>
      <c r="G22" s="433"/>
      <c r="H22" s="433"/>
      <c r="I22" s="433"/>
      <c r="J22" s="433"/>
      <c r="K22" s="433"/>
      <c r="L22" s="433"/>
      <c r="M22" s="433"/>
      <c r="N22" s="433"/>
      <c r="O22" s="433"/>
      <c r="P22" s="433"/>
      <c r="Q22" s="433"/>
      <c r="R22" s="433"/>
      <c r="S22" s="433"/>
      <c r="T22" s="435" t="s">
        <v>6</v>
      </c>
      <c r="U22" s="435"/>
      <c r="V22" s="6">
        <v>5</v>
      </c>
    </row>
    <row r="23" spans="1:22" ht="22.5" customHeight="1" x14ac:dyDescent="0.45">
      <c r="A23" s="1">
        <v>6</v>
      </c>
      <c r="B23" s="432" t="s">
        <v>668</v>
      </c>
      <c r="C23" s="433"/>
      <c r="D23" s="433"/>
      <c r="E23" s="433"/>
      <c r="F23" s="433"/>
      <c r="G23" s="433"/>
      <c r="H23" s="433"/>
      <c r="I23" s="433"/>
      <c r="J23" s="433"/>
      <c r="K23" s="433"/>
      <c r="L23" s="433"/>
      <c r="M23" s="433"/>
      <c r="N23" s="433"/>
      <c r="O23" s="433"/>
      <c r="P23" s="433"/>
      <c r="Q23" s="435" t="s">
        <v>7</v>
      </c>
      <c r="R23" s="435"/>
      <c r="S23" s="435"/>
      <c r="T23" s="435"/>
      <c r="U23" s="435"/>
      <c r="V23" s="6">
        <v>6</v>
      </c>
    </row>
    <row r="24" spans="1:22" ht="22.5" customHeight="1" x14ac:dyDescent="0.45">
      <c r="A24" s="1">
        <v>7</v>
      </c>
      <c r="B24" s="432" t="s">
        <v>669</v>
      </c>
      <c r="C24" s="433"/>
      <c r="D24" s="433"/>
      <c r="E24" s="433"/>
      <c r="F24" s="433"/>
      <c r="G24" s="433"/>
      <c r="H24" s="433"/>
      <c r="I24" s="433"/>
      <c r="J24" s="433"/>
      <c r="K24" s="433"/>
      <c r="L24" s="433"/>
      <c r="M24" s="433"/>
      <c r="N24" s="433"/>
      <c r="O24" s="433"/>
      <c r="P24" s="433"/>
      <c r="Q24" s="433"/>
      <c r="R24" s="433"/>
      <c r="S24" s="435" t="s">
        <v>8</v>
      </c>
      <c r="T24" s="435"/>
      <c r="U24" s="435"/>
      <c r="V24" s="6">
        <v>7</v>
      </c>
    </row>
    <row r="25" spans="1:22" ht="22.5" customHeight="1" x14ac:dyDescent="0.45">
      <c r="A25" s="1">
        <v>8</v>
      </c>
      <c r="B25" s="432" t="s">
        <v>670</v>
      </c>
      <c r="C25" s="433"/>
      <c r="D25" s="433"/>
      <c r="E25" s="433"/>
      <c r="F25" s="433"/>
      <c r="G25" s="433"/>
      <c r="H25" s="433"/>
      <c r="I25" s="433"/>
      <c r="J25" s="433"/>
      <c r="K25" s="433"/>
      <c r="L25" s="433"/>
      <c r="M25" s="433"/>
      <c r="N25" s="433"/>
      <c r="O25" s="433"/>
      <c r="P25" s="433"/>
      <c r="Q25" s="433"/>
      <c r="R25" s="433"/>
      <c r="S25" s="435" t="s">
        <v>8</v>
      </c>
      <c r="T25" s="435"/>
      <c r="U25" s="435"/>
      <c r="V25" s="6">
        <v>8</v>
      </c>
    </row>
    <row r="26" spans="1:22" ht="22.5" customHeight="1" x14ac:dyDescent="0.45">
      <c r="A26" s="1">
        <v>9</v>
      </c>
      <c r="B26" s="432" t="s">
        <v>671</v>
      </c>
      <c r="C26" s="433"/>
      <c r="D26" s="433"/>
      <c r="E26" s="433"/>
      <c r="F26" s="433"/>
      <c r="G26" s="433"/>
      <c r="H26" s="433"/>
      <c r="I26" s="433"/>
      <c r="J26" s="433"/>
      <c r="K26" s="433"/>
      <c r="L26" s="433"/>
      <c r="M26" s="433"/>
      <c r="N26" s="435" t="s">
        <v>9</v>
      </c>
      <c r="O26" s="435"/>
      <c r="P26" s="435"/>
      <c r="Q26" s="435"/>
      <c r="R26" s="435"/>
      <c r="S26" s="435"/>
      <c r="T26" s="435"/>
      <c r="U26" s="435"/>
      <c r="V26" s="6">
        <v>9</v>
      </c>
    </row>
    <row r="27" spans="1:22" ht="22.5" customHeight="1" x14ac:dyDescent="0.45">
      <c r="A27" s="1">
        <v>10</v>
      </c>
      <c r="B27" s="432" t="s">
        <v>315</v>
      </c>
      <c r="C27" s="433"/>
      <c r="D27" s="433"/>
      <c r="E27" s="433"/>
      <c r="F27" s="433"/>
      <c r="G27" s="433"/>
      <c r="H27" s="433"/>
      <c r="I27" s="433"/>
      <c r="J27" s="433"/>
      <c r="K27" s="433"/>
      <c r="L27" s="433"/>
      <c r="M27" s="433"/>
      <c r="N27" s="433"/>
      <c r="O27" s="433"/>
      <c r="P27" s="435" t="s">
        <v>5</v>
      </c>
      <c r="Q27" s="435"/>
      <c r="R27" s="435"/>
      <c r="S27" s="435"/>
      <c r="T27" s="435"/>
      <c r="U27" s="435"/>
      <c r="V27" s="6">
        <v>10</v>
      </c>
    </row>
    <row r="28" spans="1:22" ht="22.5" customHeight="1" x14ac:dyDescent="0.45">
      <c r="A28" s="1">
        <v>11</v>
      </c>
      <c r="B28" s="432" t="s">
        <v>672</v>
      </c>
      <c r="C28" s="433"/>
      <c r="D28" s="433"/>
      <c r="E28" s="433"/>
      <c r="F28" s="433"/>
      <c r="G28" s="433"/>
      <c r="H28" s="433"/>
      <c r="I28" s="433"/>
      <c r="J28" s="433"/>
      <c r="K28" s="433"/>
      <c r="L28" s="433"/>
      <c r="M28" s="433"/>
      <c r="N28" s="433"/>
      <c r="O28" s="433"/>
      <c r="P28" s="435" t="s">
        <v>10</v>
      </c>
      <c r="Q28" s="435"/>
      <c r="R28" s="435"/>
      <c r="S28" s="435"/>
      <c r="T28" s="435"/>
      <c r="U28" s="435"/>
      <c r="V28" s="6">
        <v>11</v>
      </c>
    </row>
    <row r="29" spans="1:22" ht="22.5" customHeight="1" x14ac:dyDescent="0.45">
      <c r="A29" s="1">
        <v>12</v>
      </c>
      <c r="B29" s="432" t="s">
        <v>673</v>
      </c>
      <c r="C29" s="433"/>
      <c r="D29" s="433"/>
      <c r="E29" s="433"/>
      <c r="F29" s="433"/>
      <c r="G29" s="433"/>
      <c r="H29" s="433"/>
      <c r="I29" s="433"/>
      <c r="J29" s="433"/>
      <c r="K29" s="433"/>
      <c r="L29" s="433"/>
      <c r="M29" s="433"/>
      <c r="N29" s="433"/>
      <c r="O29" s="433"/>
      <c r="P29" s="433"/>
      <c r="Q29" s="435" t="s">
        <v>7</v>
      </c>
      <c r="R29" s="435"/>
      <c r="S29" s="435"/>
      <c r="T29" s="435"/>
      <c r="U29" s="435"/>
      <c r="V29" s="6">
        <v>12</v>
      </c>
    </row>
    <row r="30" spans="1:22" ht="22.5" customHeight="1" x14ac:dyDescent="0.45">
      <c r="A30" s="1">
        <v>13</v>
      </c>
      <c r="B30" s="432" t="s">
        <v>674</v>
      </c>
      <c r="C30" s="433"/>
      <c r="D30" s="433"/>
      <c r="E30" s="433"/>
      <c r="F30" s="433"/>
      <c r="G30" s="433"/>
      <c r="H30" s="433"/>
      <c r="I30" s="433"/>
      <c r="J30" s="433"/>
      <c r="K30" s="433"/>
      <c r="L30" s="433"/>
      <c r="M30" s="433"/>
      <c r="N30" s="433"/>
      <c r="O30" s="433"/>
      <c r="P30" s="433"/>
      <c r="Q30" s="434" t="s">
        <v>11</v>
      </c>
      <c r="R30" s="434"/>
      <c r="S30" s="434"/>
      <c r="T30" s="434"/>
      <c r="U30" s="434"/>
      <c r="V30" s="6">
        <v>13</v>
      </c>
    </row>
    <row r="31" spans="1:22" ht="22.5" customHeight="1" x14ac:dyDescent="0.45">
      <c r="A31" s="1">
        <v>14</v>
      </c>
      <c r="B31" s="432" t="s">
        <v>675</v>
      </c>
      <c r="C31" s="433"/>
      <c r="D31" s="433"/>
      <c r="E31" s="433"/>
      <c r="F31" s="433"/>
      <c r="G31" s="433"/>
      <c r="H31" s="433"/>
      <c r="I31" s="433"/>
      <c r="J31" s="433"/>
      <c r="K31" s="433"/>
      <c r="L31" s="433"/>
      <c r="M31" s="433"/>
      <c r="N31" s="433"/>
      <c r="O31" s="433"/>
      <c r="P31" s="433"/>
      <c r="Q31" s="435" t="s">
        <v>12</v>
      </c>
      <c r="R31" s="435"/>
      <c r="S31" s="435"/>
      <c r="T31" s="435"/>
      <c r="U31" s="435"/>
      <c r="V31" s="6">
        <v>14</v>
      </c>
    </row>
  </sheetData>
  <mergeCells count="30">
    <mergeCell ref="B19:J19"/>
    <mergeCell ref="K19:U19"/>
    <mergeCell ref="B21:T21"/>
    <mergeCell ref="K20:U20"/>
    <mergeCell ref="A1:V1"/>
    <mergeCell ref="A3:V4"/>
    <mergeCell ref="A6:V7"/>
    <mergeCell ref="A16:V16"/>
    <mergeCell ref="B18:G18"/>
    <mergeCell ref="H18:U18"/>
    <mergeCell ref="B22:S22"/>
    <mergeCell ref="T22:U22"/>
    <mergeCell ref="B23:P23"/>
    <mergeCell ref="Q23:U23"/>
    <mergeCell ref="B24:R24"/>
    <mergeCell ref="S24:U24"/>
    <mergeCell ref="B25:R25"/>
    <mergeCell ref="S25:U25"/>
    <mergeCell ref="B26:M26"/>
    <mergeCell ref="N26:U26"/>
    <mergeCell ref="B27:O27"/>
    <mergeCell ref="P27:U27"/>
    <mergeCell ref="B30:P30"/>
    <mergeCell ref="Q30:U30"/>
    <mergeCell ref="B31:P31"/>
    <mergeCell ref="Q31:U31"/>
    <mergeCell ref="B28:O28"/>
    <mergeCell ref="P28:U28"/>
    <mergeCell ref="B29:P29"/>
    <mergeCell ref="Q29:U29"/>
  </mergeCells>
  <phoneticPr fontId="1"/>
  <printOptions horizontalCentered="1"/>
  <pageMargins left="0.62992125984251968" right="0.62992125984251968" top="0.74803149606299213" bottom="0.74803149606299213" header="0.31496062992125984" footer="0.31496062992125984"/>
  <pageSetup paperSize="9" firstPageNumber="0" orientation="portrait" useFirstPageNumber="1" r:id="rId1"/>
  <headerFooter differentFirst="1" scaleWithDoc="0"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G23"/>
  <sheetViews>
    <sheetView view="pageBreakPreview" zoomScale="70" zoomScaleNormal="70" zoomScaleSheetLayoutView="70" workbookViewId="0">
      <selection activeCell="K9" sqref="K9"/>
    </sheetView>
  </sheetViews>
  <sheetFormatPr defaultColWidth="9" defaultRowHeight="18" x14ac:dyDescent="0.45"/>
  <cols>
    <col min="1" max="1" width="20" style="9" customWidth="1"/>
    <col min="2" max="2" width="15.19921875" style="9" customWidth="1"/>
    <col min="3" max="3" width="15.59765625" style="9" customWidth="1"/>
    <col min="4" max="4" width="8.69921875" style="9" customWidth="1"/>
    <col min="5" max="5" width="39.5" style="9" customWidth="1"/>
    <col min="6" max="6" width="21.19921875" style="9" customWidth="1"/>
    <col min="7" max="7" width="22.59765625" style="9" customWidth="1"/>
    <col min="8" max="16384" width="9" style="9"/>
  </cols>
  <sheetData>
    <row r="1" spans="1:7" x14ac:dyDescent="0.45">
      <c r="G1" s="14"/>
    </row>
    <row r="2" spans="1:7" ht="33" customHeight="1" x14ac:dyDescent="0.45">
      <c r="A2" s="474" t="s">
        <v>657</v>
      </c>
      <c r="B2" s="474"/>
      <c r="C2" s="474"/>
      <c r="D2" s="474"/>
      <c r="E2" s="474"/>
      <c r="F2" s="474"/>
      <c r="G2" s="14"/>
    </row>
    <row r="3" spans="1:7" ht="26.4" x14ac:dyDescent="0.65">
      <c r="A3" s="328"/>
      <c r="F3" s="329"/>
    </row>
    <row r="4" spans="1:7" ht="26.4" x14ac:dyDescent="0.65">
      <c r="A4" s="328"/>
    </row>
    <row r="5" spans="1:7" ht="18.75" customHeight="1" x14ac:dyDescent="0.55000000000000004">
      <c r="A5" s="20"/>
      <c r="F5" s="15"/>
    </row>
    <row r="6" spans="1:7" ht="30" customHeight="1" thickBot="1" x14ac:dyDescent="0.55000000000000004">
      <c r="A6" s="16" t="s">
        <v>167</v>
      </c>
      <c r="B6" s="212" t="s">
        <v>149</v>
      </c>
      <c r="C6" s="212" t="s">
        <v>149</v>
      </c>
      <c r="D6" s="212" t="s">
        <v>150</v>
      </c>
      <c r="E6" s="16"/>
      <c r="F6" s="16"/>
    </row>
    <row r="7" spans="1:7" ht="33.75" customHeight="1" thickBot="1" x14ac:dyDescent="0.5">
      <c r="A7" s="214" t="s">
        <v>529</v>
      </c>
      <c r="B7" s="214" t="s">
        <v>537</v>
      </c>
      <c r="C7" s="214" t="s">
        <v>628</v>
      </c>
      <c r="D7" s="214" t="s">
        <v>152</v>
      </c>
      <c r="E7" s="214" t="s">
        <v>153</v>
      </c>
      <c r="F7" s="32" t="s">
        <v>154</v>
      </c>
    </row>
    <row r="8" spans="1:7" ht="33.75" customHeight="1" thickBot="1" x14ac:dyDescent="0.5">
      <c r="A8" s="364" t="s">
        <v>471</v>
      </c>
      <c r="B8" s="317">
        <v>30500</v>
      </c>
      <c r="C8" s="313">
        <v>30500</v>
      </c>
      <c r="D8" s="318">
        <v>0</v>
      </c>
      <c r="E8" s="315" t="s">
        <v>472</v>
      </c>
      <c r="F8" s="349" t="s">
        <v>438</v>
      </c>
    </row>
    <row r="9" spans="1:7" ht="18.75" customHeight="1" x14ac:dyDescent="0.45">
      <c r="A9" s="239"/>
      <c r="B9" s="215"/>
      <c r="C9" s="215"/>
      <c r="D9" s="216"/>
      <c r="E9" s="18"/>
      <c r="F9" s="18"/>
    </row>
    <row r="10" spans="1:7" ht="30" customHeight="1" thickBot="1" x14ac:dyDescent="0.55000000000000004">
      <c r="A10" s="240" t="s">
        <v>168</v>
      </c>
      <c r="B10" s="223" t="s">
        <v>161</v>
      </c>
      <c r="C10" s="223" t="s">
        <v>161</v>
      </c>
      <c r="D10" s="212" t="s">
        <v>150</v>
      </c>
      <c r="E10" s="15"/>
      <c r="F10" s="15"/>
    </row>
    <row r="11" spans="1:7" ht="33.75" customHeight="1" thickBot="1" x14ac:dyDescent="0.5">
      <c r="A11" s="214" t="s">
        <v>281</v>
      </c>
      <c r="B11" s="214" t="s">
        <v>537</v>
      </c>
      <c r="C11" s="214" t="s">
        <v>628</v>
      </c>
      <c r="D11" s="214" t="s">
        <v>157</v>
      </c>
      <c r="E11" s="214" t="s">
        <v>158</v>
      </c>
      <c r="F11" s="32" t="s">
        <v>159</v>
      </c>
    </row>
    <row r="12" spans="1:7" ht="25.5" customHeight="1" x14ac:dyDescent="0.45">
      <c r="A12" s="365" t="s">
        <v>496</v>
      </c>
      <c r="B12" s="366">
        <v>1750</v>
      </c>
      <c r="C12" s="366">
        <v>1730</v>
      </c>
      <c r="D12" s="367">
        <v>-1.1000000000000001</v>
      </c>
      <c r="E12" s="365" t="s">
        <v>286</v>
      </c>
      <c r="F12" s="368" t="s">
        <v>438</v>
      </c>
    </row>
    <row r="13" spans="1:7" ht="18.75" customHeight="1" x14ac:dyDescent="0.45">
      <c r="A13" s="369" t="s">
        <v>497</v>
      </c>
      <c r="B13" s="370">
        <v>1140</v>
      </c>
      <c r="C13" s="370">
        <v>1120</v>
      </c>
      <c r="D13" s="356">
        <v>-1.8</v>
      </c>
      <c r="E13" s="369" t="s">
        <v>287</v>
      </c>
      <c r="F13" s="371" t="s">
        <v>438</v>
      </c>
    </row>
    <row r="14" spans="1:7" ht="22.5" customHeight="1" thickBot="1" x14ac:dyDescent="0.5">
      <c r="A14" s="372" t="s">
        <v>498</v>
      </c>
      <c r="B14" s="373">
        <v>570</v>
      </c>
      <c r="C14" s="373">
        <v>550</v>
      </c>
      <c r="D14" s="374">
        <v>-3.5</v>
      </c>
      <c r="E14" s="372" t="s">
        <v>313</v>
      </c>
      <c r="F14" s="375" t="s">
        <v>438</v>
      </c>
    </row>
    <row r="15" spans="1:7" ht="30" customHeight="1" x14ac:dyDescent="0.55000000000000004">
      <c r="A15" s="20"/>
      <c r="B15" s="20"/>
      <c r="C15" s="20"/>
      <c r="D15" s="246"/>
    </row>
    <row r="16" spans="1:7" ht="14.25" customHeight="1" x14ac:dyDescent="0.45">
      <c r="B16" s="246"/>
    </row>
    <row r="17" spans="2:2" ht="14.25" customHeight="1" x14ac:dyDescent="0.45">
      <c r="B17" s="246"/>
    </row>
    <row r="18" spans="2:2" ht="14.25" customHeight="1" x14ac:dyDescent="0.45">
      <c r="B18" s="246"/>
    </row>
    <row r="19" spans="2:2" ht="14.25" customHeight="1" x14ac:dyDescent="0.45">
      <c r="B19" s="246"/>
    </row>
    <row r="20" spans="2:2" ht="14.25" customHeight="1" x14ac:dyDescent="0.45">
      <c r="B20" s="246"/>
    </row>
    <row r="21" spans="2:2" ht="14.25" customHeight="1" x14ac:dyDescent="0.45">
      <c r="B21" s="246"/>
    </row>
    <row r="22" spans="2:2" ht="15" customHeight="1" x14ac:dyDescent="0.45">
      <c r="B22" s="246"/>
    </row>
    <row r="23" spans="2:2" ht="19.8" x14ac:dyDescent="0.45">
      <c r="B23" s="15"/>
    </row>
  </sheetData>
  <mergeCells count="1">
    <mergeCell ref="A2:F2"/>
  </mergeCells>
  <phoneticPr fontId="1"/>
  <printOptions horizontalCentered="1"/>
  <pageMargins left="0.62992125984251968" right="0.62992125984251968" top="0.74803149606299213" bottom="0.74803149606299213" header="0.31496062992125984" footer="0.31496062992125984"/>
  <pageSetup paperSize="9" scale="68" firstPageNumber="2" orientation="portrait" r:id="rId1"/>
  <headerFooter differentFirst="1" scaleWithDoc="0" alignWithMargins="0">
    <oddFooter>&amp;C&amp;P</oddFooter>
  </headerFooter>
  <colBreaks count="1" manualBreakCount="1">
    <brk id="6" max="1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B1:F81"/>
  <sheetViews>
    <sheetView showGridLines="0" view="pageBreakPreview" zoomScale="55" zoomScaleNormal="55" zoomScaleSheetLayoutView="55" workbookViewId="0">
      <selection activeCell="M28" sqref="M28"/>
    </sheetView>
  </sheetViews>
  <sheetFormatPr defaultColWidth="9" defaultRowHeight="22.2" x14ac:dyDescent="0.45"/>
  <cols>
    <col min="1" max="1" width="2.69921875" style="117" customWidth="1"/>
    <col min="2" max="2" width="14.09765625" style="117" customWidth="1"/>
    <col min="3" max="3" width="50.59765625" style="117" customWidth="1"/>
    <col min="4" max="4" width="19.09765625" style="117" customWidth="1"/>
    <col min="5" max="5" width="50.59765625" style="117" customWidth="1"/>
    <col min="6" max="6" width="22" style="117" customWidth="1"/>
    <col min="7" max="7" width="5.5" style="117" customWidth="1"/>
    <col min="8" max="16384" width="9" style="117"/>
  </cols>
  <sheetData>
    <row r="1" spans="2:6" x14ac:dyDescent="0.45">
      <c r="B1" s="44" t="s">
        <v>163</v>
      </c>
      <c r="C1" s="98"/>
      <c r="D1" s="98"/>
      <c r="E1" s="98"/>
      <c r="F1" s="98"/>
    </row>
    <row r="2" spans="2:6" ht="48.75" customHeight="1" x14ac:dyDescent="0.45">
      <c r="B2" s="557" t="s">
        <v>222</v>
      </c>
      <c r="C2" s="557"/>
      <c r="D2" s="557"/>
      <c r="E2" s="557"/>
      <c r="F2" s="557"/>
    </row>
    <row r="3" spans="2:6" ht="14.25" customHeight="1" thickBot="1" x14ac:dyDescent="0.5">
      <c r="B3" s="44"/>
      <c r="C3" s="98"/>
      <c r="D3" s="98"/>
      <c r="E3" s="98"/>
      <c r="F3" s="98"/>
    </row>
    <row r="4" spans="2:6" ht="19.5" customHeight="1" thickBot="1" x14ac:dyDescent="0.5">
      <c r="B4" s="45" t="s">
        <v>169</v>
      </c>
      <c r="C4" s="99" t="s">
        <v>170</v>
      </c>
      <c r="D4" s="100"/>
      <c r="E4" s="99" t="s">
        <v>171</v>
      </c>
      <c r="F4" s="100"/>
    </row>
    <row r="5" spans="2:6" ht="19.5" customHeight="1" x14ac:dyDescent="0.45">
      <c r="B5" s="558" t="s">
        <v>223</v>
      </c>
      <c r="C5" s="101" t="s">
        <v>224</v>
      </c>
      <c r="D5" s="102" t="s">
        <v>172</v>
      </c>
      <c r="E5" s="101" t="s">
        <v>224</v>
      </c>
      <c r="F5" s="102" t="s">
        <v>172</v>
      </c>
    </row>
    <row r="6" spans="2:6" ht="19.5" customHeight="1" thickBot="1" x14ac:dyDescent="0.5">
      <c r="B6" s="553"/>
      <c r="C6" s="103" t="s">
        <v>173</v>
      </c>
      <c r="D6" s="104"/>
      <c r="E6" s="103" t="s">
        <v>173</v>
      </c>
      <c r="F6" s="104"/>
    </row>
    <row r="7" spans="2:6" ht="19.5" customHeight="1" x14ac:dyDescent="0.45">
      <c r="B7" s="554" t="s">
        <v>174</v>
      </c>
      <c r="C7" s="105" t="s">
        <v>225</v>
      </c>
      <c r="D7" s="106">
        <v>515000</v>
      </c>
      <c r="E7" s="105" t="s">
        <v>226</v>
      </c>
      <c r="F7" s="106">
        <v>6300000</v>
      </c>
    </row>
    <row r="8" spans="2:6" ht="19.5" customHeight="1" thickBot="1" x14ac:dyDescent="0.5">
      <c r="B8" s="553"/>
      <c r="C8" s="555" t="s">
        <v>227</v>
      </c>
      <c r="D8" s="556"/>
      <c r="E8" s="107" t="s">
        <v>177</v>
      </c>
      <c r="F8" s="108"/>
    </row>
    <row r="9" spans="2:6" ht="22.5" customHeight="1" thickBot="1" x14ac:dyDescent="0.5">
      <c r="B9" s="559"/>
      <c r="C9" s="559"/>
      <c r="D9" s="559"/>
      <c r="E9" s="559"/>
      <c r="F9" s="559"/>
    </row>
    <row r="10" spans="2:6" ht="19.5" customHeight="1" x14ac:dyDescent="0.45">
      <c r="B10" s="554" t="s">
        <v>176</v>
      </c>
      <c r="C10" s="109" t="s">
        <v>228</v>
      </c>
      <c r="D10" s="106">
        <v>1840000</v>
      </c>
      <c r="E10" s="109" t="s">
        <v>273</v>
      </c>
      <c r="F10" s="110">
        <v>31500000</v>
      </c>
    </row>
    <row r="11" spans="2:6" ht="19.5" customHeight="1" thickBot="1" x14ac:dyDescent="0.5">
      <c r="B11" s="553"/>
      <c r="C11" s="555" t="s">
        <v>229</v>
      </c>
      <c r="D11" s="556"/>
      <c r="E11" s="107" t="s">
        <v>177</v>
      </c>
      <c r="F11" s="111"/>
    </row>
    <row r="12" spans="2:6" ht="19.5" customHeight="1" x14ac:dyDescent="0.45">
      <c r="B12" s="554" t="s">
        <v>178</v>
      </c>
      <c r="C12" s="112" t="s">
        <v>228</v>
      </c>
      <c r="D12" s="113">
        <v>2400000</v>
      </c>
      <c r="E12" s="109" t="s">
        <v>274</v>
      </c>
      <c r="F12" s="110">
        <v>33000000</v>
      </c>
    </row>
    <row r="13" spans="2:6" ht="19.5" customHeight="1" thickBot="1" x14ac:dyDescent="0.5">
      <c r="B13" s="553"/>
      <c r="C13" s="555" t="s">
        <v>229</v>
      </c>
      <c r="D13" s="556"/>
      <c r="E13" s="107" t="s">
        <v>230</v>
      </c>
      <c r="F13" s="111"/>
    </row>
    <row r="14" spans="2:6" ht="19.5" customHeight="1" x14ac:dyDescent="0.45">
      <c r="B14" s="554" t="s">
        <v>179</v>
      </c>
      <c r="C14" s="112" t="s">
        <v>228</v>
      </c>
      <c r="D14" s="113">
        <v>2600000</v>
      </c>
      <c r="E14" s="109" t="s">
        <v>273</v>
      </c>
      <c r="F14" s="110">
        <v>35000000</v>
      </c>
    </row>
    <row r="15" spans="2:6" ht="19.5" customHeight="1" thickBot="1" x14ac:dyDescent="0.5">
      <c r="B15" s="553"/>
      <c r="C15" s="555" t="s">
        <v>229</v>
      </c>
      <c r="D15" s="556"/>
      <c r="E15" s="107" t="s">
        <v>230</v>
      </c>
      <c r="F15" s="111"/>
    </row>
    <row r="16" spans="2:6" ht="19.5" customHeight="1" x14ac:dyDescent="0.45">
      <c r="B16" s="554" t="s">
        <v>180</v>
      </c>
      <c r="C16" s="112" t="s">
        <v>228</v>
      </c>
      <c r="D16" s="113">
        <v>2120000</v>
      </c>
      <c r="E16" s="109" t="s">
        <v>275</v>
      </c>
      <c r="F16" s="110">
        <v>30000000</v>
      </c>
    </row>
    <row r="17" spans="2:6" ht="19.5" customHeight="1" thickBot="1" x14ac:dyDescent="0.5">
      <c r="B17" s="553"/>
      <c r="C17" s="555" t="s">
        <v>229</v>
      </c>
      <c r="D17" s="556"/>
      <c r="E17" s="107" t="s">
        <v>230</v>
      </c>
      <c r="F17" s="111"/>
    </row>
    <row r="18" spans="2:6" ht="19.5" customHeight="1" x14ac:dyDescent="0.45">
      <c r="B18" s="554" t="s">
        <v>181</v>
      </c>
      <c r="C18" s="112" t="s">
        <v>228</v>
      </c>
      <c r="D18" s="113">
        <v>1700000</v>
      </c>
      <c r="E18" s="105" t="s">
        <v>276</v>
      </c>
      <c r="F18" s="110">
        <v>23000000</v>
      </c>
    </row>
    <row r="19" spans="2:6" ht="19.5" customHeight="1" thickBot="1" x14ac:dyDescent="0.5">
      <c r="B19" s="553"/>
      <c r="C19" s="555" t="s">
        <v>229</v>
      </c>
      <c r="D19" s="556"/>
      <c r="E19" s="107" t="s">
        <v>175</v>
      </c>
      <c r="F19" s="111"/>
    </row>
    <row r="20" spans="2:6" ht="19.5" customHeight="1" x14ac:dyDescent="0.45">
      <c r="B20" s="554" t="s">
        <v>182</v>
      </c>
      <c r="C20" s="112" t="s">
        <v>228</v>
      </c>
      <c r="D20" s="113">
        <v>1350000</v>
      </c>
      <c r="E20" s="105" t="s">
        <v>276</v>
      </c>
      <c r="F20" s="110">
        <v>17300000</v>
      </c>
    </row>
    <row r="21" spans="2:6" ht="19.5" customHeight="1" thickBot="1" x14ac:dyDescent="0.5">
      <c r="B21" s="553"/>
      <c r="C21" s="555" t="s">
        <v>229</v>
      </c>
      <c r="D21" s="556"/>
      <c r="E21" s="107" t="s">
        <v>175</v>
      </c>
      <c r="F21" s="111"/>
    </row>
    <row r="22" spans="2:6" ht="19.5" customHeight="1" x14ac:dyDescent="0.45">
      <c r="B22" s="554" t="s">
        <v>183</v>
      </c>
      <c r="C22" s="112" t="s">
        <v>228</v>
      </c>
      <c r="D22" s="113">
        <v>1070000</v>
      </c>
      <c r="E22" s="105" t="s">
        <v>277</v>
      </c>
      <c r="F22" s="110">
        <v>11600000</v>
      </c>
    </row>
    <row r="23" spans="2:6" ht="19.5" customHeight="1" thickBot="1" x14ac:dyDescent="0.5">
      <c r="B23" s="553"/>
      <c r="C23" s="555" t="s">
        <v>229</v>
      </c>
      <c r="D23" s="556"/>
      <c r="E23" s="107" t="s">
        <v>175</v>
      </c>
      <c r="F23" s="111"/>
    </row>
    <row r="24" spans="2:6" ht="19.5" customHeight="1" x14ac:dyDescent="0.45">
      <c r="B24" s="554" t="s">
        <v>184</v>
      </c>
      <c r="C24" s="112" t="s">
        <v>228</v>
      </c>
      <c r="D24" s="113">
        <v>810000</v>
      </c>
      <c r="E24" s="105" t="s">
        <v>233</v>
      </c>
      <c r="F24" s="110">
        <v>9000000</v>
      </c>
    </row>
    <row r="25" spans="2:6" ht="19.5" customHeight="1" thickBot="1" x14ac:dyDescent="0.5">
      <c r="B25" s="553"/>
      <c r="C25" s="555" t="s">
        <v>229</v>
      </c>
      <c r="D25" s="556"/>
      <c r="E25" s="107" t="s">
        <v>175</v>
      </c>
      <c r="F25" s="111"/>
    </row>
    <row r="26" spans="2:6" ht="19.5" customHeight="1" x14ac:dyDescent="0.45">
      <c r="B26" s="554" t="s">
        <v>185</v>
      </c>
      <c r="C26" s="112" t="s">
        <v>228</v>
      </c>
      <c r="D26" s="113">
        <v>700000</v>
      </c>
      <c r="E26" s="105" t="s">
        <v>233</v>
      </c>
      <c r="F26" s="110">
        <v>7800000</v>
      </c>
    </row>
    <row r="27" spans="2:6" ht="19.5" customHeight="1" thickBot="1" x14ac:dyDescent="0.5">
      <c r="B27" s="553"/>
      <c r="C27" s="555" t="s">
        <v>229</v>
      </c>
      <c r="D27" s="556"/>
      <c r="E27" s="107" t="s">
        <v>175</v>
      </c>
      <c r="F27" s="111"/>
    </row>
    <row r="28" spans="2:6" ht="19.5" customHeight="1" x14ac:dyDescent="0.45">
      <c r="B28" s="554" t="s">
        <v>186</v>
      </c>
      <c r="C28" s="112" t="s">
        <v>228</v>
      </c>
      <c r="D28" s="113">
        <v>665000</v>
      </c>
      <c r="E28" s="105" t="s">
        <v>232</v>
      </c>
      <c r="F28" s="110">
        <v>7160000</v>
      </c>
    </row>
    <row r="29" spans="2:6" ht="19.5" customHeight="1" thickBot="1" x14ac:dyDescent="0.5">
      <c r="B29" s="553"/>
      <c r="C29" s="555" t="s">
        <v>229</v>
      </c>
      <c r="D29" s="556"/>
      <c r="E29" s="107" t="s">
        <v>175</v>
      </c>
      <c r="F29" s="111"/>
    </row>
    <row r="30" spans="2:6" ht="19.5" customHeight="1" x14ac:dyDescent="0.45">
      <c r="B30" s="554" t="s">
        <v>187</v>
      </c>
      <c r="C30" s="112" t="s">
        <v>228</v>
      </c>
      <c r="D30" s="113">
        <v>627000</v>
      </c>
      <c r="E30" s="105" t="s">
        <v>233</v>
      </c>
      <c r="F30" s="110">
        <v>6500000</v>
      </c>
    </row>
    <row r="31" spans="2:6" ht="19.5" customHeight="1" thickBot="1" x14ac:dyDescent="0.5">
      <c r="B31" s="553"/>
      <c r="C31" s="555" t="s">
        <v>229</v>
      </c>
      <c r="D31" s="556"/>
      <c r="E31" s="107" t="s">
        <v>234</v>
      </c>
      <c r="F31" s="111"/>
    </row>
    <row r="32" spans="2:6" ht="19.5" customHeight="1" x14ac:dyDescent="0.45">
      <c r="B32" s="554" t="s">
        <v>189</v>
      </c>
      <c r="C32" s="112" t="s">
        <v>225</v>
      </c>
      <c r="D32" s="113">
        <v>575000</v>
      </c>
      <c r="E32" s="105" t="s">
        <v>231</v>
      </c>
      <c r="F32" s="110">
        <v>5600000</v>
      </c>
    </row>
    <row r="33" spans="2:6" ht="19.5" customHeight="1" thickBot="1" x14ac:dyDescent="0.5">
      <c r="B33" s="553"/>
      <c r="C33" s="555" t="s">
        <v>235</v>
      </c>
      <c r="D33" s="556"/>
      <c r="E33" s="107" t="s">
        <v>188</v>
      </c>
      <c r="F33" s="111"/>
    </row>
    <row r="34" spans="2:6" ht="19.5" customHeight="1" x14ac:dyDescent="0.45">
      <c r="B34" s="554" t="s">
        <v>236</v>
      </c>
      <c r="C34" s="112" t="s">
        <v>225</v>
      </c>
      <c r="D34" s="113">
        <v>525000</v>
      </c>
      <c r="E34" s="105" t="s">
        <v>233</v>
      </c>
      <c r="F34" s="110">
        <v>5040000</v>
      </c>
    </row>
    <row r="35" spans="2:6" ht="19.5" customHeight="1" thickBot="1" x14ac:dyDescent="0.5">
      <c r="B35" s="553"/>
      <c r="C35" s="114" t="s">
        <v>235</v>
      </c>
      <c r="D35" s="115"/>
      <c r="E35" s="107" t="s">
        <v>237</v>
      </c>
      <c r="F35" s="111"/>
    </row>
    <row r="36" spans="2:6" ht="19.5" customHeight="1" x14ac:dyDescent="0.45">
      <c r="B36" s="554" t="s">
        <v>238</v>
      </c>
      <c r="C36" s="109" t="s">
        <v>239</v>
      </c>
      <c r="D36" s="106">
        <v>510000</v>
      </c>
      <c r="E36" s="105" t="s">
        <v>231</v>
      </c>
      <c r="F36" s="110">
        <v>4990000</v>
      </c>
    </row>
    <row r="37" spans="2:6" ht="19.5" customHeight="1" thickBot="1" x14ac:dyDescent="0.5">
      <c r="B37" s="553"/>
      <c r="C37" s="107" t="s">
        <v>190</v>
      </c>
      <c r="D37" s="115"/>
      <c r="E37" s="107" t="s">
        <v>240</v>
      </c>
      <c r="F37" s="111"/>
    </row>
    <row r="38" spans="2:6" ht="19.5" customHeight="1" x14ac:dyDescent="0.45">
      <c r="B38" s="554" t="s">
        <v>241</v>
      </c>
      <c r="C38" s="109" t="s">
        <v>239</v>
      </c>
      <c r="D38" s="106">
        <v>510000</v>
      </c>
      <c r="E38" s="105" t="s">
        <v>242</v>
      </c>
      <c r="F38" s="110">
        <v>4990000</v>
      </c>
    </row>
    <row r="39" spans="2:6" ht="19.5" customHeight="1" thickBot="1" x14ac:dyDescent="0.5">
      <c r="B39" s="553"/>
      <c r="C39" s="107" t="s">
        <v>191</v>
      </c>
      <c r="D39" s="115"/>
      <c r="E39" s="107" t="s">
        <v>240</v>
      </c>
      <c r="F39" s="111"/>
    </row>
    <row r="40" spans="2:6" ht="19.5" customHeight="1" x14ac:dyDescent="0.45">
      <c r="B40" s="554" t="s">
        <v>243</v>
      </c>
      <c r="C40" s="109" t="s">
        <v>239</v>
      </c>
      <c r="D40" s="106">
        <v>510000</v>
      </c>
      <c r="E40" s="105" t="s">
        <v>244</v>
      </c>
      <c r="F40" s="110">
        <v>4990000</v>
      </c>
    </row>
    <row r="41" spans="2:6" ht="19.5" customHeight="1" thickBot="1" x14ac:dyDescent="0.5">
      <c r="B41" s="553"/>
      <c r="C41" s="107" t="s">
        <v>190</v>
      </c>
      <c r="D41" s="115"/>
      <c r="E41" s="107" t="s">
        <v>245</v>
      </c>
      <c r="F41" s="111"/>
    </row>
    <row r="42" spans="2:6" ht="19.5" customHeight="1" x14ac:dyDescent="0.45">
      <c r="B42" s="554" t="s">
        <v>192</v>
      </c>
      <c r="C42" s="109" t="s">
        <v>239</v>
      </c>
      <c r="D42" s="106">
        <v>520000</v>
      </c>
      <c r="E42" s="105" t="s">
        <v>231</v>
      </c>
      <c r="F42" s="110">
        <v>5050000</v>
      </c>
    </row>
    <row r="43" spans="2:6" ht="19.5" customHeight="1" thickBot="1" x14ac:dyDescent="0.5">
      <c r="B43" s="553"/>
      <c r="C43" s="107" t="s">
        <v>191</v>
      </c>
      <c r="D43" s="115"/>
      <c r="E43" s="107" t="s">
        <v>240</v>
      </c>
      <c r="F43" s="111"/>
    </row>
    <row r="44" spans="2:6" ht="19.5" customHeight="1" x14ac:dyDescent="0.45">
      <c r="B44" s="554" t="s">
        <v>246</v>
      </c>
      <c r="C44" s="109" t="s">
        <v>239</v>
      </c>
      <c r="D44" s="106">
        <v>533000</v>
      </c>
      <c r="E44" s="105" t="s">
        <v>232</v>
      </c>
      <c r="F44" s="110">
        <v>6000000</v>
      </c>
    </row>
    <row r="45" spans="2:6" ht="19.5" customHeight="1" thickBot="1" x14ac:dyDescent="0.5">
      <c r="B45" s="553"/>
      <c r="C45" s="107" t="s">
        <v>191</v>
      </c>
      <c r="D45" s="115"/>
      <c r="E45" s="107" t="s">
        <v>240</v>
      </c>
      <c r="F45" s="111"/>
    </row>
    <row r="46" spans="2:6" ht="19.5" customHeight="1" x14ac:dyDescent="0.45">
      <c r="B46" s="554" t="s">
        <v>193</v>
      </c>
      <c r="C46" s="109" t="s">
        <v>239</v>
      </c>
      <c r="D46" s="106">
        <v>570000</v>
      </c>
      <c r="E46" s="109" t="s">
        <v>247</v>
      </c>
      <c r="F46" s="110">
        <v>8440000</v>
      </c>
    </row>
    <row r="47" spans="2:6" ht="19.5" customHeight="1" thickBot="1" x14ac:dyDescent="0.5">
      <c r="B47" s="553"/>
      <c r="C47" s="107" t="s">
        <v>191</v>
      </c>
      <c r="D47" s="115"/>
      <c r="E47" s="107" t="s">
        <v>194</v>
      </c>
      <c r="F47" s="111"/>
    </row>
    <row r="48" spans="2:6" ht="19.5" customHeight="1" x14ac:dyDescent="0.45">
      <c r="B48" s="554" t="s">
        <v>195</v>
      </c>
      <c r="C48" s="109" t="s">
        <v>239</v>
      </c>
      <c r="D48" s="106">
        <v>603000</v>
      </c>
      <c r="E48" s="109" t="s">
        <v>248</v>
      </c>
      <c r="F48" s="110">
        <v>11400000</v>
      </c>
    </row>
    <row r="49" spans="2:6" ht="19.5" customHeight="1" thickBot="1" x14ac:dyDescent="0.5">
      <c r="B49" s="553"/>
      <c r="C49" s="107" t="s">
        <v>191</v>
      </c>
      <c r="D49" s="115"/>
      <c r="E49" s="107" t="s">
        <v>194</v>
      </c>
      <c r="F49" s="111"/>
    </row>
    <row r="50" spans="2:6" ht="19.5" customHeight="1" x14ac:dyDescent="0.45">
      <c r="B50" s="554" t="s">
        <v>249</v>
      </c>
      <c r="C50" s="109" t="s">
        <v>239</v>
      </c>
      <c r="D50" s="106">
        <v>585000</v>
      </c>
      <c r="E50" s="109" t="s">
        <v>248</v>
      </c>
      <c r="F50" s="110">
        <v>10700000</v>
      </c>
    </row>
    <row r="51" spans="2:6" ht="19.5" customHeight="1" thickBot="1" x14ac:dyDescent="0.5">
      <c r="B51" s="553"/>
      <c r="C51" s="107" t="s">
        <v>191</v>
      </c>
      <c r="D51" s="115"/>
      <c r="E51" s="107" t="s">
        <v>194</v>
      </c>
      <c r="F51" s="111"/>
    </row>
    <row r="52" spans="2:6" ht="19.5" customHeight="1" x14ac:dyDescent="0.45">
      <c r="B52" s="552" t="s">
        <v>250</v>
      </c>
      <c r="C52" s="116" t="s">
        <v>251</v>
      </c>
      <c r="D52" s="106">
        <v>545000</v>
      </c>
      <c r="E52" s="109" t="s">
        <v>252</v>
      </c>
      <c r="F52" s="110">
        <v>8560000</v>
      </c>
    </row>
    <row r="53" spans="2:6" ht="19.5" customHeight="1" thickBot="1" x14ac:dyDescent="0.5">
      <c r="B53" s="553"/>
      <c r="C53" s="107" t="s">
        <v>191</v>
      </c>
      <c r="D53" s="115"/>
      <c r="E53" s="107" t="s">
        <v>194</v>
      </c>
      <c r="F53" s="111"/>
    </row>
    <row r="54" spans="2:6" ht="19.5" customHeight="1" x14ac:dyDescent="0.45">
      <c r="B54" s="552" t="s">
        <v>253</v>
      </c>
      <c r="C54" s="116" t="s">
        <v>254</v>
      </c>
      <c r="D54" s="106">
        <v>530000</v>
      </c>
      <c r="E54" s="109" t="s">
        <v>252</v>
      </c>
      <c r="F54" s="110">
        <v>7560000</v>
      </c>
    </row>
    <row r="55" spans="2:6" ht="19.5" customHeight="1" thickBot="1" x14ac:dyDescent="0.5">
      <c r="B55" s="553"/>
      <c r="C55" s="107" t="s">
        <v>191</v>
      </c>
      <c r="D55" s="115"/>
      <c r="E55" s="107" t="s">
        <v>194</v>
      </c>
      <c r="F55" s="111"/>
    </row>
    <row r="56" spans="2:6" ht="19.5" customHeight="1" x14ac:dyDescent="0.45">
      <c r="B56" s="552" t="s">
        <v>255</v>
      </c>
      <c r="C56" s="116" t="s">
        <v>254</v>
      </c>
      <c r="D56" s="106">
        <v>540000</v>
      </c>
      <c r="E56" s="109" t="s">
        <v>252</v>
      </c>
      <c r="F56" s="110">
        <v>7400000</v>
      </c>
    </row>
    <row r="57" spans="2:6" ht="19.5" customHeight="1" thickBot="1" x14ac:dyDescent="0.5">
      <c r="B57" s="553"/>
      <c r="C57" s="107" t="s">
        <v>191</v>
      </c>
      <c r="D57" s="115"/>
      <c r="E57" s="107" t="s">
        <v>194</v>
      </c>
      <c r="F57" s="111"/>
    </row>
    <row r="58" spans="2:6" ht="19.5" customHeight="1" x14ac:dyDescent="0.45">
      <c r="B58" s="552" t="s">
        <v>256</v>
      </c>
      <c r="C58" s="116" t="s">
        <v>254</v>
      </c>
      <c r="D58" s="106">
        <v>546000</v>
      </c>
      <c r="E58" s="109" t="s">
        <v>257</v>
      </c>
      <c r="F58" s="110">
        <v>8470000</v>
      </c>
    </row>
    <row r="59" spans="2:6" ht="19.5" customHeight="1" thickBot="1" x14ac:dyDescent="0.5">
      <c r="B59" s="553"/>
      <c r="C59" s="107" t="s">
        <v>191</v>
      </c>
      <c r="D59" s="115"/>
      <c r="E59" s="107" t="s">
        <v>270</v>
      </c>
      <c r="F59" s="111"/>
    </row>
    <row r="60" spans="2:6" ht="19.5" customHeight="1" x14ac:dyDescent="0.45">
      <c r="B60" s="552" t="s">
        <v>258</v>
      </c>
      <c r="C60" s="116" t="s">
        <v>254</v>
      </c>
      <c r="D60" s="106">
        <v>550000</v>
      </c>
      <c r="E60" s="109" t="s">
        <v>257</v>
      </c>
      <c r="F60" s="110">
        <v>9150000</v>
      </c>
    </row>
    <row r="61" spans="2:6" ht="19.5" customHeight="1" thickBot="1" x14ac:dyDescent="0.5">
      <c r="B61" s="553"/>
      <c r="C61" s="107" t="s">
        <v>191</v>
      </c>
      <c r="D61" s="115"/>
      <c r="E61" s="107" t="s">
        <v>270</v>
      </c>
      <c r="F61" s="111"/>
    </row>
    <row r="62" spans="2:6" ht="19.5" customHeight="1" x14ac:dyDescent="0.45">
      <c r="B62" s="552" t="s">
        <v>259</v>
      </c>
      <c r="C62" s="116" t="s">
        <v>254</v>
      </c>
      <c r="D62" s="106">
        <v>564000</v>
      </c>
      <c r="E62" s="109" t="s">
        <v>257</v>
      </c>
      <c r="F62" s="110">
        <v>10100000</v>
      </c>
    </row>
    <row r="63" spans="2:6" ht="19.5" customHeight="1" thickBot="1" x14ac:dyDescent="0.5">
      <c r="B63" s="553"/>
      <c r="C63" s="107" t="s">
        <v>191</v>
      </c>
      <c r="D63" s="115"/>
      <c r="E63" s="107" t="s">
        <v>270</v>
      </c>
      <c r="F63" s="111"/>
    </row>
    <row r="64" spans="2:6" ht="19.5" customHeight="1" x14ac:dyDescent="0.45">
      <c r="B64" s="552" t="s">
        <v>260</v>
      </c>
      <c r="C64" s="116" t="s">
        <v>261</v>
      </c>
      <c r="D64" s="106">
        <v>598000</v>
      </c>
      <c r="E64" s="109" t="s">
        <v>257</v>
      </c>
      <c r="F64" s="110">
        <v>11800000</v>
      </c>
    </row>
    <row r="65" spans="2:6" ht="19.5" customHeight="1" thickBot="1" x14ac:dyDescent="0.5">
      <c r="B65" s="553"/>
      <c r="C65" s="107" t="s">
        <v>262</v>
      </c>
      <c r="D65" s="115"/>
      <c r="E65" s="107" t="s">
        <v>270</v>
      </c>
      <c r="F65" s="111"/>
    </row>
    <row r="66" spans="2:6" ht="19.5" customHeight="1" x14ac:dyDescent="0.45">
      <c r="B66" s="552" t="s">
        <v>263</v>
      </c>
      <c r="C66" s="116" t="s">
        <v>264</v>
      </c>
      <c r="D66" s="106">
        <v>782000</v>
      </c>
      <c r="E66" s="109" t="s">
        <v>257</v>
      </c>
      <c r="F66" s="110">
        <v>14000000</v>
      </c>
    </row>
    <row r="67" spans="2:6" ht="19.5" customHeight="1" thickBot="1" x14ac:dyDescent="0.5">
      <c r="B67" s="553"/>
      <c r="C67" s="107" t="s">
        <v>265</v>
      </c>
      <c r="D67" s="115"/>
      <c r="E67" s="107" t="s">
        <v>270</v>
      </c>
      <c r="F67" s="111"/>
    </row>
    <row r="68" spans="2:6" ht="19.5" customHeight="1" x14ac:dyDescent="0.45">
      <c r="B68" s="552" t="s">
        <v>266</v>
      </c>
      <c r="C68" s="116" t="s">
        <v>267</v>
      </c>
      <c r="D68" s="106">
        <v>841000</v>
      </c>
      <c r="E68" s="109" t="s">
        <v>268</v>
      </c>
      <c r="F68" s="110">
        <v>15800000</v>
      </c>
    </row>
    <row r="69" spans="2:6" ht="19.5" customHeight="1" thickBot="1" x14ac:dyDescent="0.5">
      <c r="B69" s="553"/>
      <c r="C69" s="107" t="s">
        <v>265</v>
      </c>
      <c r="D69" s="115"/>
      <c r="E69" s="107" t="s">
        <v>271</v>
      </c>
      <c r="F69" s="111"/>
    </row>
    <row r="70" spans="2:6" ht="19.5" customHeight="1" x14ac:dyDescent="0.45">
      <c r="B70" s="552" t="s">
        <v>269</v>
      </c>
      <c r="C70" s="116" t="s">
        <v>267</v>
      </c>
      <c r="D70" s="106">
        <v>905000</v>
      </c>
      <c r="E70" s="109" t="s">
        <v>268</v>
      </c>
      <c r="F70" s="110">
        <v>19800000</v>
      </c>
    </row>
    <row r="71" spans="2:6" ht="19.5" customHeight="1" thickBot="1" x14ac:dyDescent="0.5">
      <c r="B71" s="553"/>
      <c r="C71" s="107" t="s">
        <v>265</v>
      </c>
      <c r="D71" s="115"/>
      <c r="E71" s="107" t="s">
        <v>271</v>
      </c>
      <c r="F71" s="111"/>
    </row>
    <row r="72" spans="2:6" ht="19.5" customHeight="1" x14ac:dyDescent="0.45">
      <c r="B72" s="552" t="s">
        <v>302</v>
      </c>
      <c r="C72" s="116" t="s">
        <v>303</v>
      </c>
      <c r="D72" s="106">
        <v>1020000</v>
      </c>
      <c r="E72" s="109" t="s">
        <v>304</v>
      </c>
      <c r="F72" s="110">
        <v>28700000</v>
      </c>
    </row>
    <row r="73" spans="2:6" ht="19.5" customHeight="1" thickBot="1" x14ac:dyDescent="0.5">
      <c r="B73" s="553"/>
      <c r="C73" s="107" t="s">
        <v>305</v>
      </c>
      <c r="D73" s="115"/>
      <c r="E73" s="107" t="s">
        <v>318</v>
      </c>
      <c r="F73" s="111"/>
    </row>
    <row r="74" spans="2:6" ht="19.5" customHeight="1" x14ac:dyDescent="0.45">
      <c r="B74" s="552" t="s">
        <v>426</v>
      </c>
      <c r="C74" s="116" t="s">
        <v>303</v>
      </c>
      <c r="D74" s="106">
        <v>1050000</v>
      </c>
      <c r="E74" s="109" t="s">
        <v>473</v>
      </c>
      <c r="F74" s="110">
        <v>22900000</v>
      </c>
    </row>
    <row r="75" spans="2:6" ht="19.5" customHeight="1" thickBot="1" x14ac:dyDescent="0.5">
      <c r="B75" s="553"/>
      <c r="C75" s="107" t="s">
        <v>305</v>
      </c>
      <c r="D75" s="115"/>
      <c r="E75" s="107" t="s">
        <v>270</v>
      </c>
      <c r="F75" s="111"/>
    </row>
    <row r="76" spans="2:6" ht="19.5" customHeight="1" x14ac:dyDescent="0.45">
      <c r="B76" s="552" t="s">
        <v>499</v>
      </c>
      <c r="C76" s="116" t="s">
        <v>303</v>
      </c>
      <c r="D76" s="106">
        <v>1080000</v>
      </c>
      <c r="E76" s="109" t="s">
        <v>473</v>
      </c>
      <c r="F76" s="110">
        <v>22100000</v>
      </c>
    </row>
    <row r="77" spans="2:6" ht="19.5" customHeight="1" thickBot="1" x14ac:dyDescent="0.5">
      <c r="B77" s="553"/>
      <c r="C77" s="107" t="s">
        <v>305</v>
      </c>
      <c r="D77" s="115"/>
      <c r="E77" s="107" t="s">
        <v>270</v>
      </c>
      <c r="F77" s="111"/>
    </row>
    <row r="78" spans="2:6" ht="19.5" customHeight="1" x14ac:dyDescent="0.45">
      <c r="B78" s="552" t="s">
        <v>550</v>
      </c>
      <c r="C78" s="116" t="s">
        <v>303</v>
      </c>
      <c r="D78" s="106">
        <v>1160000</v>
      </c>
      <c r="E78" s="109" t="s">
        <v>473</v>
      </c>
      <c r="F78" s="110">
        <v>22400000</v>
      </c>
    </row>
    <row r="79" spans="2:6" ht="19.5" customHeight="1" thickBot="1" x14ac:dyDescent="0.5">
      <c r="B79" s="553"/>
      <c r="C79" s="107" t="s">
        <v>305</v>
      </c>
      <c r="D79" s="115"/>
      <c r="E79" s="107" t="s">
        <v>270</v>
      </c>
      <c r="F79" s="111"/>
    </row>
    <row r="80" spans="2:6" ht="19.5" customHeight="1" x14ac:dyDescent="0.45">
      <c r="B80" s="552" t="s">
        <v>658</v>
      </c>
      <c r="C80" s="116" t="s">
        <v>303</v>
      </c>
      <c r="D80" s="106">
        <v>1250000</v>
      </c>
      <c r="E80" s="109" t="s">
        <v>473</v>
      </c>
      <c r="F80" s="110">
        <v>23600000</v>
      </c>
    </row>
    <row r="81" spans="2:6" ht="22.8" thickBot="1" x14ac:dyDescent="0.5">
      <c r="B81" s="553"/>
      <c r="C81" s="107" t="s">
        <v>305</v>
      </c>
      <c r="D81" s="115"/>
      <c r="E81" s="107" t="s">
        <v>270</v>
      </c>
      <c r="F81" s="111"/>
    </row>
  </sheetData>
  <mergeCells count="53">
    <mergeCell ref="B78:B79"/>
    <mergeCell ref="B76:B77"/>
    <mergeCell ref="B72:B73"/>
    <mergeCell ref="B70:B71"/>
    <mergeCell ref="B54:B55"/>
    <mergeCell ref="B56:B57"/>
    <mergeCell ref="B58:B59"/>
    <mergeCell ref="B60:B61"/>
    <mergeCell ref="B62:B63"/>
    <mergeCell ref="B64:B65"/>
    <mergeCell ref="B74:B75"/>
    <mergeCell ref="B68:B69"/>
    <mergeCell ref="B66:B67"/>
    <mergeCell ref="B48:B49"/>
    <mergeCell ref="B50:B51"/>
    <mergeCell ref="B52:B53"/>
    <mergeCell ref="B46:B47"/>
    <mergeCell ref="B36:B37"/>
    <mergeCell ref="B38:B39"/>
    <mergeCell ref="B42:B43"/>
    <mergeCell ref="B44:B45"/>
    <mergeCell ref="B30:B31"/>
    <mergeCell ref="C31:D31"/>
    <mergeCell ref="B32:B33"/>
    <mergeCell ref="C33:D33"/>
    <mergeCell ref="B34:B35"/>
    <mergeCell ref="B2:F2"/>
    <mergeCell ref="B5:B6"/>
    <mergeCell ref="B7:B8"/>
    <mergeCell ref="C8:D8"/>
    <mergeCell ref="B9:F9"/>
    <mergeCell ref="B10:B11"/>
    <mergeCell ref="C11:D11"/>
    <mergeCell ref="B12:B13"/>
    <mergeCell ref="C13:D13"/>
    <mergeCell ref="B14:B15"/>
    <mergeCell ref="C15:D15"/>
    <mergeCell ref="B80:B81"/>
    <mergeCell ref="B22:B23"/>
    <mergeCell ref="C23:D23"/>
    <mergeCell ref="B24:B25"/>
    <mergeCell ref="B16:B17"/>
    <mergeCell ref="C17:D17"/>
    <mergeCell ref="B18:B19"/>
    <mergeCell ref="C19:D19"/>
    <mergeCell ref="B20:B21"/>
    <mergeCell ref="C21:D21"/>
    <mergeCell ref="C25:D25"/>
    <mergeCell ref="B40:B41"/>
    <mergeCell ref="B26:B27"/>
    <mergeCell ref="C27:D27"/>
    <mergeCell ref="B28:B29"/>
    <mergeCell ref="C29:D29"/>
  </mergeCells>
  <phoneticPr fontId="1"/>
  <printOptions horizontalCentered="1"/>
  <pageMargins left="0.62992125984251968" right="0.62992125984251968" top="0.74803149606299213" bottom="0.74803149606299213" header="0.31496062992125984" footer="0.31496062992125984"/>
  <pageSetup paperSize="9" scale="41" firstPageNumber="2" orientation="portrait" r:id="rId1"/>
  <headerFooter differentFirst="1"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R63"/>
  <sheetViews>
    <sheetView view="pageBreakPreview" zoomScale="85" zoomScaleNormal="85" zoomScaleSheetLayoutView="85" workbookViewId="0">
      <selection activeCell="N13" sqref="N13"/>
    </sheetView>
  </sheetViews>
  <sheetFormatPr defaultRowHeight="12.9" customHeight="1" x14ac:dyDescent="0.4"/>
  <cols>
    <col min="1" max="1" width="8.59765625" style="119" customWidth="1"/>
    <col min="2" max="3" width="7.8984375" style="123" customWidth="1"/>
    <col min="4" max="4" width="7.8984375" style="124" customWidth="1"/>
    <col min="5" max="6" width="7.8984375" style="123" customWidth="1"/>
    <col min="7" max="7" width="7.8984375" style="124" customWidth="1"/>
    <col min="8" max="9" width="7.8984375" style="123" customWidth="1"/>
    <col min="10" max="10" width="7.8984375" style="124" customWidth="1"/>
    <col min="11" max="256" width="9" style="119"/>
    <col min="257" max="257" width="8.59765625" style="119" customWidth="1"/>
    <col min="258" max="266" width="7.8984375" style="119" customWidth="1"/>
    <col min="267" max="512" width="9" style="119"/>
    <col min="513" max="513" width="8.59765625" style="119" customWidth="1"/>
    <col min="514" max="522" width="7.8984375" style="119" customWidth="1"/>
    <col min="523" max="768" width="9" style="119"/>
    <col min="769" max="769" width="8.59765625" style="119" customWidth="1"/>
    <col min="770" max="778" width="7.8984375" style="119" customWidth="1"/>
    <col min="779" max="1024" width="9" style="119"/>
    <col min="1025" max="1025" width="8.59765625" style="119" customWidth="1"/>
    <col min="1026" max="1034" width="7.8984375" style="119" customWidth="1"/>
    <col min="1035" max="1280" width="9" style="119"/>
    <col min="1281" max="1281" width="8.59765625" style="119" customWidth="1"/>
    <col min="1282" max="1290" width="7.8984375" style="119" customWidth="1"/>
    <col min="1291" max="1536" width="9" style="119"/>
    <col min="1537" max="1537" width="8.59765625" style="119" customWidth="1"/>
    <col min="1538" max="1546" width="7.8984375" style="119" customWidth="1"/>
    <col min="1547" max="1792" width="9" style="119"/>
    <col min="1793" max="1793" width="8.59765625" style="119" customWidth="1"/>
    <col min="1794" max="1802" width="7.8984375" style="119" customWidth="1"/>
    <col min="1803" max="2048" width="9" style="119"/>
    <col min="2049" max="2049" width="8.59765625" style="119" customWidth="1"/>
    <col min="2050" max="2058" width="7.8984375" style="119" customWidth="1"/>
    <col min="2059" max="2304" width="9" style="119"/>
    <col min="2305" max="2305" width="8.59765625" style="119" customWidth="1"/>
    <col min="2306" max="2314" width="7.8984375" style="119" customWidth="1"/>
    <col min="2315" max="2560" width="9" style="119"/>
    <col min="2561" max="2561" width="8.59765625" style="119" customWidth="1"/>
    <col min="2562" max="2570" width="7.8984375" style="119" customWidth="1"/>
    <col min="2571" max="2816" width="9" style="119"/>
    <col min="2817" max="2817" width="8.59765625" style="119" customWidth="1"/>
    <col min="2818" max="2826" width="7.8984375" style="119" customWidth="1"/>
    <col min="2827" max="3072" width="9" style="119"/>
    <col min="3073" max="3073" width="8.59765625" style="119" customWidth="1"/>
    <col min="3074" max="3082" width="7.8984375" style="119" customWidth="1"/>
    <col min="3083" max="3328" width="9" style="119"/>
    <col min="3329" max="3329" width="8.59765625" style="119" customWidth="1"/>
    <col min="3330" max="3338" width="7.8984375" style="119" customWidth="1"/>
    <col min="3339" max="3584" width="9" style="119"/>
    <col min="3585" max="3585" width="8.59765625" style="119" customWidth="1"/>
    <col min="3586" max="3594" width="7.8984375" style="119" customWidth="1"/>
    <col min="3595" max="3840" width="9" style="119"/>
    <col min="3841" max="3841" width="8.59765625" style="119" customWidth="1"/>
    <col min="3842" max="3850" width="7.8984375" style="119" customWidth="1"/>
    <col min="3851" max="4096" width="9" style="119"/>
    <col min="4097" max="4097" width="8.59765625" style="119" customWidth="1"/>
    <col min="4098" max="4106" width="7.8984375" style="119" customWidth="1"/>
    <col min="4107" max="4352" width="9" style="119"/>
    <col min="4353" max="4353" width="8.59765625" style="119" customWidth="1"/>
    <col min="4354" max="4362" width="7.8984375" style="119" customWidth="1"/>
    <col min="4363" max="4608" width="9" style="119"/>
    <col min="4609" max="4609" width="8.59765625" style="119" customWidth="1"/>
    <col min="4610" max="4618" width="7.8984375" style="119" customWidth="1"/>
    <col min="4619" max="4864" width="9" style="119"/>
    <col min="4865" max="4865" width="8.59765625" style="119" customWidth="1"/>
    <col min="4866" max="4874" width="7.8984375" style="119" customWidth="1"/>
    <col min="4875" max="5120" width="9" style="119"/>
    <col min="5121" max="5121" width="8.59765625" style="119" customWidth="1"/>
    <col min="5122" max="5130" width="7.8984375" style="119" customWidth="1"/>
    <col min="5131" max="5376" width="9" style="119"/>
    <col min="5377" max="5377" width="8.59765625" style="119" customWidth="1"/>
    <col min="5378" max="5386" width="7.8984375" style="119" customWidth="1"/>
    <col min="5387" max="5632" width="9" style="119"/>
    <col min="5633" max="5633" width="8.59765625" style="119" customWidth="1"/>
    <col min="5634" max="5642" width="7.8984375" style="119" customWidth="1"/>
    <col min="5643" max="5888" width="9" style="119"/>
    <col min="5889" max="5889" width="8.59765625" style="119" customWidth="1"/>
    <col min="5890" max="5898" width="7.8984375" style="119" customWidth="1"/>
    <col min="5899" max="6144" width="9" style="119"/>
    <col min="6145" max="6145" width="8.59765625" style="119" customWidth="1"/>
    <col min="6146" max="6154" width="7.8984375" style="119" customWidth="1"/>
    <col min="6155" max="6400" width="9" style="119"/>
    <col min="6401" max="6401" width="8.59765625" style="119" customWidth="1"/>
    <col min="6402" max="6410" width="7.8984375" style="119" customWidth="1"/>
    <col min="6411" max="6656" width="9" style="119"/>
    <col min="6657" max="6657" width="8.59765625" style="119" customWidth="1"/>
    <col min="6658" max="6666" width="7.8984375" style="119" customWidth="1"/>
    <col min="6667" max="6912" width="9" style="119"/>
    <col min="6913" max="6913" width="8.59765625" style="119" customWidth="1"/>
    <col min="6914" max="6922" width="7.8984375" style="119" customWidth="1"/>
    <col min="6923" max="7168" width="9" style="119"/>
    <col min="7169" max="7169" width="8.59765625" style="119" customWidth="1"/>
    <col min="7170" max="7178" width="7.8984375" style="119" customWidth="1"/>
    <col min="7179" max="7424" width="9" style="119"/>
    <col min="7425" max="7425" width="8.59765625" style="119" customWidth="1"/>
    <col min="7426" max="7434" width="7.8984375" style="119" customWidth="1"/>
    <col min="7435" max="7680" width="9" style="119"/>
    <col min="7681" max="7681" width="8.59765625" style="119" customWidth="1"/>
    <col min="7682" max="7690" width="7.8984375" style="119" customWidth="1"/>
    <col min="7691" max="7936" width="9" style="119"/>
    <col min="7937" max="7937" width="8.59765625" style="119" customWidth="1"/>
    <col min="7938" max="7946" width="7.8984375" style="119" customWidth="1"/>
    <col min="7947" max="8192" width="9" style="119"/>
    <col min="8193" max="8193" width="8.59765625" style="119" customWidth="1"/>
    <col min="8194" max="8202" width="7.8984375" style="119" customWidth="1"/>
    <col min="8203" max="8448" width="9" style="119"/>
    <col min="8449" max="8449" width="8.59765625" style="119" customWidth="1"/>
    <col min="8450" max="8458" width="7.8984375" style="119" customWidth="1"/>
    <col min="8459" max="8704" width="9" style="119"/>
    <col min="8705" max="8705" width="8.59765625" style="119" customWidth="1"/>
    <col min="8706" max="8714" width="7.8984375" style="119" customWidth="1"/>
    <col min="8715" max="8960" width="9" style="119"/>
    <col min="8961" max="8961" width="8.59765625" style="119" customWidth="1"/>
    <col min="8962" max="8970" width="7.8984375" style="119" customWidth="1"/>
    <col min="8971" max="9216" width="9" style="119"/>
    <col min="9217" max="9217" width="8.59765625" style="119" customWidth="1"/>
    <col min="9218" max="9226" width="7.8984375" style="119" customWidth="1"/>
    <col min="9227" max="9472" width="9" style="119"/>
    <col min="9473" max="9473" width="8.59765625" style="119" customWidth="1"/>
    <col min="9474" max="9482" width="7.8984375" style="119" customWidth="1"/>
    <col min="9483" max="9728" width="9" style="119"/>
    <col min="9729" max="9729" width="8.59765625" style="119" customWidth="1"/>
    <col min="9730" max="9738" width="7.8984375" style="119" customWidth="1"/>
    <col min="9739" max="9984" width="9" style="119"/>
    <col min="9985" max="9985" width="8.59765625" style="119" customWidth="1"/>
    <col min="9986" max="9994" width="7.8984375" style="119" customWidth="1"/>
    <col min="9995" max="10240" width="9" style="119"/>
    <col min="10241" max="10241" width="8.59765625" style="119" customWidth="1"/>
    <col min="10242" max="10250" width="7.8984375" style="119" customWidth="1"/>
    <col min="10251" max="10496" width="9" style="119"/>
    <col min="10497" max="10497" width="8.59765625" style="119" customWidth="1"/>
    <col min="10498" max="10506" width="7.8984375" style="119" customWidth="1"/>
    <col min="10507" max="10752" width="9" style="119"/>
    <col min="10753" max="10753" width="8.59765625" style="119" customWidth="1"/>
    <col min="10754" max="10762" width="7.8984375" style="119" customWidth="1"/>
    <col min="10763" max="11008" width="9" style="119"/>
    <col min="11009" max="11009" width="8.59765625" style="119" customWidth="1"/>
    <col min="11010" max="11018" width="7.8984375" style="119" customWidth="1"/>
    <col min="11019" max="11264" width="9" style="119"/>
    <col min="11265" max="11265" width="8.59765625" style="119" customWidth="1"/>
    <col min="11266" max="11274" width="7.8984375" style="119" customWidth="1"/>
    <col min="11275" max="11520" width="9" style="119"/>
    <col min="11521" max="11521" width="8.59765625" style="119" customWidth="1"/>
    <col min="11522" max="11530" width="7.8984375" style="119" customWidth="1"/>
    <col min="11531" max="11776" width="9" style="119"/>
    <col min="11777" max="11777" width="8.59765625" style="119" customWidth="1"/>
    <col min="11778" max="11786" width="7.8984375" style="119" customWidth="1"/>
    <col min="11787" max="12032" width="9" style="119"/>
    <col min="12033" max="12033" width="8.59765625" style="119" customWidth="1"/>
    <col min="12034" max="12042" width="7.8984375" style="119" customWidth="1"/>
    <col min="12043" max="12288" width="9" style="119"/>
    <col min="12289" max="12289" width="8.59765625" style="119" customWidth="1"/>
    <col min="12290" max="12298" width="7.8984375" style="119" customWidth="1"/>
    <col min="12299" max="12544" width="9" style="119"/>
    <col min="12545" max="12545" width="8.59765625" style="119" customWidth="1"/>
    <col min="12546" max="12554" width="7.8984375" style="119" customWidth="1"/>
    <col min="12555" max="12800" width="9" style="119"/>
    <col min="12801" max="12801" width="8.59765625" style="119" customWidth="1"/>
    <col min="12802" max="12810" width="7.8984375" style="119" customWidth="1"/>
    <col min="12811" max="13056" width="9" style="119"/>
    <col min="13057" max="13057" width="8.59765625" style="119" customWidth="1"/>
    <col min="13058" max="13066" width="7.8984375" style="119" customWidth="1"/>
    <col min="13067" max="13312" width="9" style="119"/>
    <col min="13313" max="13313" width="8.59765625" style="119" customWidth="1"/>
    <col min="13314" max="13322" width="7.8984375" style="119" customWidth="1"/>
    <col min="13323" max="13568" width="9" style="119"/>
    <col min="13569" max="13569" width="8.59765625" style="119" customWidth="1"/>
    <col min="13570" max="13578" width="7.8984375" style="119" customWidth="1"/>
    <col min="13579" max="13824" width="9" style="119"/>
    <col min="13825" max="13825" width="8.59765625" style="119" customWidth="1"/>
    <col min="13826" max="13834" width="7.8984375" style="119" customWidth="1"/>
    <col min="13835" max="14080" width="9" style="119"/>
    <col min="14081" max="14081" width="8.59765625" style="119" customWidth="1"/>
    <col min="14082" max="14090" width="7.8984375" style="119" customWidth="1"/>
    <col min="14091" max="14336" width="9" style="119"/>
    <col min="14337" max="14337" width="8.59765625" style="119" customWidth="1"/>
    <col min="14338" max="14346" width="7.8984375" style="119" customWidth="1"/>
    <col min="14347" max="14592" width="9" style="119"/>
    <col min="14593" max="14593" width="8.59765625" style="119" customWidth="1"/>
    <col min="14594" max="14602" width="7.8984375" style="119" customWidth="1"/>
    <col min="14603" max="14848" width="9" style="119"/>
    <col min="14849" max="14849" width="8.59765625" style="119" customWidth="1"/>
    <col min="14850" max="14858" width="7.8984375" style="119" customWidth="1"/>
    <col min="14859" max="15104" width="9" style="119"/>
    <col min="15105" max="15105" width="8.59765625" style="119" customWidth="1"/>
    <col min="15106" max="15114" width="7.8984375" style="119" customWidth="1"/>
    <col min="15115" max="15360" width="9" style="119"/>
    <col min="15361" max="15361" width="8.59765625" style="119" customWidth="1"/>
    <col min="15362" max="15370" width="7.8984375" style="119" customWidth="1"/>
    <col min="15371" max="15616" width="9" style="119"/>
    <col min="15617" max="15617" width="8.59765625" style="119" customWidth="1"/>
    <col min="15618" max="15626" width="7.8984375" style="119" customWidth="1"/>
    <col min="15627" max="15872" width="9" style="119"/>
    <col min="15873" max="15873" width="8.59765625" style="119" customWidth="1"/>
    <col min="15874" max="15882" width="7.8984375" style="119" customWidth="1"/>
    <col min="15883" max="16128" width="9" style="119"/>
    <col min="16129" max="16129" width="8.59765625" style="119" customWidth="1"/>
    <col min="16130" max="16138" width="7.8984375" style="119" customWidth="1"/>
    <col min="16139" max="16384" width="9" style="119"/>
  </cols>
  <sheetData>
    <row r="1" spans="1:10" ht="23.25" customHeight="1" x14ac:dyDescent="0.4">
      <c r="A1" s="560" t="s">
        <v>710</v>
      </c>
      <c r="B1" s="560"/>
      <c r="C1" s="560"/>
      <c r="D1" s="560"/>
      <c r="E1" s="560"/>
      <c r="F1" s="560"/>
      <c r="G1" s="560"/>
      <c r="H1" s="560"/>
      <c r="I1" s="560"/>
      <c r="J1" s="560"/>
    </row>
    <row r="2" spans="1:10" ht="6" customHeight="1" x14ac:dyDescent="0.4">
      <c r="A2" s="120"/>
      <c r="B2" s="121"/>
      <c r="C2" s="121"/>
      <c r="D2" s="122"/>
      <c r="E2" s="121"/>
      <c r="F2" s="121"/>
      <c r="G2" s="122"/>
      <c r="H2" s="121"/>
      <c r="I2" s="121"/>
      <c r="J2" s="122"/>
    </row>
    <row r="3" spans="1:10" ht="17.25" customHeight="1" thickBot="1" x14ac:dyDescent="0.45">
      <c r="J3" s="151" t="s">
        <v>319</v>
      </c>
    </row>
    <row r="4" spans="1:10" ht="12.75" customHeight="1" x14ac:dyDescent="0.4">
      <c r="A4" s="139" t="s">
        <v>587</v>
      </c>
      <c r="B4" s="561" t="s">
        <v>320</v>
      </c>
      <c r="C4" s="562"/>
      <c r="D4" s="563"/>
      <c r="E4" s="561" t="s">
        <v>321</v>
      </c>
      <c r="F4" s="562"/>
      <c r="G4" s="563"/>
      <c r="H4" s="561" t="s">
        <v>322</v>
      </c>
      <c r="I4" s="562"/>
      <c r="J4" s="563"/>
    </row>
    <row r="5" spans="1:10" ht="31.5" customHeight="1" x14ac:dyDescent="0.4">
      <c r="A5" s="140" t="s">
        <v>708</v>
      </c>
      <c r="B5" s="376" t="s">
        <v>709</v>
      </c>
      <c r="C5" s="564" t="s">
        <v>609</v>
      </c>
      <c r="D5" s="565"/>
      <c r="E5" s="376" t="s">
        <v>709</v>
      </c>
      <c r="F5" s="564" t="s">
        <v>609</v>
      </c>
      <c r="G5" s="565"/>
      <c r="H5" s="376" t="s">
        <v>709</v>
      </c>
      <c r="I5" s="564" t="s">
        <v>609</v>
      </c>
      <c r="J5" s="565"/>
    </row>
    <row r="6" spans="1:10" ht="12.9" customHeight="1" thickBot="1" x14ac:dyDescent="0.45">
      <c r="A6" s="125"/>
      <c r="B6" s="377" t="s">
        <v>157</v>
      </c>
      <c r="C6" s="126" t="s">
        <v>157</v>
      </c>
      <c r="D6" s="127" t="s">
        <v>196</v>
      </c>
      <c r="E6" s="377" t="s">
        <v>157</v>
      </c>
      <c r="F6" s="126" t="s">
        <v>157</v>
      </c>
      <c r="G6" s="127" t="s">
        <v>196</v>
      </c>
      <c r="H6" s="377" t="s">
        <v>157</v>
      </c>
      <c r="I6" s="126" t="s">
        <v>157</v>
      </c>
      <c r="J6" s="127" t="s">
        <v>196</v>
      </c>
    </row>
    <row r="7" spans="1:10" ht="12.75" customHeight="1" x14ac:dyDescent="0.4">
      <c r="A7" s="141" t="s">
        <v>323</v>
      </c>
      <c r="B7" s="378">
        <v>1.4</v>
      </c>
      <c r="C7" s="142">
        <v>2</v>
      </c>
      <c r="D7" s="143">
        <v>18046</v>
      </c>
      <c r="E7" s="378">
        <v>1.8</v>
      </c>
      <c r="F7" s="142">
        <v>3.1</v>
      </c>
      <c r="G7" s="144">
        <v>6451</v>
      </c>
      <c r="H7" s="378">
        <v>3.1</v>
      </c>
      <c r="I7" s="142">
        <v>4.2</v>
      </c>
      <c r="J7" s="144">
        <v>1041</v>
      </c>
    </row>
    <row r="8" spans="1:10" ht="12.9" customHeight="1" x14ac:dyDescent="0.4">
      <c r="A8" s="128"/>
      <c r="B8" s="379"/>
      <c r="C8" s="130"/>
      <c r="D8" s="131"/>
      <c r="E8" s="379"/>
      <c r="F8" s="130"/>
      <c r="G8" s="131"/>
      <c r="H8" s="379"/>
      <c r="I8" s="130"/>
      <c r="J8" s="132"/>
    </row>
    <row r="9" spans="1:10" ht="12.9" customHeight="1" x14ac:dyDescent="0.4">
      <c r="A9" s="133" t="s">
        <v>213</v>
      </c>
      <c r="B9" s="379">
        <v>7.6</v>
      </c>
      <c r="C9" s="130">
        <v>4.4000000000000004</v>
      </c>
      <c r="D9" s="131">
        <v>939</v>
      </c>
      <c r="E9" s="379">
        <v>4.9000000000000004</v>
      </c>
      <c r="F9" s="130">
        <v>5.0999999999999996</v>
      </c>
      <c r="G9" s="134">
        <v>364</v>
      </c>
      <c r="H9" s="378">
        <v>4.7</v>
      </c>
      <c r="I9" s="130">
        <v>5.3</v>
      </c>
      <c r="J9" s="134">
        <v>53</v>
      </c>
    </row>
    <row r="10" spans="1:10" ht="12.9" customHeight="1" x14ac:dyDescent="0.4">
      <c r="A10" s="133"/>
      <c r="B10" s="379"/>
      <c r="C10" s="130"/>
      <c r="D10" s="131"/>
      <c r="E10" s="379"/>
      <c r="F10" s="130"/>
      <c r="G10" s="134"/>
      <c r="H10" s="379"/>
      <c r="I10" s="130"/>
      <c r="J10" s="134"/>
    </row>
    <row r="11" spans="1:10" ht="12.9" customHeight="1" x14ac:dyDescent="0.4">
      <c r="A11" s="133" t="s">
        <v>324</v>
      </c>
      <c r="B11" s="379">
        <v>-0.3</v>
      </c>
      <c r="C11" s="130">
        <v>0.1</v>
      </c>
      <c r="D11" s="131">
        <v>178</v>
      </c>
      <c r="E11" s="379">
        <v>-0.6</v>
      </c>
      <c r="F11" s="130">
        <v>-0.1</v>
      </c>
      <c r="G11" s="131">
        <v>70</v>
      </c>
      <c r="H11" s="379">
        <v>0.4</v>
      </c>
      <c r="I11" s="130">
        <v>1.1000000000000001</v>
      </c>
      <c r="J11" s="134">
        <v>13</v>
      </c>
    </row>
    <row r="12" spans="1:10" ht="12.9" customHeight="1" x14ac:dyDescent="0.4">
      <c r="A12" s="135" t="s">
        <v>325</v>
      </c>
      <c r="B12" s="379">
        <v>0.1</v>
      </c>
      <c r="C12" s="130">
        <v>0.8</v>
      </c>
      <c r="D12" s="131">
        <v>126</v>
      </c>
      <c r="E12" s="379">
        <v>-0.9</v>
      </c>
      <c r="F12" s="130">
        <v>-0.5</v>
      </c>
      <c r="G12" s="131">
        <v>53</v>
      </c>
      <c r="H12" s="379">
        <v>2.1</v>
      </c>
      <c r="I12" s="130">
        <v>1.9</v>
      </c>
      <c r="J12" s="134">
        <v>4</v>
      </c>
    </row>
    <row r="13" spans="1:10" ht="12.9" customHeight="1" x14ac:dyDescent="0.4">
      <c r="A13" s="135" t="s">
        <v>326</v>
      </c>
      <c r="B13" s="379">
        <v>4</v>
      </c>
      <c r="C13" s="130">
        <v>4.7</v>
      </c>
      <c r="D13" s="131">
        <v>400</v>
      </c>
      <c r="E13" s="379">
        <v>3.6</v>
      </c>
      <c r="F13" s="130">
        <v>4.5999999999999996</v>
      </c>
      <c r="G13" s="131">
        <v>146</v>
      </c>
      <c r="H13" s="378">
        <v>7.7</v>
      </c>
      <c r="I13" s="130">
        <v>8</v>
      </c>
      <c r="J13" s="134">
        <v>14</v>
      </c>
    </row>
    <row r="14" spans="1:10" ht="12.9" customHeight="1" x14ac:dyDescent="0.4">
      <c r="A14" s="133" t="s">
        <v>327</v>
      </c>
      <c r="B14" s="379">
        <v>-0.1</v>
      </c>
      <c r="C14" s="130">
        <v>0.2</v>
      </c>
      <c r="D14" s="131">
        <v>130</v>
      </c>
      <c r="E14" s="379">
        <v>-0.2</v>
      </c>
      <c r="F14" s="130">
        <v>0.4</v>
      </c>
      <c r="G14" s="131">
        <v>55</v>
      </c>
      <c r="H14" s="379">
        <v>1.7</v>
      </c>
      <c r="I14" s="130">
        <v>2.6</v>
      </c>
      <c r="J14" s="134">
        <v>4</v>
      </c>
    </row>
    <row r="15" spans="1:10" ht="12.9" customHeight="1" x14ac:dyDescent="0.4">
      <c r="A15" s="133" t="s">
        <v>328</v>
      </c>
      <c r="B15" s="379">
        <v>0.4</v>
      </c>
      <c r="C15" s="130">
        <v>0.3</v>
      </c>
      <c r="D15" s="131">
        <v>125</v>
      </c>
      <c r="E15" s="379">
        <v>-0.1</v>
      </c>
      <c r="F15" s="130">
        <v>0</v>
      </c>
      <c r="G15" s="131">
        <v>61</v>
      </c>
      <c r="H15" s="379">
        <v>1</v>
      </c>
      <c r="I15" s="130">
        <v>1.1000000000000001</v>
      </c>
      <c r="J15" s="134">
        <v>7</v>
      </c>
    </row>
    <row r="16" spans="1:10" ht="12.9" customHeight="1" x14ac:dyDescent="0.4">
      <c r="A16" s="133" t="s">
        <v>329</v>
      </c>
      <c r="B16" s="379">
        <v>0.5</v>
      </c>
      <c r="C16" s="130">
        <v>0.7</v>
      </c>
      <c r="D16" s="131">
        <v>312</v>
      </c>
      <c r="E16" s="379">
        <v>0.5</v>
      </c>
      <c r="F16" s="130">
        <v>1.1000000000000001</v>
      </c>
      <c r="G16" s="131">
        <v>104</v>
      </c>
      <c r="H16" s="379">
        <v>0.4</v>
      </c>
      <c r="I16" s="130">
        <v>0.4</v>
      </c>
      <c r="J16" s="134">
        <v>13</v>
      </c>
    </row>
    <row r="17" spans="1:10" ht="12.9" customHeight="1" x14ac:dyDescent="0.4">
      <c r="A17" s="133"/>
      <c r="B17" s="379"/>
      <c r="C17" s="130"/>
      <c r="D17" s="131"/>
      <c r="E17" s="379"/>
      <c r="F17" s="130"/>
      <c r="G17" s="131"/>
      <c r="H17" s="379"/>
      <c r="I17" s="130"/>
      <c r="J17" s="134"/>
    </row>
    <row r="18" spans="1:10" ht="12.9" customHeight="1" x14ac:dyDescent="0.4">
      <c r="A18" s="133" t="s">
        <v>330</v>
      </c>
      <c r="B18" s="379">
        <v>0</v>
      </c>
      <c r="C18" s="130">
        <v>0.3</v>
      </c>
      <c r="D18" s="131">
        <v>526</v>
      </c>
      <c r="E18" s="379">
        <v>0.1</v>
      </c>
      <c r="F18" s="130">
        <v>0.2</v>
      </c>
      <c r="G18" s="131">
        <v>123</v>
      </c>
      <c r="H18" s="379">
        <v>1.1000000000000001</v>
      </c>
      <c r="I18" s="130">
        <v>1.5</v>
      </c>
      <c r="J18" s="134">
        <v>22</v>
      </c>
    </row>
    <row r="19" spans="1:10" ht="12.9" customHeight="1" x14ac:dyDescent="0.4">
      <c r="A19" s="133" t="s">
        <v>331</v>
      </c>
      <c r="B19" s="379">
        <v>-0.6</v>
      </c>
      <c r="C19" s="130">
        <v>-0.5</v>
      </c>
      <c r="D19" s="131">
        <v>344</v>
      </c>
      <c r="E19" s="379">
        <v>-0.5</v>
      </c>
      <c r="F19" s="130">
        <v>-0.3</v>
      </c>
      <c r="G19" s="131">
        <v>97</v>
      </c>
      <c r="H19" s="379">
        <v>1</v>
      </c>
      <c r="I19" s="130">
        <v>2.2000000000000002</v>
      </c>
      <c r="J19" s="134">
        <v>20</v>
      </c>
    </row>
    <row r="20" spans="1:10" ht="12.9" customHeight="1" x14ac:dyDescent="0.4">
      <c r="A20" s="133" t="s">
        <v>332</v>
      </c>
      <c r="B20" s="379">
        <v>-0.8</v>
      </c>
      <c r="C20" s="130">
        <v>-0.5</v>
      </c>
      <c r="D20" s="131">
        <v>262</v>
      </c>
      <c r="E20" s="379">
        <v>-0.9</v>
      </c>
      <c r="F20" s="130">
        <v>-0.5</v>
      </c>
      <c r="G20" s="131">
        <v>111</v>
      </c>
      <c r="H20" s="379">
        <v>0.9</v>
      </c>
      <c r="I20" s="130">
        <v>1.6</v>
      </c>
      <c r="J20" s="134">
        <v>10</v>
      </c>
    </row>
    <row r="21" spans="1:10" ht="12.9" customHeight="1" x14ac:dyDescent="0.4">
      <c r="A21" s="133" t="s">
        <v>333</v>
      </c>
      <c r="B21" s="378">
        <v>1.6</v>
      </c>
      <c r="C21" s="130">
        <v>2</v>
      </c>
      <c r="D21" s="131">
        <v>1023</v>
      </c>
      <c r="E21" s="379">
        <v>1.6</v>
      </c>
      <c r="F21" s="142">
        <v>2.4</v>
      </c>
      <c r="G21" s="131">
        <v>223</v>
      </c>
      <c r="H21" s="378">
        <v>3.1</v>
      </c>
      <c r="I21" s="130">
        <v>3.2</v>
      </c>
      <c r="J21" s="134">
        <v>44</v>
      </c>
    </row>
    <row r="22" spans="1:10" ht="12.9" customHeight="1" x14ac:dyDescent="0.4">
      <c r="A22" s="133" t="s">
        <v>334</v>
      </c>
      <c r="B22" s="378">
        <v>2.2999999999999998</v>
      </c>
      <c r="C22" s="130">
        <v>4.3</v>
      </c>
      <c r="D22" s="131">
        <v>962</v>
      </c>
      <c r="E22" s="379">
        <v>2.9</v>
      </c>
      <c r="F22" s="142">
        <v>5.3</v>
      </c>
      <c r="G22" s="131">
        <v>202</v>
      </c>
      <c r="H22" s="378">
        <v>7.7</v>
      </c>
      <c r="I22" s="130">
        <v>9.6</v>
      </c>
      <c r="J22" s="134">
        <v>68</v>
      </c>
    </row>
    <row r="23" spans="1:10" ht="12.9" customHeight="1" x14ac:dyDescent="0.4">
      <c r="A23" s="133" t="s">
        <v>335</v>
      </c>
      <c r="B23" s="379">
        <v>2.6</v>
      </c>
      <c r="C23" s="130">
        <v>4.0999999999999996</v>
      </c>
      <c r="D23" s="131">
        <v>1676</v>
      </c>
      <c r="E23" s="379">
        <v>3.3</v>
      </c>
      <c r="F23" s="130">
        <v>6.3</v>
      </c>
      <c r="G23" s="131">
        <v>851</v>
      </c>
      <c r="H23" s="378">
        <v>3.8</v>
      </c>
      <c r="I23" s="130">
        <v>4.8</v>
      </c>
      <c r="J23" s="134">
        <v>40</v>
      </c>
    </row>
    <row r="24" spans="1:10" ht="12.9" customHeight="1" x14ac:dyDescent="0.4">
      <c r="A24" s="133" t="s">
        <v>336</v>
      </c>
      <c r="B24" s="378">
        <v>1.4</v>
      </c>
      <c r="C24" s="130">
        <v>2.8</v>
      </c>
      <c r="D24" s="131">
        <v>1326</v>
      </c>
      <c r="E24" s="379">
        <v>2.9</v>
      </c>
      <c r="F24" s="142">
        <v>5.4</v>
      </c>
      <c r="G24" s="131">
        <v>360</v>
      </c>
      <c r="H24" s="378">
        <v>4.3</v>
      </c>
      <c r="I24" s="130">
        <v>5.9</v>
      </c>
      <c r="J24" s="134">
        <v>71</v>
      </c>
    </row>
    <row r="25" spans="1:10" ht="12.9" customHeight="1" x14ac:dyDescent="0.4">
      <c r="A25" s="133"/>
      <c r="B25" s="379"/>
      <c r="C25" s="130"/>
      <c r="D25" s="131"/>
      <c r="E25" s="379"/>
      <c r="F25" s="130"/>
      <c r="G25" s="131"/>
      <c r="H25" s="379"/>
      <c r="I25" s="130"/>
      <c r="J25" s="134"/>
    </row>
    <row r="26" spans="1:10" ht="12.9" customHeight="1" x14ac:dyDescent="0.4">
      <c r="A26" s="133" t="s">
        <v>337</v>
      </c>
      <c r="B26" s="379">
        <v>-0.6</v>
      </c>
      <c r="C26" s="130">
        <v>-0.5</v>
      </c>
      <c r="D26" s="131">
        <v>300</v>
      </c>
      <c r="E26" s="379">
        <v>-1.1000000000000001</v>
      </c>
      <c r="F26" s="130">
        <v>-0.9</v>
      </c>
      <c r="G26" s="131">
        <v>112</v>
      </c>
      <c r="H26" s="379">
        <v>1.3</v>
      </c>
      <c r="I26" s="130">
        <v>1.3</v>
      </c>
      <c r="J26" s="134">
        <v>16</v>
      </c>
    </row>
    <row r="27" spans="1:10" ht="12.9" customHeight="1" x14ac:dyDescent="0.4">
      <c r="A27" s="133" t="s">
        <v>338</v>
      </c>
      <c r="B27" s="379">
        <v>-0.1</v>
      </c>
      <c r="C27" s="130">
        <v>0</v>
      </c>
      <c r="D27" s="131">
        <v>150</v>
      </c>
      <c r="E27" s="379">
        <v>-0.3</v>
      </c>
      <c r="F27" s="130">
        <v>0</v>
      </c>
      <c r="G27" s="131">
        <v>70</v>
      </c>
      <c r="H27" s="379">
        <v>2.4</v>
      </c>
      <c r="I27" s="130">
        <v>2.1</v>
      </c>
      <c r="J27" s="134">
        <v>8</v>
      </c>
    </row>
    <row r="28" spans="1:10" ht="12.9" customHeight="1" x14ac:dyDescent="0.4">
      <c r="A28" s="133" t="s">
        <v>339</v>
      </c>
      <c r="B28" s="379">
        <v>1.2</v>
      </c>
      <c r="C28" s="130">
        <v>1.4</v>
      </c>
      <c r="D28" s="131">
        <v>150</v>
      </c>
      <c r="E28" s="379">
        <v>0.3</v>
      </c>
      <c r="F28" s="130">
        <v>1.1000000000000001</v>
      </c>
      <c r="G28" s="131">
        <v>63</v>
      </c>
      <c r="H28" s="379">
        <v>1.8</v>
      </c>
      <c r="I28" s="130">
        <v>3</v>
      </c>
      <c r="J28" s="134">
        <v>9</v>
      </c>
    </row>
    <row r="29" spans="1:10" ht="12.9" customHeight="1" x14ac:dyDescent="0.4">
      <c r="A29" s="133" t="s">
        <v>340</v>
      </c>
      <c r="B29" s="379">
        <v>-0.7</v>
      </c>
      <c r="C29" s="130">
        <v>-0.4</v>
      </c>
      <c r="D29" s="131">
        <v>85</v>
      </c>
      <c r="E29" s="379">
        <v>-0.6</v>
      </c>
      <c r="F29" s="130">
        <v>0.2</v>
      </c>
      <c r="G29" s="131">
        <v>41</v>
      </c>
      <c r="H29" s="379">
        <v>0.3</v>
      </c>
      <c r="I29" s="130">
        <v>1.3</v>
      </c>
      <c r="J29" s="134">
        <v>5</v>
      </c>
    </row>
    <row r="30" spans="1:10" ht="12.9" customHeight="1" x14ac:dyDescent="0.4">
      <c r="A30" s="133" t="s">
        <v>341</v>
      </c>
      <c r="B30" s="379">
        <v>-0.6</v>
      </c>
      <c r="C30" s="130">
        <v>-0.5</v>
      </c>
      <c r="D30" s="131">
        <v>105</v>
      </c>
      <c r="E30" s="379">
        <v>-0.4</v>
      </c>
      <c r="F30" s="130">
        <v>-0.2</v>
      </c>
      <c r="G30" s="131">
        <v>54</v>
      </c>
      <c r="H30" s="379">
        <v>1.7</v>
      </c>
      <c r="I30" s="130">
        <v>1.8</v>
      </c>
      <c r="J30" s="134">
        <v>4</v>
      </c>
    </row>
    <row r="31" spans="1:10" ht="12.9" customHeight="1" x14ac:dyDescent="0.4">
      <c r="A31" s="133" t="s">
        <v>342</v>
      </c>
      <c r="B31" s="379">
        <v>0.1</v>
      </c>
      <c r="C31" s="130">
        <v>0.4</v>
      </c>
      <c r="D31" s="131">
        <v>210</v>
      </c>
      <c r="E31" s="379">
        <v>-0.5</v>
      </c>
      <c r="F31" s="130">
        <v>0</v>
      </c>
      <c r="G31" s="131">
        <v>107</v>
      </c>
      <c r="H31" s="379">
        <v>1.4</v>
      </c>
      <c r="I31" s="130">
        <v>1.8</v>
      </c>
      <c r="J31" s="134">
        <v>8</v>
      </c>
    </row>
    <row r="32" spans="1:10" ht="12.9" customHeight="1" x14ac:dyDescent="0.4">
      <c r="A32" s="133" t="s">
        <v>343</v>
      </c>
      <c r="B32" s="379">
        <v>-0.6</v>
      </c>
      <c r="C32" s="130">
        <v>-0.4</v>
      </c>
      <c r="D32" s="131">
        <v>248</v>
      </c>
      <c r="E32" s="379">
        <v>-0.3</v>
      </c>
      <c r="F32" s="130">
        <v>0.3</v>
      </c>
      <c r="G32" s="131">
        <v>102</v>
      </c>
      <c r="H32" s="379">
        <v>0.4</v>
      </c>
      <c r="I32" s="130">
        <v>0.9</v>
      </c>
      <c r="J32" s="134">
        <v>20</v>
      </c>
    </row>
    <row r="33" spans="1:10" ht="12.9" customHeight="1" x14ac:dyDescent="0.4">
      <c r="A33" s="133" t="s">
        <v>344</v>
      </c>
      <c r="B33" s="379">
        <v>-0.5</v>
      </c>
      <c r="C33" s="142">
        <v>-0.2</v>
      </c>
      <c r="D33" s="131">
        <v>463</v>
      </c>
      <c r="E33" s="379">
        <v>-0.2</v>
      </c>
      <c r="F33" s="130">
        <v>0.2</v>
      </c>
      <c r="G33" s="131">
        <v>161</v>
      </c>
      <c r="H33" s="379">
        <v>0.2</v>
      </c>
      <c r="I33" s="142">
        <v>0.5</v>
      </c>
      <c r="J33" s="134">
        <v>42</v>
      </c>
    </row>
    <row r="34" spans="1:10" ht="12.9" customHeight="1" x14ac:dyDescent="0.4">
      <c r="A34" s="133" t="s">
        <v>345</v>
      </c>
      <c r="B34" s="378">
        <v>2.2999999999999998</v>
      </c>
      <c r="C34" s="130">
        <v>2.8</v>
      </c>
      <c r="D34" s="131">
        <v>1290</v>
      </c>
      <c r="E34" s="379">
        <v>3.4</v>
      </c>
      <c r="F34" s="142">
        <v>4.2</v>
      </c>
      <c r="G34" s="131">
        <v>485</v>
      </c>
      <c r="H34" s="379">
        <v>3.3</v>
      </c>
      <c r="I34" s="130">
        <v>4.0999999999999996</v>
      </c>
      <c r="J34" s="134">
        <v>94</v>
      </c>
    </row>
    <row r="35" spans="1:10" ht="12.9" customHeight="1" x14ac:dyDescent="0.4">
      <c r="A35" s="133" t="s">
        <v>346</v>
      </c>
      <c r="B35" s="379">
        <v>-0.2</v>
      </c>
      <c r="C35" s="130">
        <v>0.2</v>
      </c>
      <c r="D35" s="131">
        <v>290</v>
      </c>
      <c r="E35" s="379">
        <v>-0.3</v>
      </c>
      <c r="F35" s="130">
        <v>0.2</v>
      </c>
      <c r="G35" s="131">
        <v>107</v>
      </c>
      <c r="H35" s="379">
        <v>1.1000000000000001</v>
      </c>
      <c r="I35" s="130">
        <v>1.6</v>
      </c>
      <c r="J35" s="134">
        <v>24</v>
      </c>
    </row>
    <row r="36" spans="1:10" ht="12.9" customHeight="1" x14ac:dyDescent="0.4">
      <c r="A36" s="133"/>
      <c r="B36" s="379"/>
      <c r="C36" s="130"/>
      <c r="D36" s="131"/>
      <c r="E36" s="379"/>
      <c r="F36" s="130"/>
      <c r="G36" s="131"/>
      <c r="H36" s="379"/>
      <c r="I36" s="130"/>
      <c r="J36" s="134"/>
    </row>
    <row r="37" spans="1:10" ht="12.9" customHeight="1" x14ac:dyDescent="0.4">
      <c r="A37" s="133" t="s">
        <v>347</v>
      </c>
      <c r="B37" s="378">
        <v>-0.6</v>
      </c>
      <c r="C37" s="130">
        <v>-0.1</v>
      </c>
      <c r="D37" s="131">
        <v>236</v>
      </c>
      <c r="E37" s="379">
        <v>0.7</v>
      </c>
      <c r="F37" s="130">
        <v>1.3</v>
      </c>
      <c r="G37" s="131">
        <v>85</v>
      </c>
      <c r="H37" s="378">
        <v>2.6</v>
      </c>
      <c r="I37" s="130">
        <v>4.5999999999999996</v>
      </c>
      <c r="J37" s="134">
        <v>18</v>
      </c>
    </row>
    <row r="38" spans="1:10" ht="12.9" customHeight="1" x14ac:dyDescent="0.4">
      <c r="A38" s="133" t="s">
        <v>348</v>
      </c>
      <c r="B38" s="378">
        <v>0.7</v>
      </c>
      <c r="C38" s="130">
        <v>1.6</v>
      </c>
      <c r="D38" s="131">
        <v>448</v>
      </c>
      <c r="E38" s="379">
        <v>2.5</v>
      </c>
      <c r="F38" s="130">
        <v>5.0999999999999996</v>
      </c>
      <c r="G38" s="131">
        <v>146</v>
      </c>
      <c r="H38" s="379">
        <v>3.9</v>
      </c>
      <c r="I38" s="130">
        <v>5.9</v>
      </c>
      <c r="J38" s="134">
        <v>29</v>
      </c>
    </row>
    <row r="39" spans="1:10" ht="12.9" customHeight="1" x14ac:dyDescent="0.4">
      <c r="A39" s="133" t="s">
        <v>349</v>
      </c>
      <c r="B39" s="378">
        <v>0.7</v>
      </c>
      <c r="C39" s="130">
        <v>1.6</v>
      </c>
      <c r="D39" s="131">
        <v>1229</v>
      </c>
      <c r="E39" s="379">
        <v>2.5</v>
      </c>
      <c r="F39" s="130">
        <v>6</v>
      </c>
      <c r="G39" s="131">
        <v>356</v>
      </c>
      <c r="H39" s="379">
        <v>3.5</v>
      </c>
      <c r="I39" s="142">
        <v>4.7</v>
      </c>
      <c r="J39" s="134">
        <v>110</v>
      </c>
    </row>
    <row r="40" spans="1:10" ht="12.9" customHeight="1" x14ac:dyDescent="0.4">
      <c r="A40" s="133" t="s">
        <v>350</v>
      </c>
      <c r="B40" s="378">
        <v>0.7</v>
      </c>
      <c r="C40" s="130">
        <v>1.4</v>
      </c>
      <c r="D40" s="131">
        <v>891</v>
      </c>
      <c r="E40" s="379">
        <v>1.3</v>
      </c>
      <c r="F40" s="142">
        <v>2.7</v>
      </c>
      <c r="G40" s="131">
        <v>216</v>
      </c>
      <c r="H40" s="378">
        <v>4.2</v>
      </c>
      <c r="I40" s="130">
        <v>7.6</v>
      </c>
      <c r="J40" s="134">
        <v>63</v>
      </c>
    </row>
    <row r="41" spans="1:10" ht="12.9" customHeight="1" x14ac:dyDescent="0.4">
      <c r="A41" s="133" t="s">
        <v>351</v>
      </c>
      <c r="B41" s="379">
        <v>-0.4</v>
      </c>
      <c r="C41" s="142">
        <v>-0.3</v>
      </c>
      <c r="D41" s="131">
        <v>314</v>
      </c>
      <c r="E41" s="379">
        <v>0.2</v>
      </c>
      <c r="F41" s="129">
        <v>0.6</v>
      </c>
      <c r="G41" s="131">
        <v>73</v>
      </c>
      <c r="H41" s="379">
        <v>1.5</v>
      </c>
      <c r="I41" s="142">
        <v>1.7</v>
      </c>
      <c r="J41" s="134">
        <v>8</v>
      </c>
    </row>
    <row r="42" spans="1:10" ht="12.9" customHeight="1" x14ac:dyDescent="0.4">
      <c r="A42" s="133" t="s">
        <v>352</v>
      </c>
      <c r="B42" s="379">
        <v>-1.2</v>
      </c>
      <c r="C42" s="130">
        <v>-0.7</v>
      </c>
      <c r="D42" s="131">
        <v>111</v>
      </c>
      <c r="E42" s="379">
        <v>-1</v>
      </c>
      <c r="F42" s="129">
        <v>-0.5</v>
      </c>
      <c r="G42" s="131">
        <v>60</v>
      </c>
      <c r="H42" s="379">
        <v>-0.2</v>
      </c>
      <c r="I42" s="130">
        <v>0.3</v>
      </c>
      <c r="J42" s="134">
        <v>4</v>
      </c>
    </row>
    <row r="43" spans="1:10" ht="12.9" customHeight="1" x14ac:dyDescent="0.4">
      <c r="A43" s="133"/>
      <c r="B43" s="379"/>
      <c r="C43" s="130"/>
      <c r="D43" s="131"/>
      <c r="E43" s="379"/>
      <c r="F43" s="130"/>
      <c r="G43" s="131"/>
      <c r="H43" s="379"/>
      <c r="I43" s="130"/>
      <c r="J43" s="134"/>
    </row>
    <row r="44" spans="1:10" ht="12.9" customHeight="1" x14ac:dyDescent="0.4">
      <c r="A44" s="133" t="s">
        <v>353</v>
      </c>
      <c r="B44" s="379">
        <v>-0.3</v>
      </c>
      <c r="C44" s="130">
        <v>-0.2</v>
      </c>
      <c r="D44" s="131">
        <v>86</v>
      </c>
      <c r="E44" s="379">
        <v>-1.4</v>
      </c>
      <c r="F44" s="129">
        <v>-1.3</v>
      </c>
      <c r="G44" s="131">
        <v>33</v>
      </c>
      <c r="H44" s="379">
        <v>-0.2</v>
      </c>
      <c r="I44" s="130">
        <v>-0.2</v>
      </c>
      <c r="J44" s="134">
        <v>4</v>
      </c>
    </row>
    <row r="45" spans="1:10" ht="12.9" customHeight="1" x14ac:dyDescent="0.4">
      <c r="A45" s="133" t="s">
        <v>354</v>
      </c>
      <c r="B45" s="379">
        <v>-0.4</v>
      </c>
      <c r="C45" s="130">
        <v>-0.3</v>
      </c>
      <c r="D45" s="131">
        <v>90</v>
      </c>
      <c r="E45" s="379">
        <v>-1</v>
      </c>
      <c r="F45" s="130">
        <v>-0.7</v>
      </c>
      <c r="G45" s="131">
        <v>43</v>
      </c>
      <c r="H45" s="379">
        <v>-0.4</v>
      </c>
      <c r="I45" s="130">
        <v>0.2</v>
      </c>
      <c r="J45" s="134">
        <v>2</v>
      </c>
    </row>
    <row r="46" spans="1:10" ht="12.9" customHeight="1" x14ac:dyDescent="0.4">
      <c r="A46" s="133" t="s">
        <v>355</v>
      </c>
      <c r="B46" s="379">
        <v>0.4</v>
      </c>
      <c r="C46" s="130">
        <v>0.8</v>
      </c>
      <c r="D46" s="131">
        <v>273</v>
      </c>
      <c r="E46" s="379">
        <v>1.6</v>
      </c>
      <c r="F46" s="130">
        <v>1.8</v>
      </c>
      <c r="G46" s="131">
        <v>109</v>
      </c>
      <c r="H46" s="379">
        <v>1.7</v>
      </c>
      <c r="I46" s="130">
        <v>1.9</v>
      </c>
      <c r="J46" s="134">
        <v>13</v>
      </c>
    </row>
    <row r="47" spans="1:10" ht="12.9" customHeight="1" x14ac:dyDescent="0.4">
      <c r="A47" s="133" t="s">
        <v>356</v>
      </c>
      <c r="B47" s="379">
        <v>0.6</v>
      </c>
      <c r="C47" s="130">
        <v>1</v>
      </c>
      <c r="D47" s="131">
        <v>441</v>
      </c>
      <c r="E47" s="379">
        <v>1.7</v>
      </c>
      <c r="F47" s="130">
        <v>2.4</v>
      </c>
      <c r="G47" s="131">
        <v>154</v>
      </c>
      <c r="H47" s="379">
        <v>1.5</v>
      </c>
      <c r="I47" s="130">
        <v>1.7</v>
      </c>
      <c r="J47" s="134">
        <v>34</v>
      </c>
    </row>
    <row r="48" spans="1:10" ht="12.9" customHeight="1" x14ac:dyDescent="0.4">
      <c r="A48" s="133" t="s">
        <v>357</v>
      </c>
      <c r="B48" s="379">
        <v>0.4</v>
      </c>
      <c r="C48" s="130">
        <v>0.5</v>
      </c>
      <c r="D48" s="131">
        <v>188</v>
      </c>
      <c r="E48" s="379">
        <v>0</v>
      </c>
      <c r="F48" s="130">
        <v>0.3</v>
      </c>
      <c r="G48" s="131">
        <v>95</v>
      </c>
      <c r="H48" s="379">
        <v>-0.1</v>
      </c>
      <c r="I48" s="130">
        <v>0.3</v>
      </c>
      <c r="J48" s="134">
        <v>19</v>
      </c>
    </row>
    <row r="49" spans="1:18" ht="12.9" customHeight="1" x14ac:dyDescent="0.4">
      <c r="A49" s="133"/>
      <c r="B49" s="379"/>
      <c r="C49" s="130"/>
      <c r="D49" s="131"/>
      <c r="E49" s="379"/>
      <c r="F49" s="130"/>
      <c r="G49" s="131"/>
      <c r="H49" s="379"/>
      <c r="I49" s="130"/>
      <c r="J49" s="134"/>
    </row>
    <row r="50" spans="1:18" ht="12.9" customHeight="1" x14ac:dyDescent="0.4">
      <c r="A50" s="133" t="s">
        <v>358</v>
      </c>
      <c r="B50" s="379">
        <v>-0.6</v>
      </c>
      <c r="C50" s="130">
        <v>-0.5</v>
      </c>
      <c r="D50" s="131">
        <v>102</v>
      </c>
      <c r="E50" s="379">
        <v>-0.8</v>
      </c>
      <c r="F50" s="130">
        <v>-0.5</v>
      </c>
      <c r="G50" s="131">
        <v>29</v>
      </c>
      <c r="H50" s="379">
        <v>0.6</v>
      </c>
      <c r="I50" s="130">
        <v>1.4</v>
      </c>
      <c r="J50" s="134">
        <v>8</v>
      </c>
    </row>
    <row r="51" spans="1:18" ht="12.9" customHeight="1" x14ac:dyDescent="0.4">
      <c r="A51" s="133" t="s">
        <v>359</v>
      </c>
      <c r="B51" s="379">
        <v>-0.5</v>
      </c>
      <c r="C51" s="130">
        <v>-0.2</v>
      </c>
      <c r="D51" s="131">
        <v>108</v>
      </c>
      <c r="E51" s="379">
        <v>-0.5</v>
      </c>
      <c r="F51" s="130">
        <v>-0.2</v>
      </c>
      <c r="G51" s="131">
        <v>57</v>
      </c>
      <c r="H51" s="379">
        <v>-0.2</v>
      </c>
      <c r="I51" s="130">
        <v>0.2</v>
      </c>
      <c r="J51" s="134">
        <v>11</v>
      </c>
    </row>
    <row r="52" spans="1:18" ht="12.9" customHeight="1" x14ac:dyDescent="0.4">
      <c r="A52" s="133" t="s">
        <v>360</v>
      </c>
      <c r="B52" s="379">
        <v>-1</v>
      </c>
      <c r="C52" s="130">
        <v>-0.7</v>
      </c>
      <c r="D52" s="131">
        <v>158</v>
      </c>
      <c r="E52" s="379">
        <v>-0.8</v>
      </c>
      <c r="F52" s="130">
        <v>-0.5</v>
      </c>
      <c r="G52" s="131">
        <v>84</v>
      </c>
      <c r="H52" s="379">
        <v>-0.3</v>
      </c>
      <c r="I52" s="130">
        <v>0</v>
      </c>
      <c r="J52" s="134">
        <v>12</v>
      </c>
    </row>
    <row r="53" spans="1:18" ht="12.9" customHeight="1" x14ac:dyDescent="0.4">
      <c r="A53" s="133" t="s">
        <v>361</v>
      </c>
      <c r="B53" s="379">
        <v>-0.5</v>
      </c>
      <c r="C53" s="130">
        <v>-0.3</v>
      </c>
      <c r="D53" s="131">
        <v>94</v>
      </c>
      <c r="E53" s="379">
        <v>-0.8</v>
      </c>
      <c r="F53" s="130">
        <v>-0.5</v>
      </c>
      <c r="G53" s="131">
        <v>46</v>
      </c>
      <c r="H53" s="379">
        <v>0.1</v>
      </c>
      <c r="I53" s="130">
        <v>0.1</v>
      </c>
      <c r="J53" s="134">
        <v>3</v>
      </c>
    </row>
    <row r="54" spans="1:18" ht="12.9" customHeight="1" x14ac:dyDescent="0.4">
      <c r="A54" s="133"/>
      <c r="B54" s="379"/>
      <c r="C54" s="130"/>
      <c r="D54" s="131"/>
      <c r="E54" s="379"/>
      <c r="F54" s="130"/>
      <c r="G54" s="131"/>
      <c r="H54" s="379"/>
      <c r="I54" s="130"/>
      <c r="J54" s="134"/>
    </row>
    <row r="55" spans="1:18" ht="12.9" customHeight="1" x14ac:dyDescent="0.4">
      <c r="A55" s="133" t="s">
        <v>362</v>
      </c>
      <c r="B55" s="379">
        <v>4.2</v>
      </c>
      <c r="C55" s="130">
        <v>5.2</v>
      </c>
      <c r="D55" s="131">
        <v>636</v>
      </c>
      <c r="E55" s="379">
        <v>5.3</v>
      </c>
      <c r="F55" s="130">
        <v>6.7</v>
      </c>
      <c r="G55" s="131">
        <v>252</v>
      </c>
      <c r="H55" s="379">
        <v>6.6</v>
      </c>
      <c r="I55" s="130">
        <v>8.1</v>
      </c>
      <c r="J55" s="134">
        <v>38</v>
      </c>
    </row>
    <row r="56" spans="1:18" ht="12.9" customHeight="1" x14ac:dyDescent="0.4">
      <c r="A56" s="133" t="s">
        <v>363</v>
      </c>
      <c r="B56" s="379">
        <v>1.2</v>
      </c>
      <c r="C56" s="130">
        <v>1.7</v>
      </c>
      <c r="D56" s="131">
        <v>89</v>
      </c>
      <c r="E56" s="379">
        <v>1.6</v>
      </c>
      <c r="F56" s="130">
        <v>2.7</v>
      </c>
      <c r="G56" s="131">
        <v>41</v>
      </c>
      <c r="H56" s="379">
        <v>9.1999999999999993</v>
      </c>
      <c r="I56" s="142">
        <v>10.1</v>
      </c>
      <c r="J56" s="134">
        <v>3</v>
      </c>
    </row>
    <row r="57" spans="1:18" ht="12.9" customHeight="1" x14ac:dyDescent="0.4">
      <c r="A57" s="133" t="s">
        <v>364</v>
      </c>
      <c r="B57" s="379">
        <v>0.6</v>
      </c>
      <c r="C57" s="130">
        <v>0.9</v>
      </c>
      <c r="D57" s="131">
        <v>165</v>
      </c>
      <c r="E57" s="379">
        <v>0.8</v>
      </c>
      <c r="F57" s="130">
        <v>1.1000000000000001</v>
      </c>
      <c r="G57" s="131">
        <v>76</v>
      </c>
      <c r="H57" s="379">
        <v>0.1</v>
      </c>
      <c r="I57" s="130">
        <v>0.5</v>
      </c>
      <c r="J57" s="134">
        <v>12</v>
      </c>
      <c r="K57" s="120"/>
      <c r="L57" s="136"/>
      <c r="M57" s="136"/>
      <c r="N57" s="136"/>
      <c r="O57" s="136"/>
      <c r="P57" s="136"/>
      <c r="Q57" s="136"/>
      <c r="R57" s="136"/>
    </row>
    <row r="58" spans="1:18" ht="12.9" customHeight="1" x14ac:dyDescent="0.4">
      <c r="A58" s="133" t="s">
        <v>365</v>
      </c>
      <c r="B58" s="379">
        <v>1.9</v>
      </c>
      <c r="C58" s="130">
        <v>2.5</v>
      </c>
      <c r="D58" s="131">
        <v>159</v>
      </c>
      <c r="E58" s="379">
        <v>1.9</v>
      </c>
      <c r="F58" s="130">
        <v>3.1</v>
      </c>
      <c r="G58" s="131">
        <v>75</v>
      </c>
      <c r="H58" s="379">
        <v>3.8</v>
      </c>
      <c r="I58" s="130">
        <v>6</v>
      </c>
      <c r="J58" s="134">
        <v>8</v>
      </c>
    </row>
    <row r="59" spans="1:18" ht="12.9" customHeight="1" x14ac:dyDescent="0.4">
      <c r="A59" s="133" t="s">
        <v>366</v>
      </c>
      <c r="B59" s="379">
        <v>1.4</v>
      </c>
      <c r="C59" s="130">
        <v>2.1</v>
      </c>
      <c r="D59" s="131">
        <v>146</v>
      </c>
      <c r="E59" s="379">
        <v>0.3</v>
      </c>
      <c r="F59" s="130">
        <v>1.7</v>
      </c>
      <c r="G59" s="131">
        <v>82</v>
      </c>
      <c r="H59" s="379">
        <v>0.1</v>
      </c>
      <c r="I59" s="130">
        <v>0.6</v>
      </c>
      <c r="J59" s="134">
        <v>11</v>
      </c>
    </row>
    <row r="60" spans="1:18" ht="12.9" customHeight="1" x14ac:dyDescent="0.4">
      <c r="A60" s="133" t="s">
        <v>367</v>
      </c>
      <c r="B60" s="379">
        <v>-0.1</v>
      </c>
      <c r="C60" s="130">
        <v>0.1</v>
      </c>
      <c r="D60" s="131">
        <v>148</v>
      </c>
      <c r="E60" s="379">
        <v>-0.7</v>
      </c>
      <c r="F60" s="130">
        <v>-0.3</v>
      </c>
      <c r="G60" s="131">
        <v>66</v>
      </c>
      <c r="H60" s="379">
        <v>-0.2</v>
      </c>
      <c r="I60" s="130">
        <v>-0.2</v>
      </c>
      <c r="J60" s="134">
        <v>8</v>
      </c>
    </row>
    <row r="61" spans="1:18" ht="12.9" customHeight="1" x14ac:dyDescent="0.4">
      <c r="A61" s="133" t="s">
        <v>368</v>
      </c>
      <c r="B61" s="379">
        <v>-0.8</v>
      </c>
      <c r="C61" s="130">
        <v>-0.6</v>
      </c>
      <c r="D61" s="131">
        <v>192</v>
      </c>
      <c r="E61" s="378">
        <v>-1.1000000000000001</v>
      </c>
      <c r="F61" s="130">
        <v>-0.8</v>
      </c>
      <c r="G61" s="131">
        <v>91</v>
      </c>
      <c r="H61" s="379">
        <v>1</v>
      </c>
      <c r="I61" s="130">
        <v>1.5</v>
      </c>
      <c r="J61" s="134">
        <v>4</v>
      </c>
    </row>
    <row r="62" spans="1:18" ht="12.9" customHeight="1" x14ac:dyDescent="0.4">
      <c r="A62" s="145"/>
      <c r="B62" s="380"/>
      <c r="C62" s="146"/>
      <c r="D62" s="137"/>
      <c r="E62" s="380"/>
      <c r="F62" s="146"/>
      <c r="G62" s="137"/>
      <c r="H62" s="380"/>
      <c r="I62" s="146"/>
      <c r="J62" s="147"/>
    </row>
    <row r="63" spans="1:18" ht="12.9" customHeight="1" thickBot="1" x14ac:dyDescent="0.45">
      <c r="A63" s="148" t="s">
        <v>369</v>
      </c>
      <c r="B63" s="381">
        <v>3.6</v>
      </c>
      <c r="C63" s="138">
        <v>5.5</v>
      </c>
      <c r="D63" s="149">
        <v>122</v>
      </c>
      <c r="E63" s="381">
        <v>2.7</v>
      </c>
      <c r="F63" s="138">
        <v>5</v>
      </c>
      <c r="G63" s="150">
        <v>60</v>
      </c>
      <c r="H63" s="381">
        <v>14.1</v>
      </c>
      <c r="I63" s="138">
        <v>9.5</v>
      </c>
      <c r="J63" s="150">
        <v>6</v>
      </c>
    </row>
  </sheetData>
  <mergeCells count="7">
    <mergeCell ref="A1:J1"/>
    <mergeCell ref="B4:D4"/>
    <mergeCell ref="E4:G4"/>
    <mergeCell ref="H4:J4"/>
    <mergeCell ref="C5:D5"/>
    <mergeCell ref="F5:G5"/>
    <mergeCell ref="I5:J5"/>
  </mergeCells>
  <phoneticPr fontId="25"/>
  <printOptions horizontalCentered="1"/>
  <pageMargins left="0.62992125984251968" right="0.62992125984251968" top="0.74803149606299213" bottom="0.74803149606299213" header="0.31496062992125984" footer="0.31496062992125984"/>
  <pageSetup paperSize="9" scale="84" firstPageNumber="2" orientation="portrait" r:id="rId1"/>
  <headerFooter differentFirst="1"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G72"/>
  <sheetViews>
    <sheetView view="pageBreakPreview" zoomScale="80" zoomScaleNormal="70" zoomScaleSheetLayoutView="80" workbookViewId="0">
      <selection activeCell="F40" sqref="F40"/>
    </sheetView>
  </sheetViews>
  <sheetFormatPr defaultRowHeight="12.9" customHeight="1" x14ac:dyDescent="0.4"/>
  <cols>
    <col min="1" max="1" width="5.09765625" style="119" customWidth="1"/>
    <col min="2" max="2" width="18" style="119" bestFit="1" customWidth="1"/>
    <col min="3" max="3" width="8.09765625" style="119" customWidth="1"/>
    <col min="4" max="4" width="35.59765625" style="119" customWidth="1"/>
    <col min="5" max="6" width="16.09765625" style="119" bestFit="1" customWidth="1"/>
    <col min="7" max="7" width="7.59765625" style="119" customWidth="1"/>
    <col min="8" max="256" width="9" style="119"/>
    <col min="257" max="257" width="5.09765625" style="119" customWidth="1"/>
    <col min="258" max="258" width="18" style="119" bestFit="1" customWidth="1"/>
    <col min="259" max="259" width="8.09765625" style="119" customWidth="1"/>
    <col min="260" max="260" width="35.59765625" style="119" customWidth="1"/>
    <col min="261" max="262" width="16.09765625" style="119" bestFit="1" customWidth="1"/>
    <col min="263" max="263" width="7.59765625" style="119" customWidth="1"/>
    <col min="264" max="512" width="9" style="119"/>
    <col min="513" max="513" width="5.09765625" style="119" customWidth="1"/>
    <col min="514" max="514" width="18" style="119" bestFit="1" customWidth="1"/>
    <col min="515" max="515" width="8.09765625" style="119" customWidth="1"/>
    <col min="516" max="516" width="35.59765625" style="119" customWidth="1"/>
    <col min="517" max="518" width="16.09765625" style="119" bestFit="1" customWidth="1"/>
    <col min="519" max="519" width="7.59765625" style="119" customWidth="1"/>
    <col min="520" max="768" width="9" style="119"/>
    <col min="769" max="769" width="5.09765625" style="119" customWidth="1"/>
    <col min="770" max="770" width="18" style="119" bestFit="1" customWidth="1"/>
    <col min="771" max="771" width="8.09765625" style="119" customWidth="1"/>
    <col min="772" max="772" width="35.59765625" style="119" customWidth="1"/>
    <col min="773" max="774" width="16.09765625" style="119" bestFit="1" customWidth="1"/>
    <col min="775" max="775" width="7.59765625" style="119" customWidth="1"/>
    <col min="776" max="1024" width="9" style="119"/>
    <col min="1025" max="1025" width="5.09765625" style="119" customWidth="1"/>
    <col min="1026" max="1026" width="18" style="119" bestFit="1" customWidth="1"/>
    <col min="1027" max="1027" width="8.09765625" style="119" customWidth="1"/>
    <col min="1028" max="1028" width="35.59765625" style="119" customWidth="1"/>
    <col min="1029" max="1030" width="16.09765625" style="119" bestFit="1" customWidth="1"/>
    <col min="1031" max="1031" width="7.59765625" style="119" customWidth="1"/>
    <col min="1032" max="1280" width="9" style="119"/>
    <col min="1281" max="1281" width="5.09765625" style="119" customWidth="1"/>
    <col min="1282" max="1282" width="18" style="119" bestFit="1" customWidth="1"/>
    <col min="1283" max="1283" width="8.09765625" style="119" customWidth="1"/>
    <col min="1284" max="1284" width="35.59765625" style="119" customWidth="1"/>
    <col min="1285" max="1286" width="16.09765625" style="119" bestFit="1" customWidth="1"/>
    <col min="1287" max="1287" width="7.59765625" style="119" customWidth="1"/>
    <col min="1288" max="1536" width="9" style="119"/>
    <col min="1537" max="1537" width="5.09765625" style="119" customWidth="1"/>
    <col min="1538" max="1538" width="18" style="119" bestFit="1" customWidth="1"/>
    <col min="1539" max="1539" width="8.09765625" style="119" customWidth="1"/>
    <col min="1540" max="1540" width="35.59765625" style="119" customWidth="1"/>
    <col min="1541" max="1542" width="16.09765625" style="119" bestFit="1" customWidth="1"/>
    <col min="1543" max="1543" width="7.59765625" style="119" customWidth="1"/>
    <col min="1544" max="1792" width="9" style="119"/>
    <col min="1793" max="1793" width="5.09765625" style="119" customWidth="1"/>
    <col min="1794" max="1794" width="18" style="119" bestFit="1" customWidth="1"/>
    <col min="1795" max="1795" width="8.09765625" style="119" customWidth="1"/>
    <col min="1796" max="1796" width="35.59765625" style="119" customWidth="1"/>
    <col min="1797" max="1798" width="16.09765625" style="119" bestFit="1" customWidth="1"/>
    <col min="1799" max="1799" width="7.59765625" style="119" customWidth="1"/>
    <col min="1800" max="2048" width="9" style="119"/>
    <col min="2049" max="2049" width="5.09765625" style="119" customWidth="1"/>
    <col min="2050" max="2050" width="18" style="119" bestFit="1" customWidth="1"/>
    <col min="2051" max="2051" width="8.09765625" style="119" customWidth="1"/>
    <col min="2052" max="2052" width="35.59765625" style="119" customWidth="1"/>
    <col min="2053" max="2054" width="16.09765625" style="119" bestFit="1" customWidth="1"/>
    <col min="2055" max="2055" width="7.59765625" style="119" customWidth="1"/>
    <col min="2056" max="2304" width="9" style="119"/>
    <col min="2305" max="2305" width="5.09765625" style="119" customWidth="1"/>
    <col min="2306" max="2306" width="18" style="119" bestFit="1" customWidth="1"/>
    <col min="2307" max="2307" width="8.09765625" style="119" customWidth="1"/>
    <col min="2308" max="2308" width="35.59765625" style="119" customWidth="1"/>
    <col min="2309" max="2310" width="16.09765625" style="119" bestFit="1" customWidth="1"/>
    <col min="2311" max="2311" width="7.59765625" style="119" customWidth="1"/>
    <col min="2312" max="2560" width="9" style="119"/>
    <col min="2561" max="2561" width="5.09765625" style="119" customWidth="1"/>
    <col min="2562" max="2562" width="18" style="119" bestFit="1" customWidth="1"/>
    <col min="2563" max="2563" width="8.09765625" style="119" customWidth="1"/>
    <col min="2564" max="2564" width="35.59765625" style="119" customWidth="1"/>
    <col min="2565" max="2566" width="16.09765625" style="119" bestFit="1" customWidth="1"/>
    <col min="2567" max="2567" width="7.59765625" style="119" customWidth="1"/>
    <col min="2568" max="2816" width="9" style="119"/>
    <col min="2817" max="2817" width="5.09765625" style="119" customWidth="1"/>
    <col min="2818" max="2818" width="18" style="119" bestFit="1" customWidth="1"/>
    <col min="2819" max="2819" width="8.09765625" style="119" customWidth="1"/>
    <col min="2820" max="2820" width="35.59765625" style="119" customWidth="1"/>
    <col min="2821" max="2822" width="16.09765625" style="119" bestFit="1" customWidth="1"/>
    <col min="2823" max="2823" width="7.59765625" style="119" customWidth="1"/>
    <col min="2824" max="3072" width="9" style="119"/>
    <col min="3073" max="3073" width="5.09765625" style="119" customWidth="1"/>
    <col min="3074" max="3074" width="18" style="119" bestFit="1" customWidth="1"/>
    <col min="3075" max="3075" width="8.09765625" style="119" customWidth="1"/>
    <col min="3076" max="3076" width="35.59765625" style="119" customWidth="1"/>
    <col min="3077" max="3078" width="16.09765625" style="119" bestFit="1" customWidth="1"/>
    <col min="3079" max="3079" width="7.59765625" style="119" customWidth="1"/>
    <col min="3080" max="3328" width="9" style="119"/>
    <col min="3329" max="3329" width="5.09765625" style="119" customWidth="1"/>
    <col min="3330" max="3330" width="18" style="119" bestFit="1" customWidth="1"/>
    <col min="3331" max="3331" width="8.09765625" style="119" customWidth="1"/>
    <col min="3332" max="3332" width="35.59765625" style="119" customWidth="1"/>
    <col min="3333" max="3334" width="16.09765625" style="119" bestFit="1" customWidth="1"/>
    <col min="3335" max="3335" width="7.59765625" style="119" customWidth="1"/>
    <col min="3336" max="3584" width="9" style="119"/>
    <col min="3585" max="3585" width="5.09765625" style="119" customWidth="1"/>
    <col min="3586" max="3586" width="18" style="119" bestFit="1" customWidth="1"/>
    <col min="3587" max="3587" width="8.09765625" style="119" customWidth="1"/>
    <col min="3588" max="3588" width="35.59765625" style="119" customWidth="1"/>
    <col min="3589" max="3590" width="16.09765625" style="119" bestFit="1" customWidth="1"/>
    <col min="3591" max="3591" width="7.59765625" style="119" customWidth="1"/>
    <col min="3592" max="3840" width="9" style="119"/>
    <col min="3841" max="3841" width="5.09765625" style="119" customWidth="1"/>
    <col min="3842" max="3842" width="18" style="119" bestFit="1" customWidth="1"/>
    <col min="3843" max="3843" width="8.09765625" style="119" customWidth="1"/>
    <col min="3844" max="3844" width="35.59765625" style="119" customWidth="1"/>
    <col min="3845" max="3846" width="16.09765625" style="119" bestFit="1" customWidth="1"/>
    <col min="3847" max="3847" width="7.59765625" style="119" customWidth="1"/>
    <col min="3848" max="4096" width="9" style="119"/>
    <col min="4097" max="4097" width="5.09765625" style="119" customWidth="1"/>
    <col min="4098" max="4098" width="18" style="119" bestFit="1" customWidth="1"/>
    <col min="4099" max="4099" width="8.09765625" style="119" customWidth="1"/>
    <col min="4100" max="4100" width="35.59765625" style="119" customWidth="1"/>
    <col min="4101" max="4102" width="16.09765625" style="119" bestFit="1" customWidth="1"/>
    <col min="4103" max="4103" width="7.59765625" style="119" customWidth="1"/>
    <col min="4104" max="4352" width="9" style="119"/>
    <col min="4353" max="4353" width="5.09765625" style="119" customWidth="1"/>
    <col min="4354" max="4354" width="18" style="119" bestFit="1" customWidth="1"/>
    <col min="4355" max="4355" width="8.09765625" style="119" customWidth="1"/>
    <col min="4356" max="4356" width="35.59765625" style="119" customWidth="1"/>
    <col min="4357" max="4358" width="16.09765625" style="119" bestFit="1" customWidth="1"/>
    <col min="4359" max="4359" width="7.59765625" style="119" customWidth="1"/>
    <col min="4360" max="4608" width="9" style="119"/>
    <col min="4609" max="4609" width="5.09765625" style="119" customWidth="1"/>
    <col min="4610" max="4610" width="18" style="119" bestFit="1" customWidth="1"/>
    <col min="4611" max="4611" width="8.09765625" style="119" customWidth="1"/>
    <col min="4612" max="4612" width="35.59765625" style="119" customWidth="1"/>
    <col min="4613" max="4614" width="16.09765625" style="119" bestFit="1" customWidth="1"/>
    <col min="4615" max="4615" width="7.59765625" style="119" customWidth="1"/>
    <col min="4616" max="4864" width="9" style="119"/>
    <col min="4865" max="4865" width="5.09765625" style="119" customWidth="1"/>
    <col min="4866" max="4866" width="18" style="119" bestFit="1" customWidth="1"/>
    <col min="4867" max="4867" width="8.09765625" style="119" customWidth="1"/>
    <col min="4868" max="4868" width="35.59765625" style="119" customWidth="1"/>
    <col min="4869" max="4870" width="16.09765625" style="119" bestFit="1" customWidth="1"/>
    <col min="4871" max="4871" width="7.59765625" style="119" customWidth="1"/>
    <col min="4872" max="5120" width="9" style="119"/>
    <col min="5121" max="5121" width="5.09765625" style="119" customWidth="1"/>
    <col min="5122" max="5122" width="18" style="119" bestFit="1" customWidth="1"/>
    <col min="5123" max="5123" width="8.09765625" style="119" customWidth="1"/>
    <col min="5124" max="5124" width="35.59765625" style="119" customWidth="1"/>
    <col min="5125" max="5126" width="16.09765625" style="119" bestFit="1" customWidth="1"/>
    <col min="5127" max="5127" width="7.59765625" style="119" customWidth="1"/>
    <col min="5128" max="5376" width="9" style="119"/>
    <col min="5377" max="5377" width="5.09765625" style="119" customWidth="1"/>
    <col min="5378" max="5378" width="18" style="119" bestFit="1" customWidth="1"/>
    <col min="5379" max="5379" width="8.09765625" style="119" customWidth="1"/>
    <col min="5380" max="5380" width="35.59765625" style="119" customWidth="1"/>
    <col min="5381" max="5382" width="16.09765625" style="119" bestFit="1" customWidth="1"/>
    <col min="5383" max="5383" width="7.59765625" style="119" customWidth="1"/>
    <col min="5384" max="5632" width="9" style="119"/>
    <col min="5633" max="5633" width="5.09765625" style="119" customWidth="1"/>
    <col min="5634" max="5634" width="18" style="119" bestFit="1" customWidth="1"/>
    <col min="5635" max="5635" width="8.09765625" style="119" customWidth="1"/>
    <col min="5636" max="5636" width="35.59765625" style="119" customWidth="1"/>
    <col min="5637" max="5638" width="16.09765625" style="119" bestFit="1" customWidth="1"/>
    <col min="5639" max="5639" width="7.59765625" style="119" customWidth="1"/>
    <col min="5640" max="5888" width="9" style="119"/>
    <col min="5889" max="5889" width="5.09765625" style="119" customWidth="1"/>
    <col min="5890" max="5890" width="18" style="119" bestFit="1" customWidth="1"/>
    <col min="5891" max="5891" width="8.09765625" style="119" customWidth="1"/>
    <col min="5892" max="5892" width="35.59765625" style="119" customWidth="1"/>
    <col min="5893" max="5894" width="16.09765625" style="119" bestFit="1" customWidth="1"/>
    <col min="5895" max="5895" width="7.59765625" style="119" customWidth="1"/>
    <col min="5896" max="6144" width="9" style="119"/>
    <col min="6145" max="6145" width="5.09765625" style="119" customWidth="1"/>
    <col min="6146" max="6146" width="18" style="119" bestFit="1" customWidth="1"/>
    <col min="6147" max="6147" width="8.09765625" style="119" customWidth="1"/>
    <col min="6148" max="6148" width="35.59765625" style="119" customWidth="1"/>
    <col min="6149" max="6150" width="16.09765625" style="119" bestFit="1" customWidth="1"/>
    <col min="6151" max="6151" width="7.59765625" style="119" customWidth="1"/>
    <col min="6152" max="6400" width="9" style="119"/>
    <col min="6401" max="6401" width="5.09765625" style="119" customWidth="1"/>
    <col min="6402" max="6402" width="18" style="119" bestFit="1" customWidth="1"/>
    <col min="6403" max="6403" width="8.09765625" style="119" customWidth="1"/>
    <col min="6404" max="6404" width="35.59765625" style="119" customWidth="1"/>
    <col min="6405" max="6406" width="16.09765625" style="119" bestFit="1" customWidth="1"/>
    <col min="6407" max="6407" width="7.59765625" style="119" customWidth="1"/>
    <col min="6408" max="6656" width="9" style="119"/>
    <col min="6657" max="6657" width="5.09765625" style="119" customWidth="1"/>
    <col min="6658" max="6658" width="18" style="119" bestFit="1" customWidth="1"/>
    <col min="6659" max="6659" width="8.09765625" style="119" customWidth="1"/>
    <col min="6660" max="6660" width="35.59765625" style="119" customWidth="1"/>
    <col min="6661" max="6662" width="16.09765625" style="119" bestFit="1" customWidth="1"/>
    <col min="6663" max="6663" width="7.59765625" style="119" customWidth="1"/>
    <col min="6664" max="6912" width="9" style="119"/>
    <col min="6913" max="6913" width="5.09765625" style="119" customWidth="1"/>
    <col min="6914" max="6914" width="18" style="119" bestFit="1" customWidth="1"/>
    <col min="6915" max="6915" width="8.09765625" style="119" customWidth="1"/>
    <col min="6916" max="6916" width="35.59765625" style="119" customWidth="1"/>
    <col min="6917" max="6918" width="16.09765625" style="119" bestFit="1" customWidth="1"/>
    <col min="6919" max="6919" width="7.59765625" style="119" customWidth="1"/>
    <col min="6920" max="7168" width="9" style="119"/>
    <col min="7169" max="7169" width="5.09765625" style="119" customWidth="1"/>
    <col min="7170" max="7170" width="18" style="119" bestFit="1" customWidth="1"/>
    <col min="7171" max="7171" width="8.09765625" style="119" customWidth="1"/>
    <col min="7172" max="7172" width="35.59765625" style="119" customWidth="1"/>
    <col min="7173" max="7174" width="16.09765625" style="119" bestFit="1" customWidth="1"/>
    <col min="7175" max="7175" width="7.59765625" style="119" customWidth="1"/>
    <col min="7176" max="7424" width="9" style="119"/>
    <col min="7425" max="7425" width="5.09765625" style="119" customWidth="1"/>
    <col min="7426" max="7426" width="18" style="119" bestFit="1" customWidth="1"/>
    <col min="7427" max="7427" width="8.09765625" style="119" customWidth="1"/>
    <col min="7428" max="7428" width="35.59765625" style="119" customWidth="1"/>
    <col min="7429" max="7430" width="16.09765625" style="119" bestFit="1" customWidth="1"/>
    <col min="7431" max="7431" width="7.59765625" style="119" customWidth="1"/>
    <col min="7432" max="7680" width="9" style="119"/>
    <col min="7681" max="7681" width="5.09765625" style="119" customWidth="1"/>
    <col min="7682" max="7682" width="18" style="119" bestFit="1" customWidth="1"/>
    <col min="7683" max="7683" width="8.09765625" style="119" customWidth="1"/>
    <col min="7684" max="7684" width="35.59765625" style="119" customWidth="1"/>
    <col min="7685" max="7686" width="16.09765625" style="119" bestFit="1" customWidth="1"/>
    <col min="7687" max="7687" width="7.59765625" style="119" customWidth="1"/>
    <col min="7688" max="7936" width="9" style="119"/>
    <col min="7937" max="7937" width="5.09765625" style="119" customWidth="1"/>
    <col min="7938" max="7938" width="18" style="119" bestFit="1" customWidth="1"/>
    <col min="7939" max="7939" width="8.09765625" style="119" customWidth="1"/>
    <col min="7940" max="7940" width="35.59765625" style="119" customWidth="1"/>
    <col min="7941" max="7942" width="16.09765625" style="119" bestFit="1" customWidth="1"/>
    <col min="7943" max="7943" width="7.59765625" style="119" customWidth="1"/>
    <col min="7944" max="8192" width="9" style="119"/>
    <col min="8193" max="8193" width="5.09765625" style="119" customWidth="1"/>
    <col min="8194" max="8194" width="18" style="119" bestFit="1" customWidth="1"/>
    <col min="8195" max="8195" width="8.09765625" style="119" customWidth="1"/>
    <col min="8196" max="8196" width="35.59765625" style="119" customWidth="1"/>
    <col min="8197" max="8198" width="16.09765625" style="119" bestFit="1" customWidth="1"/>
    <col min="8199" max="8199" width="7.59765625" style="119" customWidth="1"/>
    <col min="8200" max="8448" width="9" style="119"/>
    <col min="8449" max="8449" width="5.09765625" style="119" customWidth="1"/>
    <col min="8450" max="8450" width="18" style="119" bestFit="1" customWidth="1"/>
    <col min="8451" max="8451" width="8.09765625" style="119" customWidth="1"/>
    <col min="8452" max="8452" width="35.59765625" style="119" customWidth="1"/>
    <col min="8453" max="8454" width="16.09765625" style="119" bestFit="1" customWidth="1"/>
    <col min="8455" max="8455" width="7.59765625" style="119" customWidth="1"/>
    <col min="8456" max="8704" width="9" style="119"/>
    <col min="8705" max="8705" width="5.09765625" style="119" customWidth="1"/>
    <col min="8706" max="8706" width="18" style="119" bestFit="1" customWidth="1"/>
    <col min="8707" max="8707" width="8.09765625" style="119" customWidth="1"/>
    <col min="8708" max="8708" width="35.59765625" style="119" customWidth="1"/>
    <col min="8709" max="8710" width="16.09765625" style="119" bestFit="1" customWidth="1"/>
    <col min="8711" max="8711" width="7.59765625" style="119" customWidth="1"/>
    <col min="8712" max="8960" width="9" style="119"/>
    <col min="8961" max="8961" width="5.09765625" style="119" customWidth="1"/>
    <col min="8962" max="8962" width="18" style="119" bestFit="1" customWidth="1"/>
    <col min="8963" max="8963" width="8.09765625" style="119" customWidth="1"/>
    <col min="8964" max="8964" width="35.59765625" style="119" customWidth="1"/>
    <col min="8965" max="8966" width="16.09765625" style="119" bestFit="1" customWidth="1"/>
    <col min="8967" max="8967" width="7.59765625" style="119" customWidth="1"/>
    <col min="8968" max="9216" width="9" style="119"/>
    <col min="9217" max="9217" width="5.09765625" style="119" customWidth="1"/>
    <col min="9218" max="9218" width="18" style="119" bestFit="1" customWidth="1"/>
    <col min="9219" max="9219" width="8.09765625" style="119" customWidth="1"/>
    <col min="9220" max="9220" width="35.59765625" style="119" customWidth="1"/>
    <col min="9221" max="9222" width="16.09765625" style="119" bestFit="1" customWidth="1"/>
    <col min="9223" max="9223" width="7.59765625" style="119" customWidth="1"/>
    <col min="9224" max="9472" width="9" style="119"/>
    <col min="9473" max="9473" width="5.09765625" style="119" customWidth="1"/>
    <col min="9474" max="9474" width="18" style="119" bestFit="1" customWidth="1"/>
    <col min="9475" max="9475" width="8.09765625" style="119" customWidth="1"/>
    <col min="9476" max="9476" width="35.59765625" style="119" customWidth="1"/>
    <col min="9477" max="9478" width="16.09765625" style="119" bestFit="1" customWidth="1"/>
    <col min="9479" max="9479" width="7.59765625" style="119" customWidth="1"/>
    <col min="9480" max="9728" width="9" style="119"/>
    <col min="9729" max="9729" width="5.09765625" style="119" customWidth="1"/>
    <col min="9730" max="9730" width="18" style="119" bestFit="1" customWidth="1"/>
    <col min="9731" max="9731" width="8.09765625" style="119" customWidth="1"/>
    <col min="9732" max="9732" width="35.59765625" style="119" customWidth="1"/>
    <col min="9733" max="9734" width="16.09765625" style="119" bestFit="1" customWidth="1"/>
    <col min="9735" max="9735" width="7.59765625" style="119" customWidth="1"/>
    <col min="9736" max="9984" width="9" style="119"/>
    <col min="9985" max="9985" width="5.09765625" style="119" customWidth="1"/>
    <col min="9986" max="9986" width="18" style="119" bestFit="1" customWidth="1"/>
    <col min="9987" max="9987" width="8.09765625" style="119" customWidth="1"/>
    <col min="9988" max="9988" width="35.59765625" style="119" customWidth="1"/>
    <col min="9989" max="9990" width="16.09765625" style="119" bestFit="1" customWidth="1"/>
    <col min="9991" max="9991" width="7.59765625" style="119" customWidth="1"/>
    <col min="9992" max="10240" width="9" style="119"/>
    <col min="10241" max="10241" width="5.09765625" style="119" customWidth="1"/>
    <col min="10242" max="10242" width="18" style="119" bestFit="1" customWidth="1"/>
    <col min="10243" max="10243" width="8.09765625" style="119" customWidth="1"/>
    <col min="10244" max="10244" width="35.59765625" style="119" customWidth="1"/>
    <col min="10245" max="10246" width="16.09765625" style="119" bestFit="1" customWidth="1"/>
    <col min="10247" max="10247" width="7.59765625" style="119" customWidth="1"/>
    <col min="10248" max="10496" width="9" style="119"/>
    <col min="10497" max="10497" width="5.09765625" style="119" customWidth="1"/>
    <col min="10498" max="10498" width="18" style="119" bestFit="1" customWidth="1"/>
    <col min="10499" max="10499" width="8.09765625" style="119" customWidth="1"/>
    <col min="10500" max="10500" width="35.59765625" style="119" customWidth="1"/>
    <col min="10501" max="10502" width="16.09765625" style="119" bestFit="1" customWidth="1"/>
    <col min="10503" max="10503" width="7.59765625" style="119" customWidth="1"/>
    <col min="10504" max="10752" width="9" style="119"/>
    <col min="10753" max="10753" width="5.09765625" style="119" customWidth="1"/>
    <col min="10754" max="10754" width="18" style="119" bestFit="1" customWidth="1"/>
    <col min="10755" max="10755" width="8.09765625" style="119" customWidth="1"/>
    <col min="10756" max="10756" width="35.59765625" style="119" customWidth="1"/>
    <col min="10757" max="10758" width="16.09765625" style="119" bestFit="1" customWidth="1"/>
    <col min="10759" max="10759" width="7.59765625" style="119" customWidth="1"/>
    <col min="10760" max="11008" width="9" style="119"/>
    <col min="11009" max="11009" width="5.09765625" style="119" customWidth="1"/>
    <col min="11010" max="11010" width="18" style="119" bestFit="1" customWidth="1"/>
    <col min="11011" max="11011" width="8.09765625" style="119" customWidth="1"/>
    <col min="11012" max="11012" width="35.59765625" style="119" customWidth="1"/>
    <col min="11013" max="11014" width="16.09765625" style="119" bestFit="1" customWidth="1"/>
    <col min="11015" max="11015" width="7.59765625" style="119" customWidth="1"/>
    <col min="11016" max="11264" width="9" style="119"/>
    <col min="11265" max="11265" width="5.09765625" style="119" customWidth="1"/>
    <col min="11266" max="11266" width="18" style="119" bestFit="1" customWidth="1"/>
    <col min="11267" max="11267" width="8.09765625" style="119" customWidth="1"/>
    <col min="11268" max="11268" width="35.59765625" style="119" customWidth="1"/>
    <col min="11269" max="11270" width="16.09765625" style="119" bestFit="1" customWidth="1"/>
    <col min="11271" max="11271" width="7.59765625" style="119" customWidth="1"/>
    <col min="11272" max="11520" width="9" style="119"/>
    <col min="11521" max="11521" width="5.09765625" style="119" customWidth="1"/>
    <col min="11522" max="11522" width="18" style="119" bestFit="1" customWidth="1"/>
    <col min="11523" max="11523" width="8.09765625" style="119" customWidth="1"/>
    <col min="11524" max="11524" width="35.59765625" style="119" customWidth="1"/>
    <col min="11525" max="11526" width="16.09765625" style="119" bestFit="1" customWidth="1"/>
    <col min="11527" max="11527" width="7.59765625" style="119" customWidth="1"/>
    <col min="11528" max="11776" width="9" style="119"/>
    <col min="11777" max="11777" width="5.09765625" style="119" customWidth="1"/>
    <col min="11778" max="11778" width="18" style="119" bestFit="1" customWidth="1"/>
    <col min="11779" max="11779" width="8.09765625" style="119" customWidth="1"/>
    <col min="11780" max="11780" width="35.59765625" style="119" customWidth="1"/>
    <col min="11781" max="11782" width="16.09765625" style="119" bestFit="1" customWidth="1"/>
    <col min="11783" max="11783" width="7.59765625" style="119" customWidth="1"/>
    <col min="11784" max="12032" width="9" style="119"/>
    <col min="12033" max="12033" width="5.09765625" style="119" customWidth="1"/>
    <col min="12034" max="12034" width="18" style="119" bestFit="1" customWidth="1"/>
    <col min="12035" max="12035" width="8.09765625" style="119" customWidth="1"/>
    <col min="12036" max="12036" width="35.59765625" style="119" customWidth="1"/>
    <col min="12037" max="12038" width="16.09765625" style="119" bestFit="1" customWidth="1"/>
    <col min="12039" max="12039" width="7.59765625" style="119" customWidth="1"/>
    <col min="12040" max="12288" width="9" style="119"/>
    <col min="12289" max="12289" width="5.09765625" style="119" customWidth="1"/>
    <col min="12290" max="12290" width="18" style="119" bestFit="1" customWidth="1"/>
    <col min="12291" max="12291" width="8.09765625" style="119" customWidth="1"/>
    <col min="12292" max="12292" width="35.59765625" style="119" customWidth="1"/>
    <col min="12293" max="12294" width="16.09765625" style="119" bestFit="1" customWidth="1"/>
    <col min="12295" max="12295" width="7.59765625" style="119" customWidth="1"/>
    <col min="12296" max="12544" width="9" style="119"/>
    <col min="12545" max="12545" width="5.09765625" style="119" customWidth="1"/>
    <col min="12546" max="12546" width="18" style="119" bestFit="1" customWidth="1"/>
    <col min="12547" max="12547" width="8.09765625" style="119" customWidth="1"/>
    <col min="12548" max="12548" width="35.59765625" style="119" customWidth="1"/>
    <col min="12549" max="12550" width="16.09765625" style="119" bestFit="1" customWidth="1"/>
    <col min="12551" max="12551" width="7.59765625" style="119" customWidth="1"/>
    <col min="12552" max="12800" width="9" style="119"/>
    <col min="12801" max="12801" width="5.09765625" style="119" customWidth="1"/>
    <col min="12802" max="12802" width="18" style="119" bestFit="1" customWidth="1"/>
    <col min="12803" max="12803" width="8.09765625" style="119" customWidth="1"/>
    <col min="12804" max="12804" width="35.59765625" style="119" customWidth="1"/>
    <col min="12805" max="12806" width="16.09765625" style="119" bestFit="1" customWidth="1"/>
    <col min="12807" max="12807" width="7.59765625" style="119" customWidth="1"/>
    <col min="12808" max="13056" width="9" style="119"/>
    <col min="13057" max="13057" width="5.09765625" style="119" customWidth="1"/>
    <col min="13058" max="13058" width="18" style="119" bestFit="1" customWidth="1"/>
    <col min="13059" max="13059" width="8.09765625" style="119" customWidth="1"/>
    <col min="13060" max="13060" width="35.59765625" style="119" customWidth="1"/>
    <col min="13061" max="13062" width="16.09765625" style="119" bestFit="1" customWidth="1"/>
    <col min="13063" max="13063" width="7.59765625" style="119" customWidth="1"/>
    <col min="13064" max="13312" width="9" style="119"/>
    <col min="13313" max="13313" width="5.09765625" style="119" customWidth="1"/>
    <col min="13314" max="13314" width="18" style="119" bestFit="1" customWidth="1"/>
    <col min="13315" max="13315" width="8.09765625" style="119" customWidth="1"/>
    <col min="13316" max="13316" width="35.59765625" style="119" customWidth="1"/>
    <col min="13317" max="13318" width="16.09765625" style="119" bestFit="1" customWidth="1"/>
    <col min="13319" max="13319" width="7.59765625" style="119" customWidth="1"/>
    <col min="13320" max="13568" width="9" style="119"/>
    <col min="13569" max="13569" width="5.09765625" style="119" customWidth="1"/>
    <col min="13570" max="13570" width="18" style="119" bestFit="1" customWidth="1"/>
    <col min="13571" max="13571" width="8.09765625" style="119" customWidth="1"/>
    <col min="13572" max="13572" width="35.59765625" style="119" customWidth="1"/>
    <col min="13573" max="13574" width="16.09765625" style="119" bestFit="1" customWidth="1"/>
    <col min="13575" max="13575" width="7.59765625" style="119" customWidth="1"/>
    <col min="13576" max="13824" width="9" style="119"/>
    <col min="13825" max="13825" width="5.09765625" style="119" customWidth="1"/>
    <col min="13826" max="13826" width="18" style="119" bestFit="1" customWidth="1"/>
    <col min="13827" max="13827" width="8.09765625" style="119" customWidth="1"/>
    <col min="13828" max="13828" width="35.59765625" style="119" customWidth="1"/>
    <col min="13829" max="13830" width="16.09765625" style="119" bestFit="1" customWidth="1"/>
    <col min="13831" max="13831" width="7.59765625" style="119" customWidth="1"/>
    <col min="13832" max="14080" width="9" style="119"/>
    <col min="14081" max="14081" width="5.09765625" style="119" customWidth="1"/>
    <col min="14082" max="14082" width="18" style="119" bestFit="1" customWidth="1"/>
    <col min="14083" max="14083" width="8.09765625" style="119" customWidth="1"/>
    <col min="14084" max="14084" width="35.59765625" style="119" customWidth="1"/>
    <col min="14085" max="14086" width="16.09765625" style="119" bestFit="1" customWidth="1"/>
    <col min="14087" max="14087" width="7.59765625" style="119" customWidth="1"/>
    <col min="14088" max="14336" width="9" style="119"/>
    <col min="14337" max="14337" width="5.09765625" style="119" customWidth="1"/>
    <col min="14338" max="14338" width="18" style="119" bestFit="1" customWidth="1"/>
    <col min="14339" max="14339" width="8.09765625" style="119" customWidth="1"/>
    <col min="14340" max="14340" width="35.59765625" style="119" customWidth="1"/>
    <col min="14341" max="14342" width="16.09765625" style="119" bestFit="1" customWidth="1"/>
    <col min="14343" max="14343" width="7.59765625" style="119" customWidth="1"/>
    <col min="14344" max="14592" width="9" style="119"/>
    <col min="14593" max="14593" width="5.09765625" style="119" customWidth="1"/>
    <col min="14594" max="14594" width="18" style="119" bestFit="1" customWidth="1"/>
    <col min="14595" max="14595" width="8.09765625" style="119" customWidth="1"/>
    <col min="14596" max="14596" width="35.59765625" style="119" customWidth="1"/>
    <col min="14597" max="14598" width="16.09765625" style="119" bestFit="1" customWidth="1"/>
    <col min="14599" max="14599" width="7.59765625" style="119" customWidth="1"/>
    <col min="14600" max="14848" width="9" style="119"/>
    <col min="14849" max="14849" width="5.09765625" style="119" customWidth="1"/>
    <col min="14850" max="14850" width="18" style="119" bestFit="1" customWidth="1"/>
    <col min="14851" max="14851" width="8.09765625" style="119" customWidth="1"/>
    <col min="14852" max="14852" width="35.59765625" style="119" customWidth="1"/>
    <col min="14853" max="14854" width="16.09765625" style="119" bestFit="1" customWidth="1"/>
    <col min="14855" max="14855" width="7.59765625" style="119" customWidth="1"/>
    <col min="14856" max="15104" width="9" style="119"/>
    <col min="15105" max="15105" width="5.09765625" style="119" customWidth="1"/>
    <col min="15106" max="15106" width="18" style="119" bestFit="1" customWidth="1"/>
    <col min="15107" max="15107" width="8.09765625" style="119" customWidth="1"/>
    <col min="15108" max="15108" width="35.59765625" style="119" customWidth="1"/>
    <col min="15109" max="15110" width="16.09765625" style="119" bestFit="1" customWidth="1"/>
    <col min="15111" max="15111" width="7.59765625" style="119" customWidth="1"/>
    <col min="15112" max="15360" width="9" style="119"/>
    <col min="15361" max="15361" width="5.09765625" style="119" customWidth="1"/>
    <col min="15362" max="15362" width="18" style="119" bestFit="1" customWidth="1"/>
    <col min="15363" max="15363" width="8.09765625" style="119" customWidth="1"/>
    <col min="15364" max="15364" width="35.59765625" style="119" customWidth="1"/>
    <col min="15365" max="15366" width="16.09765625" style="119" bestFit="1" customWidth="1"/>
    <col min="15367" max="15367" width="7.59765625" style="119" customWidth="1"/>
    <col min="15368" max="15616" width="9" style="119"/>
    <col min="15617" max="15617" width="5.09765625" style="119" customWidth="1"/>
    <col min="15618" max="15618" width="18" style="119" bestFit="1" customWidth="1"/>
    <col min="15619" max="15619" width="8.09765625" style="119" customWidth="1"/>
    <col min="15620" max="15620" width="35.59765625" style="119" customWidth="1"/>
    <col min="15621" max="15622" width="16.09765625" style="119" bestFit="1" customWidth="1"/>
    <col min="15623" max="15623" width="7.59765625" style="119" customWidth="1"/>
    <col min="15624" max="15872" width="9" style="119"/>
    <col min="15873" max="15873" width="5.09765625" style="119" customWidth="1"/>
    <col min="15874" max="15874" width="18" style="119" bestFit="1" customWidth="1"/>
    <col min="15875" max="15875" width="8.09765625" style="119" customWidth="1"/>
    <col min="15876" max="15876" width="35.59765625" style="119" customWidth="1"/>
    <col min="15877" max="15878" width="16.09765625" style="119" bestFit="1" customWidth="1"/>
    <col min="15879" max="15879" width="7.59765625" style="119" customWidth="1"/>
    <col min="15880" max="16128" width="9" style="119"/>
    <col min="16129" max="16129" width="5.09765625" style="119" customWidth="1"/>
    <col min="16130" max="16130" width="18" style="119" bestFit="1" customWidth="1"/>
    <col min="16131" max="16131" width="8.09765625" style="119" customWidth="1"/>
    <col min="16132" max="16132" width="35.59765625" style="119" customWidth="1"/>
    <col min="16133" max="16134" width="16.09765625" style="119" bestFit="1" customWidth="1"/>
    <col min="16135" max="16135" width="7.59765625" style="119" customWidth="1"/>
    <col min="16136" max="16384" width="9" style="119"/>
  </cols>
  <sheetData>
    <row r="1" spans="1:7" s="152" customFormat="1" ht="22.2" x14ac:dyDescent="0.5">
      <c r="A1" s="569" t="s">
        <v>711</v>
      </c>
      <c r="B1" s="569"/>
      <c r="C1" s="569"/>
      <c r="D1" s="569"/>
      <c r="E1" s="569"/>
      <c r="F1" s="569"/>
      <c r="G1" s="569"/>
    </row>
    <row r="2" spans="1:7" ht="17.25" customHeight="1" thickBot="1" x14ac:dyDescent="0.45">
      <c r="A2" s="153"/>
      <c r="B2" s="153"/>
      <c r="C2" s="153"/>
      <c r="D2" s="153"/>
      <c r="E2" s="153"/>
      <c r="F2" s="153"/>
      <c r="G2" s="154" t="s">
        <v>370</v>
      </c>
    </row>
    <row r="3" spans="1:7" ht="18" customHeight="1" thickTop="1" x14ac:dyDescent="0.4">
      <c r="A3" s="155"/>
      <c r="B3" s="566" t="s">
        <v>197</v>
      </c>
      <c r="C3" s="567"/>
      <c r="D3" s="567"/>
      <c r="E3" s="567"/>
      <c r="F3" s="567"/>
      <c r="G3" s="568"/>
    </row>
    <row r="4" spans="1:7" ht="12" customHeight="1" x14ac:dyDescent="0.4">
      <c r="A4" s="156" t="s">
        <v>156</v>
      </c>
      <c r="B4" s="157" t="s">
        <v>371</v>
      </c>
      <c r="C4" s="157" t="s">
        <v>198</v>
      </c>
      <c r="D4" s="157" t="s">
        <v>372</v>
      </c>
      <c r="E4" s="157" t="s">
        <v>768</v>
      </c>
      <c r="F4" s="157" t="s">
        <v>769</v>
      </c>
      <c r="G4" s="158" t="s">
        <v>212</v>
      </c>
    </row>
    <row r="5" spans="1:7" ht="16.5" customHeight="1" x14ac:dyDescent="0.4">
      <c r="A5" s="159"/>
      <c r="B5" s="160"/>
      <c r="C5" s="160"/>
      <c r="D5" s="160"/>
      <c r="E5" s="161" t="s">
        <v>199</v>
      </c>
      <c r="F5" s="161" t="s">
        <v>199</v>
      </c>
      <c r="G5" s="162" t="s">
        <v>200</v>
      </c>
    </row>
    <row r="6" spans="1:7" ht="12.9" customHeight="1" x14ac:dyDescent="0.4">
      <c r="A6" s="408" t="s">
        <v>588</v>
      </c>
      <c r="B6" s="409" t="s">
        <v>206</v>
      </c>
      <c r="C6" s="410" t="s">
        <v>201</v>
      </c>
      <c r="D6" s="411" t="s">
        <v>373</v>
      </c>
      <c r="E6" s="412">
        <v>5120000</v>
      </c>
      <c r="F6" s="413">
        <v>5350000</v>
      </c>
      <c r="G6" s="414">
        <v>4.5</v>
      </c>
    </row>
    <row r="7" spans="1:7" ht="12.9" customHeight="1" x14ac:dyDescent="0.4">
      <c r="A7" s="415"/>
      <c r="B7" s="416"/>
      <c r="C7" s="410"/>
      <c r="D7" s="411" t="s">
        <v>202</v>
      </c>
      <c r="E7" s="417"/>
      <c r="F7" s="413"/>
      <c r="G7" s="414"/>
    </row>
    <row r="8" spans="1:7" ht="12.9" customHeight="1" x14ac:dyDescent="0.4">
      <c r="A8" s="418"/>
      <c r="B8" s="419"/>
      <c r="C8" s="420"/>
      <c r="D8" s="421"/>
      <c r="E8" s="422"/>
      <c r="F8" s="423"/>
      <c r="G8" s="424"/>
    </row>
    <row r="9" spans="1:7" ht="12.9" customHeight="1" x14ac:dyDescent="0.4">
      <c r="A9" s="408" t="s">
        <v>589</v>
      </c>
      <c r="B9" s="409" t="s">
        <v>205</v>
      </c>
      <c r="C9" s="410" t="s">
        <v>201</v>
      </c>
      <c r="D9" s="411" t="s">
        <v>204</v>
      </c>
      <c r="E9" s="412">
        <v>4280000</v>
      </c>
      <c r="F9" s="413">
        <v>4390000</v>
      </c>
      <c r="G9" s="414">
        <v>2.6</v>
      </c>
    </row>
    <row r="10" spans="1:7" ht="12.9" customHeight="1" x14ac:dyDescent="0.4">
      <c r="A10" s="415"/>
      <c r="B10" s="416"/>
      <c r="C10" s="410"/>
      <c r="D10" s="411"/>
      <c r="E10" s="417"/>
      <c r="F10" s="413"/>
      <c r="G10" s="414"/>
    </row>
    <row r="11" spans="1:7" ht="12.9" customHeight="1" x14ac:dyDescent="0.4">
      <c r="A11" s="418"/>
      <c r="B11" s="419"/>
      <c r="C11" s="420"/>
      <c r="D11" s="421"/>
      <c r="E11" s="422"/>
      <c r="F11" s="423"/>
      <c r="G11" s="424"/>
    </row>
    <row r="12" spans="1:7" ht="12.9" customHeight="1" x14ac:dyDescent="0.4">
      <c r="A12" s="408" t="s">
        <v>590</v>
      </c>
      <c r="B12" s="409" t="s">
        <v>374</v>
      </c>
      <c r="C12" s="410" t="s">
        <v>201</v>
      </c>
      <c r="D12" s="411" t="s">
        <v>375</v>
      </c>
      <c r="E12" s="412">
        <v>3990000</v>
      </c>
      <c r="F12" s="413">
        <v>4260000</v>
      </c>
      <c r="G12" s="414">
        <v>6.8</v>
      </c>
    </row>
    <row r="13" spans="1:7" ht="12.9" customHeight="1" x14ac:dyDescent="0.4">
      <c r="A13" s="415"/>
      <c r="B13" s="416"/>
      <c r="C13" s="410"/>
      <c r="D13" s="411" t="s">
        <v>376</v>
      </c>
      <c r="E13" s="417"/>
      <c r="F13" s="413"/>
      <c r="G13" s="414"/>
    </row>
    <row r="14" spans="1:7" ht="12.9" customHeight="1" x14ac:dyDescent="0.4">
      <c r="A14" s="418"/>
      <c r="B14" s="419"/>
      <c r="C14" s="420"/>
      <c r="D14" s="421"/>
      <c r="E14" s="422"/>
      <c r="F14" s="423"/>
      <c r="G14" s="424"/>
    </row>
    <row r="15" spans="1:7" ht="12.9" customHeight="1" x14ac:dyDescent="0.4">
      <c r="A15" s="408" t="s">
        <v>591</v>
      </c>
      <c r="B15" s="409" t="s">
        <v>377</v>
      </c>
      <c r="C15" s="410" t="s">
        <v>201</v>
      </c>
      <c r="D15" s="411" t="s">
        <v>378</v>
      </c>
      <c r="E15" s="412">
        <v>3750000</v>
      </c>
      <c r="F15" s="413">
        <v>3920000</v>
      </c>
      <c r="G15" s="414">
        <v>4.5</v>
      </c>
    </row>
    <row r="16" spans="1:7" ht="12.9" customHeight="1" x14ac:dyDescent="0.4">
      <c r="A16" s="415"/>
      <c r="B16" s="416"/>
      <c r="C16" s="410"/>
      <c r="D16" s="411" t="s">
        <v>379</v>
      </c>
      <c r="E16" s="417"/>
      <c r="F16" s="413"/>
      <c r="G16" s="414"/>
    </row>
    <row r="17" spans="1:7" ht="12.9" customHeight="1" x14ac:dyDescent="0.4">
      <c r="A17" s="418"/>
      <c r="B17" s="419"/>
      <c r="C17" s="420"/>
      <c r="D17" s="421"/>
      <c r="E17" s="422"/>
      <c r="F17" s="423"/>
      <c r="G17" s="424"/>
    </row>
    <row r="18" spans="1:7" ht="12.9" customHeight="1" x14ac:dyDescent="0.4">
      <c r="A18" s="408" t="s">
        <v>592</v>
      </c>
      <c r="B18" s="409" t="s">
        <v>380</v>
      </c>
      <c r="C18" s="410" t="s">
        <v>201</v>
      </c>
      <c r="D18" s="411" t="s">
        <v>381</v>
      </c>
      <c r="E18" s="412">
        <v>3390000</v>
      </c>
      <c r="F18" s="413">
        <v>3700000</v>
      </c>
      <c r="G18" s="414">
        <v>9.1</v>
      </c>
    </row>
    <row r="19" spans="1:7" ht="12.9" customHeight="1" x14ac:dyDescent="0.4">
      <c r="A19" s="415"/>
      <c r="B19" s="416"/>
      <c r="C19" s="410"/>
      <c r="D19" s="411" t="s">
        <v>382</v>
      </c>
      <c r="E19" s="417"/>
      <c r="F19" s="413"/>
      <c r="G19" s="414"/>
    </row>
    <row r="20" spans="1:7" ht="12.9" customHeight="1" x14ac:dyDescent="0.4">
      <c r="A20" s="418"/>
      <c r="B20" s="419"/>
      <c r="C20" s="420"/>
      <c r="D20" s="421"/>
      <c r="E20" s="422"/>
      <c r="F20" s="423"/>
      <c r="G20" s="424"/>
    </row>
    <row r="21" spans="1:7" ht="12.9" customHeight="1" x14ac:dyDescent="0.4">
      <c r="A21" s="408" t="s">
        <v>593</v>
      </c>
      <c r="B21" s="409" t="s">
        <v>203</v>
      </c>
      <c r="C21" s="410" t="s">
        <v>201</v>
      </c>
      <c r="D21" s="411" t="s">
        <v>383</v>
      </c>
      <c r="E21" s="412">
        <v>3340000</v>
      </c>
      <c r="F21" s="413">
        <v>3600000</v>
      </c>
      <c r="G21" s="414">
        <v>7.8</v>
      </c>
    </row>
    <row r="22" spans="1:7" ht="12.9" customHeight="1" x14ac:dyDescent="0.4">
      <c r="A22" s="415"/>
      <c r="B22" s="416"/>
      <c r="C22" s="410"/>
      <c r="D22" s="411"/>
      <c r="E22" s="417"/>
      <c r="F22" s="413"/>
      <c r="G22" s="414"/>
    </row>
    <row r="23" spans="1:7" ht="12.9" customHeight="1" x14ac:dyDescent="0.4">
      <c r="A23" s="418"/>
      <c r="B23" s="419"/>
      <c r="C23" s="420"/>
      <c r="D23" s="421"/>
      <c r="E23" s="422"/>
      <c r="F23" s="423"/>
      <c r="G23" s="424"/>
    </row>
    <row r="24" spans="1:7" ht="12.9" customHeight="1" x14ac:dyDescent="0.4">
      <c r="A24" s="408" t="s">
        <v>594</v>
      </c>
      <c r="B24" s="409" t="s">
        <v>384</v>
      </c>
      <c r="C24" s="410" t="s">
        <v>201</v>
      </c>
      <c r="D24" s="411" t="s">
        <v>385</v>
      </c>
      <c r="E24" s="412">
        <v>3180000</v>
      </c>
      <c r="F24" s="413">
        <v>3400000</v>
      </c>
      <c r="G24" s="414">
        <v>6.9</v>
      </c>
    </row>
    <row r="25" spans="1:7" ht="12.9" customHeight="1" x14ac:dyDescent="0.4">
      <c r="A25" s="415"/>
      <c r="B25" s="416"/>
      <c r="C25" s="410"/>
      <c r="D25" s="411"/>
      <c r="E25" s="417"/>
      <c r="F25" s="413"/>
      <c r="G25" s="414"/>
    </row>
    <row r="26" spans="1:7" ht="12.9" customHeight="1" x14ac:dyDescent="0.4">
      <c r="A26" s="418"/>
      <c r="B26" s="419"/>
      <c r="C26" s="420"/>
      <c r="D26" s="421"/>
      <c r="E26" s="422"/>
      <c r="F26" s="423"/>
      <c r="G26" s="424"/>
    </row>
    <row r="27" spans="1:7" ht="12.9" customHeight="1" x14ac:dyDescent="0.4">
      <c r="A27" s="408" t="s">
        <v>595</v>
      </c>
      <c r="B27" s="409" t="s">
        <v>386</v>
      </c>
      <c r="C27" s="410" t="s">
        <v>201</v>
      </c>
      <c r="D27" s="411" t="s">
        <v>387</v>
      </c>
      <c r="E27" s="412">
        <v>3110000</v>
      </c>
      <c r="F27" s="413">
        <v>3340000</v>
      </c>
      <c r="G27" s="414">
        <v>7.4</v>
      </c>
    </row>
    <row r="28" spans="1:7" ht="12.9" customHeight="1" x14ac:dyDescent="0.4">
      <c r="A28" s="415"/>
      <c r="B28" s="416"/>
      <c r="C28" s="410"/>
      <c r="D28" s="411" t="s">
        <v>388</v>
      </c>
      <c r="E28" s="417"/>
      <c r="F28" s="413"/>
      <c r="G28" s="414"/>
    </row>
    <row r="29" spans="1:7" ht="12.9" customHeight="1" x14ac:dyDescent="0.4">
      <c r="A29" s="418"/>
      <c r="B29" s="419"/>
      <c r="C29" s="420"/>
      <c r="D29" s="421"/>
      <c r="E29" s="422"/>
      <c r="F29" s="423"/>
      <c r="G29" s="424"/>
    </row>
    <row r="30" spans="1:7" ht="12.9" customHeight="1" x14ac:dyDescent="0.4">
      <c r="A30" s="408" t="s">
        <v>596</v>
      </c>
      <c r="B30" s="409" t="s">
        <v>392</v>
      </c>
      <c r="C30" s="410" t="s">
        <v>201</v>
      </c>
      <c r="D30" s="411" t="s">
        <v>393</v>
      </c>
      <c r="E30" s="412">
        <v>3040000</v>
      </c>
      <c r="F30" s="413">
        <v>3220000</v>
      </c>
      <c r="G30" s="414">
        <v>5.9</v>
      </c>
    </row>
    <row r="31" spans="1:7" ht="12.9" customHeight="1" x14ac:dyDescent="0.4">
      <c r="A31" s="415"/>
      <c r="B31" s="416"/>
      <c r="C31" s="410"/>
      <c r="D31" s="411" t="s">
        <v>394</v>
      </c>
      <c r="E31" s="417"/>
      <c r="F31" s="413"/>
      <c r="G31" s="414"/>
    </row>
    <row r="32" spans="1:7" ht="12.9" customHeight="1" x14ac:dyDescent="0.4">
      <c r="A32" s="418"/>
      <c r="B32" s="419"/>
      <c r="C32" s="420"/>
      <c r="D32" s="421"/>
      <c r="E32" s="422"/>
      <c r="F32" s="423"/>
      <c r="G32" s="424"/>
    </row>
    <row r="33" spans="1:7" ht="12.9" customHeight="1" x14ac:dyDescent="0.4">
      <c r="A33" s="408" t="s">
        <v>597</v>
      </c>
      <c r="B33" s="409" t="s">
        <v>389</v>
      </c>
      <c r="C33" s="410" t="s">
        <v>201</v>
      </c>
      <c r="D33" s="411" t="s">
        <v>390</v>
      </c>
      <c r="E33" s="412">
        <v>2910000</v>
      </c>
      <c r="F33" s="413">
        <v>3070000</v>
      </c>
      <c r="G33" s="414">
        <v>5.5</v>
      </c>
    </row>
    <row r="34" spans="1:7" ht="12.9" customHeight="1" x14ac:dyDescent="0.4">
      <c r="A34" s="415"/>
      <c r="B34" s="416"/>
      <c r="C34" s="410"/>
      <c r="D34" s="411" t="s">
        <v>391</v>
      </c>
      <c r="E34" s="417"/>
      <c r="F34" s="413"/>
      <c r="G34" s="414"/>
    </row>
    <row r="35" spans="1:7" ht="12.9" customHeight="1" thickBot="1" x14ac:dyDescent="0.45">
      <c r="A35" s="425"/>
      <c r="B35" s="426"/>
      <c r="C35" s="427"/>
      <c r="D35" s="428"/>
      <c r="E35" s="429"/>
      <c r="F35" s="430"/>
      <c r="G35" s="431"/>
    </row>
    <row r="36" spans="1:7" ht="12.9" customHeight="1" thickTop="1" x14ac:dyDescent="0.4"/>
    <row r="37" spans="1:7" ht="17.25" customHeight="1" thickBot="1" x14ac:dyDescent="0.45">
      <c r="A37" s="153"/>
      <c r="B37" s="153"/>
      <c r="C37" s="153"/>
      <c r="D37" s="153"/>
      <c r="E37" s="153"/>
      <c r="F37" s="153"/>
      <c r="G37" s="154" t="s">
        <v>370</v>
      </c>
    </row>
    <row r="38" spans="1:7" ht="18" customHeight="1" thickTop="1" x14ac:dyDescent="0.4">
      <c r="A38" s="155"/>
      <c r="B38" s="566" t="s">
        <v>207</v>
      </c>
      <c r="C38" s="567"/>
      <c r="D38" s="567"/>
      <c r="E38" s="567"/>
      <c r="F38" s="567"/>
      <c r="G38" s="568"/>
    </row>
    <row r="39" spans="1:7" ht="12" customHeight="1" x14ac:dyDescent="0.4">
      <c r="A39" s="156" t="s">
        <v>156</v>
      </c>
      <c r="B39" s="157" t="s">
        <v>371</v>
      </c>
      <c r="C39" s="157" t="s">
        <v>198</v>
      </c>
      <c r="D39" s="157" t="s">
        <v>372</v>
      </c>
      <c r="E39" s="157" t="s">
        <v>768</v>
      </c>
      <c r="F39" s="157" t="s">
        <v>769</v>
      </c>
      <c r="G39" s="158" t="s">
        <v>212</v>
      </c>
    </row>
    <row r="40" spans="1:7" ht="16.5" customHeight="1" x14ac:dyDescent="0.4">
      <c r="A40" s="159"/>
      <c r="B40" s="160"/>
      <c r="C40" s="160"/>
      <c r="D40" s="160"/>
      <c r="E40" s="161" t="s">
        <v>199</v>
      </c>
      <c r="F40" s="161" t="s">
        <v>199</v>
      </c>
      <c r="G40" s="162" t="s">
        <v>200</v>
      </c>
    </row>
    <row r="41" spans="1:7" ht="12.9" customHeight="1" x14ac:dyDescent="0.4">
      <c r="A41" s="382" t="s">
        <v>588</v>
      </c>
      <c r="B41" s="163" t="s">
        <v>395</v>
      </c>
      <c r="C41" s="164" t="s">
        <v>201</v>
      </c>
      <c r="D41" s="165" t="s">
        <v>396</v>
      </c>
      <c r="E41" s="166">
        <v>53800000</v>
      </c>
      <c r="F41" s="167">
        <v>55700000</v>
      </c>
      <c r="G41" s="168">
        <v>3.5</v>
      </c>
    </row>
    <row r="42" spans="1:7" ht="12.9" customHeight="1" x14ac:dyDescent="0.4">
      <c r="A42" s="383"/>
      <c r="B42" s="169"/>
      <c r="C42" s="164"/>
      <c r="D42" s="165" t="s">
        <v>397</v>
      </c>
      <c r="E42" s="170"/>
      <c r="F42" s="167"/>
      <c r="G42" s="168"/>
    </row>
    <row r="43" spans="1:7" ht="12.9" customHeight="1" x14ac:dyDescent="0.4">
      <c r="A43" s="384"/>
      <c r="B43" s="171"/>
      <c r="C43" s="172"/>
      <c r="D43" s="173" t="s">
        <v>513</v>
      </c>
      <c r="E43" s="174"/>
      <c r="F43" s="175"/>
      <c r="G43" s="176"/>
    </row>
    <row r="44" spans="1:7" ht="12.9" customHeight="1" x14ac:dyDescent="0.4">
      <c r="A44" s="382" t="s">
        <v>589</v>
      </c>
      <c r="B44" s="163" t="s">
        <v>398</v>
      </c>
      <c r="C44" s="164" t="s">
        <v>201</v>
      </c>
      <c r="D44" s="165" t="s">
        <v>399</v>
      </c>
      <c r="E44" s="166">
        <v>46000000</v>
      </c>
      <c r="F44" s="167">
        <v>47600000</v>
      </c>
      <c r="G44" s="168">
        <v>3.5</v>
      </c>
    </row>
    <row r="45" spans="1:7" ht="12.9" customHeight="1" x14ac:dyDescent="0.4">
      <c r="A45" s="383"/>
      <c r="B45" s="169"/>
      <c r="C45" s="164"/>
      <c r="D45" s="165" t="s">
        <v>400</v>
      </c>
      <c r="E45" s="170"/>
      <c r="F45" s="167"/>
      <c r="G45" s="168"/>
    </row>
    <row r="46" spans="1:7" ht="12.9" customHeight="1" x14ac:dyDescent="0.4">
      <c r="A46" s="384"/>
      <c r="B46" s="171"/>
      <c r="C46" s="172"/>
      <c r="D46" s="173" t="s">
        <v>514</v>
      </c>
      <c r="E46" s="174"/>
      <c r="F46" s="175"/>
      <c r="G46" s="176"/>
    </row>
    <row r="47" spans="1:7" ht="12.9" customHeight="1" x14ac:dyDescent="0.4">
      <c r="A47" s="382" t="s">
        <v>590</v>
      </c>
      <c r="B47" s="163" t="s">
        <v>401</v>
      </c>
      <c r="C47" s="164" t="s">
        <v>201</v>
      </c>
      <c r="D47" s="165" t="s">
        <v>402</v>
      </c>
      <c r="E47" s="166">
        <v>39500000</v>
      </c>
      <c r="F47" s="167">
        <v>40900000</v>
      </c>
      <c r="G47" s="168">
        <v>3.5</v>
      </c>
    </row>
    <row r="48" spans="1:7" ht="12.9" customHeight="1" x14ac:dyDescent="0.4">
      <c r="A48" s="383"/>
      <c r="B48" s="169"/>
      <c r="C48" s="164"/>
      <c r="D48" s="165" t="s">
        <v>208</v>
      </c>
      <c r="E48" s="170"/>
      <c r="F48" s="167"/>
      <c r="G48" s="168"/>
    </row>
    <row r="49" spans="1:7" ht="12.9" customHeight="1" x14ac:dyDescent="0.4">
      <c r="A49" s="384"/>
      <c r="B49" s="171"/>
      <c r="C49" s="172"/>
      <c r="D49" s="173" t="s">
        <v>515</v>
      </c>
      <c r="E49" s="174"/>
      <c r="F49" s="175"/>
      <c r="G49" s="176"/>
    </row>
    <row r="50" spans="1:7" ht="12.9" customHeight="1" x14ac:dyDescent="0.4">
      <c r="A50" s="382" t="s">
        <v>591</v>
      </c>
      <c r="B50" s="163" t="s">
        <v>403</v>
      </c>
      <c r="C50" s="164" t="s">
        <v>201</v>
      </c>
      <c r="D50" s="165" t="s">
        <v>404</v>
      </c>
      <c r="E50" s="166">
        <v>38600000</v>
      </c>
      <c r="F50" s="167">
        <v>39900000</v>
      </c>
      <c r="G50" s="168">
        <v>3.4</v>
      </c>
    </row>
    <row r="51" spans="1:7" ht="12.9" customHeight="1" x14ac:dyDescent="0.4">
      <c r="A51" s="383"/>
      <c r="B51" s="169"/>
      <c r="C51" s="164"/>
      <c r="D51" s="165" t="s">
        <v>405</v>
      </c>
      <c r="E51" s="170"/>
      <c r="F51" s="167"/>
      <c r="G51" s="168"/>
    </row>
    <row r="52" spans="1:7" ht="12.9" customHeight="1" x14ac:dyDescent="0.4">
      <c r="A52" s="384"/>
      <c r="B52" s="171"/>
      <c r="C52" s="172"/>
      <c r="D52" s="173" t="s">
        <v>516</v>
      </c>
      <c r="E52" s="174"/>
      <c r="F52" s="175"/>
      <c r="G52" s="176"/>
    </row>
    <row r="53" spans="1:7" ht="12.9" customHeight="1" x14ac:dyDescent="0.4">
      <c r="A53" s="382" t="s">
        <v>592</v>
      </c>
      <c r="B53" s="163" t="s">
        <v>406</v>
      </c>
      <c r="C53" s="164" t="s">
        <v>201</v>
      </c>
      <c r="D53" s="165" t="s">
        <v>407</v>
      </c>
      <c r="E53" s="166">
        <v>36600000</v>
      </c>
      <c r="F53" s="167">
        <v>38000000</v>
      </c>
      <c r="G53" s="168">
        <v>3.8</v>
      </c>
    </row>
    <row r="54" spans="1:7" ht="12.9" customHeight="1" x14ac:dyDescent="0.4">
      <c r="A54" s="383"/>
      <c r="B54" s="169"/>
      <c r="C54" s="164"/>
      <c r="D54" s="165" t="s">
        <v>408</v>
      </c>
      <c r="E54" s="170"/>
      <c r="F54" s="167"/>
      <c r="G54" s="168"/>
    </row>
    <row r="55" spans="1:7" ht="12.9" customHeight="1" x14ac:dyDescent="0.4">
      <c r="A55" s="384"/>
      <c r="B55" s="171"/>
      <c r="C55" s="172"/>
      <c r="D55" s="173" t="s">
        <v>518</v>
      </c>
      <c r="E55" s="174"/>
      <c r="F55" s="175"/>
      <c r="G55" s="176"/>
    </row>
    <row r="56" spans="1:7" ht="12.9" customHeight="1" x14ac:dyDescent="0.4">
      <c r="A56" s="382" t="s">
        <v>593</v>
      </c>
      <c r="B56" s="163" t="s">
        <v>412</v>
      </c>
      <c r="C56" s="164" t="s">
        <v>201</v>
      </c>
      <c r="D56" s="165" t="s">
        <v>413</v>
      </c>
      <c r="E56" s="166">
        <v>35000000</v>
      </c>
      <c r="F56" s="167">
        <v>36900000</v>
      </c>
      <c r="G56" s="168">
        <v>5.4</v>
      </c>
    </row>
    <row r="57" spans="1:7" ht="12.9" customHeight="1" x14ac:dyDescent="0.4">
      <c r="A57" s="383"/>
      <c r="B57" s="169"/>
      <c r="C57" s="164"/>
      <c r="D57" s="165" t="s">
        <v>414</v>
      </c>
      <c r="E57" s="170"/>
      <c r="F57" s="167"/>
      <c r="G57" s="168"/>
    </row>
    <row r="58" spans="1:7" ht="12.9" customHeight="1" x14ac:dyDescent="0.4">
      <c r="A58" s="384"/>
      <c r="B58" s="171"/>
      <c r="C58" s="172"/>
      <c r="D58" s="173" t="s">
        <v>519</v>
      </c>
      <c r="E58" s="174"/>
      <c r="F58" s="175"/>
      <c r="G58" s="176"/>
    </row>
    <row r="59" spans="1:7" ht="12.9" customHeight="1" x14ac:dyDescent="0.4">
      <c r="A59" s="382" t="s">
        <v>594</v>
      </c>
      <c r="B59" s="163" t="s">
        <v>409</v>
      </c>
      <c r="C59" s="164" t="s">
        <v>201</v>
      </c>
      <c r="D59" s="165" t="s">
        <v>410</v>
      </c>
      <c r="E59" s="166">
        <v>36700000</v>
      </c>
      <c r="F59" s="167">
        <v>36800000</v>
      </c>
      <c r="G59" s="168">
        <v>0.3</v>
      </c>
    </row>
    <row r="60" spans="1:7" ht="12.9" customHeight="1" x14ac:dyDescent="0.4">
      <c r="A60" s="383"/>
      <c r="B60" s="169"/>
      <c r="C60" s="164"/>
      <c r="D60" s="165" t="s">
        <v>411</v>
      </c>
      <c r="E60" s="170"/>
      <c r="F60" s="167"/>
      <c r="G60" s="168"/>
    </row>
    <row r="61" spans="1:7" ht="12.9" customHeight="1" x14ac:dyDescent="0.4">
      <c r="A61" s="384"/>
      <c r="B61" s="171"/>
      <c r="C61" s="172"/>
      <c r="D61" s="173" t="s">
        <v>517</v>
      </c>
      <c r="E61" s="174"/>
      <c r="F61" s="175"/>
      <c r="G61" s="176"/>
    </row>
    <row r="62" spans="1:7" ht="12.9" customHeight="1" x14ac:dyDescent="0.4">
      <c r="A62" s="382" t="s">
        <v>595</v>
      </c>
      <c r="B62" s="163" t="s">
        <v>504</v>
      </c>
      <c r="C62" s="164" t="s">
        <v>201</v>
      </c>
      <c r="D62" s="165" t="s">
        <v>505</v>
      </c>
      <c r="E62" s="166">
        <v>28500000</v>
      </c>
      <c r="F62" s="167">
        <v>31300000</v>
      </c>
      <c r="G62" s="168">
        <v>9.8000000000000007</v>
      </c>
    </row>
    <row r="63" spans="1:7" ht="12.9" customHeight="1" x14ac:dyDescent="0.4">
      <c r="A63" s="383"/>
      <c r="B63" s="169"/>
      <c r="C63" s="164"/>
      <c r="D63" s="165" t="s">
        <v>506</v>
      </c>
      <c r="E63" s="170"/>
      <c r="F63" s="167"/>
      <c r="G63" s="168"/>
    </row>
    <row r="64" spans="1:7" ht="12.9" customHeight="1" x14ac:dyDescent="0.4">
      <c r="A64" s="384"/>
      <c r="B64" s="171"/>
      <c r="C64" s="172"/>
      <c r="D64" s="173" t="s">
        <v>522</v>
      </c>
      <c r="E64" s="174"/>
      <c r="F64" s="175"/>
      <c r="G64" s="176"/>
    </row>
    <row r="65" spans="1:7" ht="12.9" customHeight="1" x14ac:dyDescent="0.4">
      <c r="A65" s="382" t="s">
        <v>596</v>
      </c>
      <c r="B65" s="163" t="s">
        <v>417</v>
      </c>
      <c r="C65" s="164" t="s">
        <v>201</v>
      </c>
      <c r="D65" s="165" t="s">
        <v>418</v>
      </c>
      <c r="E65" s="166">
        <v>28600000</v>
      </c>
      <c r="F65" s="167">
        <v>29600000</v>
      </c>
      <c r="G65" s="168">
        <v>3.5</v>
      </c>
    </row>
    <row r="66" spans="1:7" ht="12.9" customHeight="1" x14ac:dyDescent="0.4">
      <c r="A66" s="383"/>
      <c r="B66" s="169"/>
      <c r="C66" s="164"/>
      <c r="D66" s="165" t="s">
        <v>419</v>
      </c>
      <c r="E66" s="170"/>
      <c r="F66" s="167"/>
      <c r="G66" s="168"/>
    </row>
    <row r="67" spans="1:7" ht="12.9" customHeight="1" x14ac:dyDescent="0.4">
      <c r="A67" s="384"/>
      <c r="B67" s="171"/>
      <c r="C67" s="172"/>
      <c r="D67" s="173" t="s">
        <v>521</v>
      </c>
      <c r="E67" s="174"/>
      <c r="F67" s="175"/>
      <c r="G67" s="176"/>
    </row>
    <row r="68" spans="1:7" ht="13.5" customHeight="1" x14ac:dyDescent="0.4">
      <c r="A68" s="382" t="s">
        <v>597</v>
      </c>
      <c r="B68" s="163" t="s">
        <v>415</v>
      </c>
      <c r="C68" s="164" t="s">
        <v>201</v>
      </c>
      <c r="D68" s="165" t="s">
        <v>416</v>
      </c>
      <c r="E68" s="166">
        <v>28500000</v>
      </c>
      <c r="F68" s="167">
        <v>29300000</v>
      </c>
      <c r="G68" s="168">
        <v>2.8</v>
      </c>
    </row>
    <row r="69" spans="1:7" ht="13.5" customHeight="1" x14ac:dyDescent="0.4">
      <c r="A69" s="383"/>
      <c r="B69" s="169"/>
      <c r="C69" s="164"/>
      <c r="D69" s="165" t="s">
        <v>209</v>
      </c>
      <c r="E69" s="170"/>
      <c r="F69" s="167"/>
      <c r="G69" s="168"/>
    </row>
    <row r="70" spans="1:7" ht="13.5" customHeight="1" thickBot="1" x14ac:dyDescent="0.45">
      <c r="A70" s="385"/>
      <c r="B70" s="177"/>
      <c r="C70" s="178"/>
      <c r="D70" s="179" t="s">
        <v>520</v>
      </c>
      <c r="E70" s="180"/>
      <c r="F70" s="181"/>
      <c r="G70" s="182"/>
    </row>
    <row r="71" spans="1:7" ht="6.75" customHeight="1" thickTop="1" x14ac:dyDescent="0.4"/>
    <row r="72" spans="1:7" s="80" customFormat="1" ht="24" customHeight="1" x14ac:dyDescent="0.15">
      <c r="A72" s="570" t="s">
        <v>423</v>
      </c>
      <c r="B72" s="570"/>
      <c r="C72" s="570"/>
      <c r="D72" s="570"/>
      <c r="E72" s="570"/>
      <c r="F72" s="570"/>
      <c r="G72" s="570"/>
    </row>
  </sheetData>
  <mergeCells count="4">
    <mergeCell ref="B3:G3"/>
    <mergeCell ref="B38:G38"/>
    <mergeCell ref="A1:G1"/>
    <mergeCell ref="A72:G72"/>
  </mergeCells>
  <phoneticPr fontId="25"/>
  <printOptions horizontalCentered="1"/>
  <pageMargins left="0.62992125984251968" right="0.62992125984251968" top="0.74803149606299213" bottom="0.74803149606299213" header="0.31496062992125984" footer="0.31496062992125984"/>
  <pageSetup paperSize="9" scale="74" firstPageNumber="2" orientation="portrait" r:id="rId1"/>
  <headerFooter differentFirst="1"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G72"/>
  <sheetViews>
    <sheetView view="pageBreakPreview" zoomScale="80" zoomScaleNormal="70" zoomScaleSheetLayoutView="80" workbookViewId="0">
      <selection activeCell="K28" sqref="K28"/>
    </sheetView>
  </sheetViews>
  <sheetFormatPr defaultRowHeight="12.9" customHeight="1" x14ac:dyDescent="0.4"/>
  <cols>
    <col min="1" max="1" width="5.09765625" style="119" customWidth="1"/>
    <col min="2" max="2" width="18" style="119" bestFit="1" customWidth="1"/>
    <col min="3" max="3" width="8.09765625" style="119" customWidth="1"/>
    <col min="4" max="4" width="35.69921875" style="119" customWidth="1"/>
    <col min="5" max="6" width="16.09765625" style="119" bestFit="1" customWidth="1"/>
    <col min="7" max="7" width="7.59765625" style="119" customWidth="1"/>
    <col min="8" max="256" width="9" style="119"/>
    <col min="257" max="257" width="5.09765625" style="119" customWidth="1"/>
    <col min="258" max="258" width="18" style="119" bestFit="1" customWidth="1"/>
    <col min="259" max="259" width="8.09765625" style="119" customWidth="1"/>
    <col min="260" max="260" width="35.69921875" style="119" customWidth="1"/>
    <col min="261" max="262" width="16.09765625" style="119" bestFit="1" customWidth="1"/>
    <col min="263" max="263" width="7.59765625" style="119" customWidth="1"/>
    <col min="264" max="512" width="9" style="119"/>
    <col min="513" max="513" width="5.09765625" style="119" customWidth="1"/>
    <col min="514" max="514" width="18" style="119" bestFit="1" customWidth="1"/>
    <col min="515" max="515" width="8.09765625" style="119" customWidth="1"/>
    <col min="516" max="516" width="35.69921875" style="119" customWidth="1"/>
    <col min="517" max="518" width="16.09765625" style="119" bestFit="1" customWidth="1"/>
    <col min="519" max="519" width="7.59765625" style="119" customWidth="1"/>
    <col min="520" max="768" width="9" style="119"/>
    <col min="769" max="769" width="5.09765625" style="119" customWidth="1"/>
    <col min="770" max="770" width="18" style="119" bestFit="1" customWidth="1"/>
    <col min="771" max="771" width="8.09765625" style="119" customWidth="1"/>
    <col min="772" max="772" width="35.69921875" style="119" customWidth="1"/>
    <col min="773" max="774" width="16.09765625" style="119" bestFit="1" customWidth="1"/>
    <col min="775" max="775" width="7.59765625" style="119" customWidth="1"/>
    <col min="776" max="1024" width="9" style="119"/>
    <col min="1025" max="1025" width="5.09765625" style="119" customWidth="1"/>
    <col min="1026" max="1026" width="18" style="119" bestFit="1" customWidth="1"/>
    <col min="1027" max="1027" width="8.09765625" style="119" customWidth="1"/>
    <col min="1028" max="1028" width="35.69921875" style="119" customWidth="1"/>
    <col min="1029" max="1030" width="16.09765625" style="119" bestFit="1" customWidth="1"/>
    <col min="1031" max="1031" width="7.59765625" style="119" customWidth="1"/>
    <col min="1032" max="1280" width="9" style="119"/>
    <col min="1281" max="1281" width="5.09765625" style="119" customWidth="1"/>
    <col min="1282" max="1282" width="18" style="119" bestFit="1" customWidth="1"/>
    <col min="1283" max="1283" width="8.09765625" style="119" customWidth="1"/>
    <col min="1284" max="1284" width="35.69921875" style="119" customWidth="1"/>
    <col min="1285" max="1286" width="16.09765625" style="119" bestFit="1" customWidth="1"/>
    <col min="1287" max="1287" width="7.59765625" style="119" customWidth="1"/>
    <col min="1288" max="1536" width="9" style="119"/>
    <col min="1537" max="1537" width="5.09765625" style="119" customWidth="1"/>
    <col min="1538" max="1538" width="18" style="119" bestFit="1" customWidth="1"/>
    <col min="1539" max="1539" width="8.09765625" style="119" customWidth="1"/>
    <col min="1540" max="1540" width="35.69921875" style="119" customWidth="1"/>
    <col min="1541" max="1542" width="16.09765625" style="119" bestFit="1" customWidth="1"/>
    <col min="1543" max="1543" width="7.59765625" style="119" customWidth="1"/>
    <col min="1544" max="1792" width="9" style="119"/>
    <col min="1793" max="1793" width="5.09765625" style="119" customWidth="1"/>
    <col min="1794" max="1794" width="18" style="119" bestFit="1" customWidth="1"/>
    <col min="1795" max="1795" width="8.09765625" style="119" customWidth="1"/>
    <col min="1796" max="1796" width="35.69921875" style="119" customWidth="1"/>
    <col min="1797" max="1798" width="16.09765625" style="119" bestFit="1" customWidth="1"/>
    <col min="1799" max="1799" width="7.59765625" style="119" customWidth="1"/>
    <col min="1800" max="2048" width="9" style="119"/>
    <col min="2049" max="2049" width="5.09765625" style="119" customWidth="1"/>
    <col min="2050" max="2050" width="18" style="119" bestFit="1" customWidth="1"/>
    <col min="2051" max="2051" width="8.09765625" style="119" customWidth="1"/>
    <col min="2052" max="2052" width="35.69921875" style="119" customWidth="1"/>
    <col min="2053" max="2054" width="16.09765625" style="119" bestFit="1" customWidth="1"/>
    <col min="2055" max="2055" width="7.59765625" style="119" customWidth="1"/>
    <col min="2056" max="2304" width="9" style="119"/>
    <col min="2305" max="2305" width="5.09765625" style="119" customWidth="1"/>
    <col min="2306" max="2306" width="18" style="119" bestFit="1" customWidth="1"/>
    <col min="2307" max="2307" width="8.09765625" style="119" customWidth="1"/>
    <col min="2308" max="2308" width="35.69921875" style="119" customWidth="1"/>
    <col min="2309" max="2310" width="16.09765625" style="119" bestFit="1" customWidth="1"/>
    <col min="2311" max="2311" width="7.59765625" style="119" customWidth="1"/>
    <col min="2312" max="2560" width="9" style="119"/>
    <col min="2561" max="2561" width="5.09765625" style="119" customWidth="1"/>
    <col min="2562" max="2562" width="18" style="119" bestFit="1" customWidth="1"/>
    <col min="2563" max="2563" width="8.09765625" style="119" customWidth="1"/>
    <col min="2564" max="2564" width="35.69921875" style="119" customWidth="1"/>
    <col min="2565" max="2566" width="16.09765625" style="119" bestFit="1" customWidth="1"/>
    <col min="2567" max="2567" width="7.59765625" style="119" customWidth="1"/>
    <col min="2568" max="2816" width="9" style="119"/>
    <col min="2817" max="2817" width="5.09765625" style="119" customWidth="1"/>
    <col min="2818" max="2818" width="18" style="119" bestFit="1" customWidth="1"/>
    <col min="2819" max="2819" width="8.09765625" style="119" customWidth="1"/>
    <col min="2820" max="2820" width="35.69921875" style="119" customWidth="1"/>
    <col min="2821" max="2822" width="16.09765625" style="119" bestFit="1" customWidth="1"/>
    <col min="2823" max="2823" width="7.59765625" style="119" customWidth="1"/>
    <col min="2824" max="3072" width="9" style="119"/>
    <col min="3073" max="3073" width="5.09765625" style="119" customWidth="1"/>
    <col min="3074" max="3074" width="18" style="119" bestFit="1" customWidth="1"/>
    <col min="3075" max="3075" width="8.09765625" style="119" customWidth="1"/>
    <col min="3076" max="3076" width="35.69921875" style="119" customWidth="1"/>
    <col min="3077" max="3078" width="16.09765625" style="119" bestFit="1" customWidth="1"/>
    <col min="3079" max="3079" width="7.59765625" style="119" customWidth="1"/>
    <col min="3080" max="3328" width="9" style="119"/>
    <col min="3329" max="3329" width="5.09765625" style="119" customWidth="1"/>
    <col min="3330" max="3330" width="18" style="119" bestFit="1" customWidth="1"/>
    <col min="3331" max="3331" width="8.09765625" style="119" customWidth="1"/>
    <col min="3332" max="3332" width="35.69921875" style="119" customWidth="1"/>
    <col min="3333" max="3334" width="16.09765625" style="119" bestFit="1" customWidth="1"/>
    <col min="3335" max="3335" width="7.59765625" style="119" customWidth="1"/>
    <col min="3336" max="3584" width="9" style="119"/>
    <col min="3585" max="3585" width="5.09765625" style="119" customWidth="1"/>
    <col min="3586" max="3586" width="18" style="119" bestFit="1" customWidth="1"/>
    <col min="3587" max="3587" width="8.09765625" style="119" customWidth="1"/>
    <col min="3588" max="3588" width="35.69921875" style="119" customWidth="1"/>
    <col min="3589" max="3590" width="16.09765625" style="119" bestFit="1" customWidth="1"/>
    <col min="3591" max="3591" width="7.59765625" style="119" customWidth="1"/>
    <col min="3592" max="3840" width="9" style="119"/>
    <col min="3841" max="3841" width="5.09765625" style="119" customWidth="1"/>
    <col min="3842" max="3842" width="18" style="119" bestFit="1" customWidth="1"/>
    <col min="3843" max="3843" width="8.09765625" style="119" customWidth="1"/>
    <col min="3844" max="3844" width="35.69921875" style="119" customWidth="1"/>
    <col min="3845" max="3846" width="16.09765625" style="119" bestFit="1" customWidth="1"/>
    <col min="3847" max="3847" width="7.59765625" style="119" customWidth="1"/>
    <col min="3848" max="4096" width="9" style="119"/>
    <col min="4097" max="4097" width="5.09765625" style="119" customWidth="1"/>
    <col min="4098" max="4098" width="18" style="119" bestFit="1" customWidth="1"/>
    <col min="4099" max="4099" width="8.09765625" style="119" customWidth="1"/>
    <col min="4100" max="4100" width="35.69921875" style="119" customWidth="1"/>
    <col min="4101" max="4102" width="16.09765625" style="119" bestFit="1" customWidth="1"/>
    <col min="4103" max="4103" width="7.59765625" style="119" customWidth="1"/>
    <col min="4104" max="4352" width="9" style="119"/>
    <col min="4353" max="4353" width="5.09765625" style="119" customWidth="1"/>
    <col min="4354" max="4354" width="18" style="119" bestFit="1" customWidth="1"/>
    <col min="4355" max="4355" width="8.09765625" style="119" customWidth="1"/>
    <col min="4356" max="4356" width="35.69921875" style="119" customWidth="1"/>
    <col min="4357" max="4358" width="16.09765625" style="119" bestFit="1" customWidth="1"/>
    <col min="4359" max="4359" width="7.59765625" style="119" customWidth="1"/>
    <col min="4360" max="4608" width="9" style="119"/>
    <col min="4609" max="4609" width="5.09765625" style="119" customWidth="1"/>
    <col min="4610" max="4610" width="18" style="119" bestFit="1" customWidth="1"/>
    <col min="4611" max="4611" width="8.09765625" style="119" customWidth="1"/>
    <col min="4612" max="4612" width="35.69921875" style="119" customWidth="1"/>
    <col min="4613" max="4614" width="16.09765625" style="119" bestFit="1" customWidth="1"/>
    <col min="4615" max="4615" width="7.59765625" style="119" customWidth="1"/>
    <col min="4616" max="4864" width="9" style="119"/>
    <col min="4865" max="4865" width="5.09765625" style="119" customWidth="1"/>
    <col min="4866" max="4866" width="18" style="119" bestFit="1" customWidth="1"/>
    <col min="4867" max="4867" width="8.09765625" style="119" customWidth="1"/>
    <col min="4868" max="4868" width="35.69921875" style="119" customWidth="1"/>
    <col min="4869" max="4870" width="16.09765625" style="119" bestFit="1" customWidth="1"/>
    <col min="4871" max="4871" width="7.59765625" style="119" customWidth="1"/>
    <col min="4872" max="5120" width="9" style="119"/>
    <col min="5121" max="5121" width="5.09765625" style="119" customWidth="1"/>
    <col min="5122" max="5122" width="18" style="119" bestFit="1" customWidth="1"/>
    <col min="5123" max="5123" width="8.09765625" style="119" customWidth="1"/>
    <col min="5124" max="5124" width="35.69921875" style="119" customWidth="1"/>
    <col min="5125" max="5126" width="16.09765625" style="119" bestFit="1" customWidth="1"/>
    <col min="5127" max="5127" width="7.59765625" style="119" customWidth="1"/>
    <col min="5128" max="5376" width="9" style="119"/>
    <col min="5377" max="5377" width="5.09765625" style="119" customWidth="1"/>
    <col min="5378" max="5378" width="18" style="119" bestFit="1" customWidth="1"/>
    <col min="5379" max="5379" width="8.09765625" style="119" customWidth="1"/>
    <col min="5380" max="5380" width="35.69921875" style="119" customWidth="1"/>
    <col min="5381" max="5382" width="16.09765625" style="119" bestFit="1" customWidth="1"/>
    <col min="5383" max="5383" width="7.59765625" style="119" customWidth="1"/>
    <col min="5384" max="5632" width="9" style="119"/>
    <col min="5633" max="5633" width="5.09765625" style="119" customWidth="1"/>
    <col min="5634" max="5634" width="18" style="119" bestFit="1" customWidth="1"/>
    <col min="5635" max="5635" width="8.09765625" style="119" customWidth="1"/>
    <col min="5636" max="5636" width="35.69921875" style="119" customWidth="1"/>
    <col min="5637" max="5638" width="16.09765625" style="119" bestFit="1" customWidth="1"/>
    <col min="5639" max="5639" width="7.59765625" style="119" customWidth="1"/>
    <col min="5640" max="5888" width="9" style="119"/>
    <col min="5889" max="5889" width="5.09765625" style="119" customWidth="1"/>
    <col min="5890" max="5890" width="18" style="119" bestFit="1" customWidth="1"/>
    <col min="5891" max="5891" width="8.09765625" style="119" customWidth="1"/>
    <col min="5892" max="5892" width="35.69921875" style="119" customWidth="1"/>
    <col min="5893" max="5894" width="16.09765625" style="119" bestFit="1" customWidth="1"/>
    <col min="5895" max="5895" width="7.59765625" style="119" customWidth="1"/>
    <col min="5896" max="6144" width="9" style="119"/>
    <col min="6145" max="6145" width="5.09765625" style="119" customWidth="1"/>
    <col min="6146" max="6146" width="18" style="119" bestFit="1" customWidth="1"/>
    <col min="6147" max="6147" width="8.09765625" style="119" customWidth="1"/>
    <col min="6148" max="6148" width="35.69921875" style="119" customWidth="1"/>
    <col min="6149" max="6150" width="16.09765625" style="119" bestFit="1" customWidth="1"/>
    <col min="6151" max="6151" width="7.59765625" style="119" customWidth="1"/>
    <col min="6152" max="6400" width="9" style="119"/>
    <col min="6401" max="6401" width="5.09765625" style="119" customWidth="1"/>
    <col min="6402" max="6402" width="18" style="119" bestFit="1" customWidth="1"/>
    <col min="6403" max="6403" width="8.09765625" style="119" customWidth="1"/>
    <col min="6404" max="6404" width="35.69921875" style="119" customWidth="1"/>
    <col min="6405" max="6406" width="16.09765625" style="119" bestFit="1" customWidth="1"/>
    <col min="6407" max="6407" width="7.59765625" style="119" customWidth="1"/>
    <col min="6408" max="6656" width="9" style="119"/>
    <col min="6657" max="6657" width="5.09765625" style="119" customWidth="1"/>
    <col min="6658" max="6658" width="18" style="119" bestFit="1" customWidth="1"/>
    <col min="6659" max="6659" width="8.09765625" style="119" customWidth="1"/>
    <col min="6660" max="6660" width="35.69921875" style="119" customWidth="1"/>
    <col min="6661" max="6662" width="16.09765625" style="119" bestFit="1" customWidth="1"/>
    <col min="6663" max="6663" width="7.59765625" style="119" customWidth="1"/>
    <col min="6664" max="6912" width="9" style="119"/>
    <col min="6913" max="6913" width="5.09765625" style="119" customWidth="1"/>
    <col min="6914" max="6914" width="18" style="119" bestFit="1" customWidth="1"/>
    <col min="6915" max="6915" width="8.09765625" style="119" customWidth="1"/>
    <col min="6916" max="6916" width="35.69921875" style="119" customWidth="1"/>
    <col min="6917" max="6918" width="16.09765625" style="119" bestFit="1" customWidth="1"/>
    <col min="6919" max="6919" width="7.59765625" style="119" customWidth="1"/>
    <col min="6920" max="7168" width="9" style="119"/>
    <col min="7169" max="7169" width="5.09765625" style="119" customWidth="1"/>
    <col min="7170" max="7170" width="18" style="119" bestFit="1" customWidth="1"/>
    <col min="7171" max="7171" width="8.09765625" style="119" customWidth="1"/>
    <col min="7172" max="7172" width="35.69921875" style="119" customWidth="1"/>
    <col min="7173" max="7174" width="16.09765625" style="119" bestFit="1" customWidth="1"/>
    <col min="7175" max="7175" width="7.59765625" style="119" customWidth="1"/>
    <col min="7176" max="7424" width="9" style="119"/>
    <col min="7425" max="7425" width="5.09765625" style="119" customWidth="1"/>
    <col min="7426" max="7426" width="18" style="119" bestFit="1" customWidth="1"/>
    <col min="7427" max="7427" width="8.09765625" style="119" customWidth="1"/>
    <col min="7428" max="7428" width="35.69921875" style="119" customWidth="1"/>
    <col min="7429" max="7430" width="16.09765625" style="119" bestFit="1" customWidth="1"/>
    <col min="7431" max="7431" width="7.59765625" style="119" customWidth="1"/>
    <col min="7432" max="7680" width="9" style="119"/>
    <col min="7681" max="7681" width="5.09765625" style="119" customWidth="1"/>
    <col min="7682" max="7682" width="18" style="119" bestFit="1" customWidth="1"/>
    <col min="7683" max="7683" width="8.09765625" style="119" customWidth="1"/>
    <col min="7684" max="7684" width="35.69921875" style="119" customWidth="1"/>
    <col min="7685" max="7686" width="16.09765625" style="119" bestFit="1" customWidth="1"/>
    <col min="7687" max="7687" width="7.59765625" style="119" customWidth="1"/>
    <col min="7688" max="7936" width="9" style="119"/>
    <col min="7937" max="7937" width="5.09765625" style="119" customWidth="1"/>
    <col min="7938" max="7938" width="18" style="119" bestFit="1" customWidth="1"/>
    <col min="7939" max="7939" width="8.09765625" style="119" customWidth="1"/>
    <col min="7940" max="7940" width="35.69921875" style="119" customWidth="1"/>
    <col min="7941" max="7942" width="16.09765625" style="119" bestFit="1" customWidth="1"/>
    <col min="7943" max="7943" width="7.59765625" style="119" customWidth="1"/>
    <col min="7944" max="8192" width="9" style="119"/>
    <col min="8193" max="8193" width="5.09765625" style="119" customWidth="1"/>
    <col min="8194" max="8194" width="18" style="119" bestFit="1" customWidth="1"/>
    <col min="8195" max="8195" width="8.09765625" style="119" customWidth="1"/>
    <col min="8196" max="8196" width="35.69921875" style="119" customWidth="1"/>
    <col min="8197" max="8198" width="16.09765625" style="119" bestFit="1" customWidth="1"/>
    <col min="8199" max="8199" width="7.59765625" style="119" customWidth="1"/>
    <col min="8200" max="8448" width="9" style="119"/>
    <col min="8449" max="8449" width="5.09765625" style="119" customWidth="1"/>
    <col min="8450" max="8450" width="18" style="119" bestFit="1" customWidth="1"/>
    <col min="8451" max="8451" width="8.09765625" style="119" customWidth="1"/>
    <col min="8452" max="8452" width="35.69921875" style="119" customWidth="1"/>
    <col min="8453" max="8454" width="16.09765625" style="119" bestFit="1" customWidth="1"/>
    <col min="8455" max="8455" width="7.59765625" style="119" customWidth="1"/>
    <col min="8456" max="8704" width="9" style="119"/>
    <col min="8705" max="8705" width="5.09765625" style="119" customWidth="1"/>
    <col min="8706" max="8706" width="18" style="119" bestFit="1" customWidth="1"/>
    <col min="8707" max="8707" width="8.09765625" style="119" customWidth="1"/>
    <col min="8708" max="8708" width="35.69921875" style="119" customWidth="1"/>
    <col min="8709" max="8710" width="16.09765625" style="119" bestFit="1" customWidth="1"/>
    <col min="8711" max="8711" width="7.59765625" style="119" customWidth="1"/>
    <col min="8712" max="8960" width="9" style="119"/>
    <col min="8961" max="8961" width="5.09765625" style="119" customWidth="1"/>
    <col min="8962" max="8962" width="18" style="119" bestFit="1" customWidth="1"/>
    <col min="8963" max="8963" width="8.09765625" style="119" customWidth="1"/>
    <col min="8964" max="8964" width="35.69921875" style="119" customWidth="1"/>
    <col min="8965" max="8966" width="16.09765625" style="119" bestFit="1" customWidth="1"/>
    <col min="8967" max="8967" width="7.59765625" style="119" customWidth="1"/>
    <col min="8968" max="9216" width="9" style="119"/>
    <col min="9217" max="9217" width="5.09765625" style="119" customWidth="1"/>
    <col min="9218" max="9218" width="18" style="119" bestFit="1" customWidth="1"/>
    <col min="9219" max="9219" width="8.09765625" style="119" customWidth="1"/>
    <col min="9220" max="9220" width="35.69921875" style="119" customWidth="1"/>
    <col min="9221" max="9222" width="16.09765625" style="119" bestFit="1" customWidth="1"/>
    <col min="9223" max="9223" width="7.59765625" style="119" customWidth="1"/>
    <col min="9224" max="9472" width="9" style="119"/>
    <col min="9473" max="9473" width="5.09765625" style="119" customWidth="1"/>
    <col min="9474" max="9474" width="18" style="119" bestFit="1" customWidth="1"/>
    <col min="9475" max="9475" width="8.09765625" style="119" customWidth="1"/>
    <col min="9476" max="9476" width="35.69921875" style="119" customWidth="1"/>
    <col min="9477" max="9478" width="16.09765625" style="119" bestFit="1" customWidth="1"/>
    <col min="9479" max="9479" width="7.59765625" style="119" customWidth="1"/>
    <col min="9480" max="9728" width="9" style="119"/>
    <col min="9729" max="9729" width="5.09765625" style="119" customWidth="1"/>
    <col min="9730" max="9730" width="18" style="119" bestFit="1" customWidth="1"/>
    <col min="9731" max="9731" width="8.09765625" style="119" customWidth="1"/>
    <col min="9732" max="9732" width="35.69921875" style="119" customWidth="1"/>
    <col min="9733" max="9734" width="16.09765625" style="119" bestFit="1" customWidth="1"/>
    <col min="9735" max="9735" width="7.59765625" style="119" customWidth="1"/>
    <col min="9736" max="9984" width="9" style="119"/>
    <col min="9985" max="9985" width="5.09765625" style="119" customWidth="1"/>
    <col min="9986" max="9986" width="18" style="119" bestFit="1" customWidth="1"/>
    <col min="9987" max="9987" width="8.09765625" style="119" customWidth="1"/>
    <col min="9988" max="9988" width="35.69921875" style="119" customWidth="1"/>
    <col min="9989" max="9990" width="16.09765625" style="119" bestFit="1" customWidth="1"/>
    <col min="9991" max="9991" width="7.59765625" style="119" customWidth="1"/>
    <col min="9992" max="10240" width="9" style="119"/>
    <col min="10241" max="10241" width="5.09765625" style="119" customWidth="1"/>
    <col min="10242" max="10242" width="18" style="119" bestFit="1" customWidth="1"/>
    <col min="10243" max="10243" width="8.09765625" style="119" customWidth="1"/>
    <col min="10244" max="10244" width="35.69921875" style="119" customWidth="1"/>
    <col min="10245" max="10246" width="16.09765625" style="119" bestFit="1" customWidth="1"/>
    <col min="10247" max="10247" width="7.59765625" style="119" customWidth="1"/>
    <col min="10248" max="10496" width="9" style="119"/>
    <col min="10497" max="10497" width="5.09765625" style="119" customWidth="1"/>
    <col min="10498" max="10498" width="18" style="119" bestFit="1" customWidth="1"/>
    <col min="10499" max="10499" width="8.09765625" style="119" customWidth="1"/>
    <col min="10500" max="10500" width="35.69921875" style="119" customWidth="1"/>
    <col min="10501" max="10502" width="16.09765625" style="119" bestFit="1" customWidth="1"/>
    <col min="10503" max="10503" width="7.59765625" style="119" customWidth="1"/>
    <col min="10504" max="10752" width="9" style="119"/>
    <col min="10753" max="10753" width="5.09765625" style="119" customWidth="1"/>
    <col min="10754" max="10754" width="18" style="119" bestFit="1" customWidth="1"/>
    <col min="10755" max="10755" width="8.09765625" style="119" customWidth="1"/>
    <col min="10756" max="10756" width="35.69921875" style="119" customWidth="1"/>
    <col min="10757" max="10758" width="16.09765625" style="119" bestFit="1" customWidth="1"/>
    <col min="10759" max="10759" width="7.59765625" style="119" customWidth="1"/>
    <col min="10760" max="11008" width="9" style="119"/>
    <col min="11009" max="11009" width="5.09765625" style="119" customWidth="1"/>
    <col min="11010" max="11010" width="18" style="119" bestFit="1" customWidth="1"/>
    <col min="11011" max="11011" width="8.09765625" style="119" customWidth="1"/>
    <col min="11012" max="11012" width="35.69921875" style="119" customWidth="1"/>
    <col min="11013" max="11014" width="16.09765625" style="119" bestFit="1" customWidth="1"/>
    <col min="11015" max="11015" width="7.59765625" style="119" customWidth="1"/>
    <col min="11016" max="11264" width="9" style="119"/>
    <col min="11265" max="11265" width="5.09765625" style="119" customWidth="1"/>
    <col min="11266" max="11266" width="18" style="119" bestFit="1" customWidth="1"/>
    <col min="11267" max="11267" width="8.09765625" style="119" customWidth="1"/>
    <col min="11268" max="11268" width="35.69921875" style="119" customWidth="1"/>
    <col min="11269" max="11270" width="16.09765625" style="119" bestFit="1" customWidth="1"/>
    <col min="11271" max="11271" width="7.59765625" style="119" customWidth="1"/>
    <col min="11272" max="11520" width="9" style="119"/>
    <col min="11521" max="11521" width="5.09765625" style="119" customWidth="1"/>
    <col min="11522" max="11522" width="18" style="119" bestFit="1" customWidth="1"/>
    <col min="11523" max="11523" width="8.09765625" style="119" customWidth="1"/>
    <col min="11524" max="11524" width="35.69921875" style="119" customWidth="1"/>
    <col min="11525" max="11526" width="16.09765625" style="119" bestFit="1" customWidth="1"/>
    <col min="11527" max="11527" width="7.59765625" style="119" customWidth="1"/>
    <col min="11528" max="11776" width="9" style="119"/>
    <col min="11777" max="11777" width="5.09765625" style="119" customWidth="1"/>
    <col min="11778" max="11778" width="18" style="119" bestFit="1" customWidth="1"/>
    <col min="11779" max="11779" width="8.09765625" style="119" customWidth="1"/>
    <col min="11780" max="11780" width="35.69921875" style="119" customWidth="1"/>
    <col min="11781" max="11782" width="16.09765625" style="119" bestFit="1" customWidth="1"/>
    <col min="11783" max="11783" width="7.59765625" style="119" customWidth="1"/>
    <col min="11784" max="12032" width="9" style="119"/>
    <col min="12033" max="12033" width="5.09765625" style="119" customWidth="1"/>
    <col min="12034" max="12034" width="18" style="119" bestFit="1" customWidth="1"/>
    <col min="12035" max="12035" width="8.09765625" style="119" customWidth="1"/>
    <col min="12036" max="12036" width="35.69921875" style="119" customWidth="1"/>
    <col min="12037" max="12038" width="16.09765625" style="119" bestFit="1" customWidth="1"/>
    <col min="12039" max="12039" width="7.59765625" style="119" customWidth="1"/>
    <col min="12040" max="12288" width="9" style="119"/>
    <col min="12289" max="12289" width="5.09765625" style="119" customWidth="1"/>
    <col min="12290" max="12290" width="18" style="119" bestFit="1" customWidth="1"/>
    <col min="12291" max="12291" width="8.09765625" style="119" customWidth="1"/>
    <col min="12292" max="12292" width="35.69921875" style="119" customWidth="1"/>
    <col min="12293" max="12294" width="16.09765625" style="119" bestFit="1" customWidth="1"/>
    <col min="12295" max="12295" width="7.59765625" style="119" customWidth="1"/>
    <col min="12296" max="12544" width="9" style="119"/>
    <col min="12545" max="12545" width="5.09765625" style="119" customWidth="1"/>
    <col min="12546" max="12546" width="18" style="119" bestFit="1" customWidth="1"/>
    <col min="12547" max="12547" width="8.09765625" style="119" customWidth="1"/>
    <col min="12548" max="12548" width="35.69921875" style="119" customWidth="1"/>
    <col min="12549" max="12550" width="16.09765625" style="119" bestFit="1" customWidth="1"/>
    <col min="12551" max="12551" width="7.59765625" style="119" customWidth="1"/>
    <col min="12552" max="12800" width="9" style="119"/>
    <col min="12801" max="12801" width="5.09765625" style="119" customWidth="1"/>
    <col min="12802" max="12802" width="18" style="119" bestFit="1" customWidth="1"/>
    <col min="12803" max="12803" width="8.09765625" style="119" customWidth="1"/>
    <col min="12804" max="12804" width="35.69921875" style="119" customWidth="1"/>
    <col min="12805" max="12806" width="16.09765625" style="119" bestFit="1" customWidth="1"/>
    <col min="12807" max="12807" width="7.59765625" style="119" customWidth="1"/>
    <col min="12808" max="13056" width="9" style="119"/>
    <col min="13057" max="13057" width="5.09765625" style="119" customWidth="1"/>
    <col min="13058" max="13058" width="18" style="119" bestFit="1" customWidth="1"/>
    <col min="13059" max="13059" width="8.09765625" style="119" customWidth="1"/>
    <col min="13060" max="13060" width="35.69921875" style="119" customWidth="1"/>
    <col min="13061" max="13062" width="16.09765625" style="119" bestFit="1" customWidth="1"/>
    <col min="13063" max="13063" width="7.59765625" style="119" customWidth="1"/>
    <col min="13064" max="13312" width="9" style="119"/>
    <col min="13313" max="13313" width="5.09765625" style="119" customWidth="1"/>
    <col min="13314" max="13314" width="18" style="119" bestFit="1" customWidth="1"/>
    <col min="13315" max="13315" width="8.09765625" style="119" customWidth="1"/>
    <col min="13316" max="13316" width="35.69921875" style="119" customWidth="1"/>
    <col min="13317" max="13318" width="16.09765625" style="119" bestFit="1" customWidth="1"/>
    <col min="13319" max="13319" width="7.59765625" style="119" customWidth="1"/>
    <col min="13320" max="13568" width="9" style="119"/>
    <col min="13569" max="13569" width="5.09765625" style="119" customWidth="1"/>
    <col min="13570" max="13570" width="18" style="119" bestFit="1" customWidth="1"/>
    <col min="13571" max="13571" width="8.09765625" style="119" customWidth="1"/>
    <col min="13572" max="13572" width="35.69921875" style="119" customWidth="1"/>
    <col min="13573" max="13574" width="16.09765625" style="119" bestFit="1" customWidth="1"/>
    <col min="13575" max="13575" width="7.59765625" style="119" customWidth="1"/>
    <col min="13576" max="13824" width="9" style="119"/>
    <col min="13825" max="13825" width="5.09765625" style="119" customWidth="1"/>
    <col min="13826" max="13826" width="18" style="119" bestFit="1" customWidth="1"/>
    <col min="13827" max="13827" width="8.09765625" style="119" customWidth="1"/>
    <col min="13828" max="13828" width="35.69921875" style="119" customWidth="1"/>
    <col min="13829" max="13830" width="16.09765625" style="119" bestFit="1" customWidth="1"/>
    <col min="13831" max="13831" width="7.59765625" style="119" customWidth="1"/>
    <col min="13832" max="14080" width="9" style="119"/>
    <col min="14081" max="14081" width="5.09765625" style="119" customWidth="1"/>
    <col min="14082" max="14082" width="18" style="119" bestFit="1" customWidth="1"/>
    <col min="14083" max="14083" width="8.09765625" style="119" customWidth="1"/>
    <col min="14084" max="14084" width="35.69921875" style="119" customWidth="1"/>
    <col min="14085" max="14086" width="16.09765625" style="119" bestFit="1" customWidth="1"/>
    <col min="14087" max="14087" width="7.59765625" style="119" customWidth="1"/>
    <col min="14088" max="14336" width="9" style="119"/>
    <col min="14337" max="14337" width="5.09765625" style="119" customWidth="1"/>
    <col min="14338" max="14338" width="18" style="119" bestFit="1" customWidth="1"/>
    <col min="14339" max="14339" width="8.09765625" style="119" customWidth="1"/>
    <col min="14340" max="14340" width="35.69921875" style="119" customWidth="1"/>
    <col min="14341" max="14342" width="16.09765625" style="119" bestFit="1" customWidth="1"/>
    <col min="14343" max="14343" width="7.59765625" style="119" customWidth="1"/>
    <col min="14344" max="14592" width="9" style="119"/>
    <col min="14593" max="14593" width="5.09765625" style="119" customWidth="1"/>
    <col min="14594" max="14594" width="18" style="119" bestFit="1" customWidth="1"/>
    <col min="14595" max="14595" width="8.09765625" style="119" customWidth="1"/>
    <col min="14596" max="14596" width="35.69921875" style="119" customWidth="1"/>
    <col min="14597" max="14598" width="16.09765625" style="119" bestFit="1" customWidth="1"/>
    <col min="14599" max="14599" width="7.59765625" style="119" customWidth="1"/>
    <col min="14600" max="14848" width="9" style="119"/>
    <col min="14849" max="14849" width="5.09765625" style="119" customWidth="1"/>
    <col min="14850" max="14850" width="18" style="119" bestFit="1" customWidth="1"/>
    <col min="14851" max="14851" width="8.09765625" style="119" customWidth="1"/>
    <col min="14852" max="14852" width="35.69921875" style="119" customWidth="1"/>
    <col min="14853" max="14854" width="16.09765625" style="119" bestFit="1" customWidth="1"/>
    <col min="14855" max="14855" width="7.59765625" style="119" customWidth="1"/>
    <col min="14856" max="15104" width="9" style="119"/>
    <col min="15105" max="15105" width="5.09765625" style="119" customWidth="1"/>
    <col min="15106" max="15106" width="18" style="119" bestFit="1" customWidth="1"/>
    <col min="15107" max="15107" width="8.09765625" style="119" customWidth="1"/>
    <col min="15108" max="15108" width="35.69921875" style="119" customWidth="1"/>
    <col min="15109" max="15110" width="16.09765625" style="119" bestFit="1" customWidth="1"/>
    <col min="15111" max="15111" width="7.59765625" style="119" customWidth="1"/>
    <col min="15112" max="15360" width="9" style="119"/>
    <col min="15361" max="15361" width="5.09765625" style="119" customWidth="1"/>
    <col min="15362" max="15362" width="18" style="119" bestFit="1" customWidth="1"/>
    <col min="15363" max="15363" width="8.09765625" style="119" customWidth="1"/>
    <col min="15364" max="15364" width="35.69921875" style="119" customWidth="1"/>
    <col min="15365" max="15366" width="16.09765625" style="119" bestFit="1" customWidth="1"/>
    <col min="15367" max="15367" width="7.59765625" style="119" customWidth="1"/>
    <col min="15368" max="15616" width="9" style="119"/>
    <col min="15617" max="15617" width="5.09765625" style="119" customWidth="1"/>
    <col min="15618" max="15618" width="18" style="119" bestFit="1" customWidth="1"/>
    <col min="15619" max="15619" width="8.09765625" style="119" customWidth="1"/>
    <col min="15620" max="15620" width="35.69921875" style="119" customWidth="1"/>
    <col min="15621" max="15622" width="16.09765625" style="119" bestFit="1" customWidth="1"/>
    <col min="15623" max="15623" width="7.59765625" style="119" customWidth="1"/>
    <col min="15624" max="15872" width="9" style="119"/>
    <col min="15873" max="15873" width="5.09765625" style="119" customWidth="1"/>
    <col min="15874" max="15874" width="18" style="119" bestFit="1" customWidth="1"/>
    <col min="15875" max="15875" width="8.09765625" style="119" customWidth="1"/>
    <col min="15876" max="15876" width="35.69921875" style="119" customWidth="1"/>
    <col min="15877" max="15878" width="16.09765625" style="119" bestFit="1" customWidth="1"/>
    <col min="15879" max="15879" width="7.59765625" style="119" customWidth="1"/>
    <col min="15880" max="16128" width="9" style="119"/>
    <col min="16129" max="16129" width="5.09765625" style="119" customWidth="1"/>
    <col min="16130" max="16130" width="18" style="119" bestFit="1" customWidth="1"/>
    <col min="16131" max="16131" width="8.09765625" style="119" customWidth="1"/>
    <col min="16132" max="16132" width="35.69921875" style="119" customWidth="1"/>
    <col min="16133" max="16134" width="16.09765625" style="119" bestFit="1" customWidth="1"/>
    <col min="16135" max="16135" width="7.59765625" style="119" customWidth="1"/>
    <col min="16136" max="16384" width="9" style="119"/>
  </cols>
  <sheetData>
    <row r="1" spans="1:7" s="152" customFormat="1" ht="22.2" x14ac:dyDescent="0.5">
      <c r="A1" s="569" t="s">
        <v>766</v>
      </c>
      <c r="B1" s="569"/>
      <c r="C1" s="569"/>
      <c r="D1" s="569"/>
      <c r="E1" s="569"/>
      <c r="F1" s="569"/>
      <c r="G1" s="569"/>
    </row>
    <row r="2" spans="1:7" ht="17.25" customHeight="1" thickBot="1" x14ac:dyDescent="0.45">
      <c r="A2" s="153"/>
      <c r="B2" s="153"/>
      <c r="C2" s="153"/>
      <c r="D2" s="153"/>
      <c r="E2" s="153"/>
      <c r="F2" s="153"/>
      <c r="G2" s="154" t="s">
        <v>370</v>
      </c>
    </row>
    <row r="3" spans="1:7" ht="18" customHeight="1" thickTop="1" x14ac:dyDescent="0.4">
      <c r="A3" s="155"/>
      <c r="B3" s="566" t="s">
        <v>197</v>
      </c>
      <c r="C3" s="567"/>
      <c r="D3" s="567"/>
      <c r="E3" s="567"/>
      <c r="F3" s="567"/>
      <c r="G3" s="568"/>
    </row>
    <row r="4" spans="1:7" ht="12" customHeight="1" x14ac:dyDescent="0.4">
      <c r="A4" s="156" t="s">
        <v>156</v>
      </c>
      <c r="B4" s="157" t="s">
        <v>371</v>
      </c>
      <c r="C4" s="157" t="s">
        <v>198</v>
      </c>
      <c r="D4" s="157" t="s">
        <v>372</v>
      </c>
      <c r="E4" s="157" t="s">
        <v>598</v>
      </c>
      <c r="F4" s="157" t="s">
        <v>767</v>
      </c>
      <c r="G4" s="158" t="s">
        <v>212</v>
      </c>
    </row>
    <row r="5" spans="1:7" ht="16.5" customHeight="1" x14ac:dyDescent="0.4">
      <c r="A5" s="159"/>
      <c r="B5" s="160"/>
      <c r="C5" s="160"/>
      <c r="D5" s="160"/>
      <c r="E5" s="161" t="s">
        <v>199</v>
      </c>
      <c r="F5" s="161" t="s">
        <v>199</v>
      </c>
      <c r="G5" s="162" t="s">
        <v>200</v>
      </c>
    </row>
    <row r="6" spans="1:7" ht="12.9" customHeight="1" x14ac:dyDescent="0.4">
      <c r="A6" s="382" t="s">
        <v>588</v>
      </c>
      <c r="B6" s="163" t="s">
        <v>712</v>
      </c>
      <c r="C6" s="164" t="s">
        <v>213</v>
      </c>
      <c r="D6" s="183" t="s">
        <v>713</v>
      </c>
      <c r="E6" s="170">
        <v>38700</v>
      </c>
      <c r="F6" s="167">
        <v>49500</v>
      </c>
      <c r="G6" s="168">
        <v>27.9</v>
      </c>
    </row>
    <row r="7" spans="1:7" ht="12.9" customHeight="1" x14ac:dyDescent="0.4">
      <c r="A7" s="383"/>
      <c r="B7" s="169"/>
      <c r="C7" s="164"/>
      <c r="D7" s="183" t="s">
        <v>714</v>
      </c>
      <c r="E7" s="170"/>
      <c r="F7" s="167"/>
      <c r="G7" s="168"/>
    </row>
    <row r="8" spans="1:7" ht="12.9" customHeight="1" x14ac:dyDescent="0.4">
      <c r="A8" s="384"/>
      <c r="B8" s="171"/>
      <c r="C8" s="172"/>
      <c r="D8" s="184"/>
      <c r="E8" s="174"/>
      <c r="F8" s="175"/>
      <c r="G8" s="176"/>
    </row>
    <row r="9" spans="1:7" ht="12.9" customHeight="1" x14ac:dyDescent="0.4">
      <c r="A9" s="386" t="s">
        <v>589</v>
      </c>
      <c r="B9" s="163" t="s">
        <v>715</v>
      </c>
      <c r="C9" s="164" t="s">
        <v>213</v>
      </c>
      <c r="D9" s="183" t="s">
        <v>716</v>
      </c>
      <c r="E9" s="170">
        <v>62000</v>
      </c>
      <c r="F9" s="167">
        <v>76500</v>
      </c>
      <c r="G9" s="185">
        <v>23.4</v>
      </c>
    </row>
    <row r="10" spans="1:7" ht="12.9" customHeight="1" x14ac:dyDescent="0.4">
      <c r="A10" s="386"/>
      <c r="B10" s="169"/>
      <c r="C10" s="164"/>
      <c r="D10" s="183"/>
      <c r="E10" s="170"/>
      <c r="F10" s="167"/>
      <c r="G10" s="185"/>
    </row>
    <row r="11" spans="1:7" ht="12.9" customHeight="1" x14ac:dyDescent="0.4">
      <c r="A11" s="159"/>
      <c r="B11" s="171"/>
      <c r="C11" s="172"/>
      <c r="D11" s="184"/>
      <c r="E11" s="174"/>
      <c r="F11" s="175"/>
      <c r="G11" s="176"/>
    </row>
    <row r="12" spans="1:7" ht="12.9" customHeight="1" x14ac:dyDescent="0.4">
      <c r="A12" s="386" t="s">
        <v>590</v>
      </c>
      <c r="B12" s="163" t="s">
        <v>717</v>
      </c>
      <c r="C12" s="164" t="s">
        <v>718</v>
      </c>
      <c r="D12" s="183" t="s">
        <v>719</v>
      </c>
      <c r="E12" s="170">
        <v>8910</v>
      </c>
      <c r="F12" s="167">
        <v>10800</v>
      </c>
      <c r="G12" s="185">
        <v>21.2</v>
      </c>
    </row>
    <row r="13" spans="1:7" ht="12.9" customHeight="1" x14ac:dyDescent="0.4">
      <c r="A13" s="386"/>
      <c r="B13" s="169"/>
      <c r="C13" s="164"/>
      <c r="D13" s="183"/>
      <c r="E13" s="170"/>
      <c r="F13" s="167"/>
      <c r="G13" s="185"/>
    </row>
    <row r="14" spans="1:7" ht="12.9" customHeight="1" x14ac:dyDescent="0.4">
      <c r="A14" s="159"/>
      <c r="B14" s="171"/>
      <c r="C14" s="172"/>
      <c r="D14" s="184"/>
      <c r="E14" s="174"/>
      <c r="F14" s="175"/>
      <c r="G14" s="176"/>
    </row>
    <row r="15" spans="1:7" ht="12.9" customHeight="1" x14ac:dyDescent="0.4">
      <c r="A15" s="386" t="s">
        <v>591</v>
      </c>
      <c r="B15" s="163" t="s">
        <v>720</v>
      </c>
      <c r="C15" s="164" t="s">
        <v>213</v>
      </c>
      <c r="D15" s="183" t="s">
        <v>721</v>
      </c>
      <c r="E15" s="170">
        <v>17000</v>
      </c>
      <c r="F15" s="167">
        <v>20500</v>
      </c>
      <c r="G15" s="185">
        <v>20.6</v>
      </c>
    </row>
    <row r="16" spans="1:7" ht="12.9" customHeight="1" x14ac:dyDescent="0.4">
      <c r="A16" s="386"/>
      <c r="B16" s="169"/>
      <c r="C16" s="164"/>
      <c r="D16" s="183"/>
      <c r="E16" s="170"/>
      <c r="F16" s="167"/>
      <c r="G16" s="185"/>
    </row>
    <row r="17" spans="1:7" ht="12.9" customHeight="1" x14ac:dyDescent="0.4">
      <c r="A17" s="159"/>
      <c r="B17" s="171"/>
      <c r="C17" s="172"/>
      <c r="D17" s="184"/>
      <c r="E17" s="174"/>
      <c r="F17" s="175"/>
      <c r="G17" s="176"/>
    </row>
    <row r="18" spans="1:7" ht="12.9" customHeight="1" x14ac:dyDescent="0.4">
      <c r="A18" s="386" t="s">
        <v>592</v>
      </c>
      <c r="B18" s="163" t="s">
        <v>722</v>
      </c>
      <c r="C18" s="164" t="s">
        <v>213</v>
      </c>
      <c r="D18" s="183" t="s">
        <v>723</v>
      </c>
      <c r="E18" s="170">
        <v>14700</v>
      </c>
      <c r="F18" s="167">
        <v>17700</v>
      </c>
      <c r="G18" s="185">
        <v>20.399999999999999</v>
      </c>
    </row>
    <row r="19" spans="1:7" ht="12.9" customHeight="1" x14ac:dyDescent="0.4">
      <c r="A19" s="386"/>
      <c r="B19" s="169"/>
      <c r="C19" s="164"/>
      <c r="D19" s="183"/>
      <c r="E19" s="170"/>
      <c r="F19" s="167"/>
      <c r="G19" s="185"/>
    </row>
    <row r="20" spans="1:7" ht="12.9" customHeight="1" x14ac:dyDescent="0.4">
      <c r="A20" s="159"/>
      <c r="B20" s="171"/>
      <c r="C20" s="172"/>
      <c r="D20" s="184"/>
      <c r="E20" s="174"/>
      <c r="F20" s="175"/>
      <c r="G20" s="176"/>
    </row>
    <row r="21" spans="1:7" ht="12.9" customHeight="1" x14ac:dyDescent="0.4">
      <c r="A21" s="386" t="s">
        <v>593</v>
      </c>
      <c r="B21" s="163" t="s">
        <v>724</v>
      </c>
      <c r="C21" s="164" t="s">
        <v>213</v>
      </c>
      <c r="D21" s="183" t="s">
        <v>725</v>
      </c>
      <c r="E21" s="170">
        <v>50000</v>
      </c>
      <c r="F21" s="167">
        <v>60100</v>
      </c>
      <c r="G21" s="185">
        <v>20.2</v>
      </c>
    </row>
    <row r="22" spans="1:7" ht="12.9" customHeight="1" x14ac:dyDescent="0.4">
      <c r="A22" s="386"/>
      <c r="B22" s="169"/>
      <c r="C22" s="164"/>
      <c r="D22" s="183" t="s">
        <v>726</v>
      </c>
      <c r="E22" s="170"/>
      <c r="F22" s="167"/>
      <c r="G22" s="185"/>
    </row>
    <row r="23" spans="1:7" ht="12.9" customHeight="1" x14ac:dyDescent="0.4">
      <c r="A23" s="159"/>
      <c r="B23" s="171"/>
      <c r="C23" s="172"/>
      <c r="D23" s="184"/>
      <c r="E23" s="174"/>
      <c r="F23" s="175"/>
      <c r="G23" s="176"/>
    </row>
    <row r="24" spans="1:7" ht="12.9" customHeight="1" x14ac:dyDescent="0.4">
      <c r="A24" s="386" t="s">
        <v>594</v>
      </c>
      <c r="B24" s="163" t="s">
        <v>727</v>
      </c>
      <c r="C24" s="164" t="s">
        <v>728</v>
      </c>
      <c r="D24" s="183" t="s">
        <v>729</v>
      </c>
      <c r="E24" s="170">
        <v>163000</v>
      </c>
      <c r="F24" s="167">
        <v>195000</v>
      </c>
      <c r="G24" s="185">
        <v>19.600000000000001</v>
      </c>
    </row>
    <row r="25" spans="1:7" ht="12.9" customHeight="1" x14ac:dyDescent="0.4">
      <c r="A25" s="386"/>
      <c r="B25" s="169"/>
      <c r="C25" s="164"/>
      <c r="D25" s="183" t="s">
        <v>730</v>
      </c>
      <c r="E25" s="170"/>
      <c r="F25" s="167"/>
      <c r="G25" s="185"/>
    </row>
    <row r="26" spans="1:7" ht="12.9" customHeight="1" x14ac:dyDescent="0.4">
      <c r="A26" s="159"/>
      <c r="B26" s="171"/>
      <c r="C26" s="172"/>
      <c r="D26" s="184"/>
      <c r="E26" s="174"/>
      <c r="F26" s="175"/>
      <c r="G26" s="176"/>
    </row>
    <row r="27" spans="1:7" ht="12.9" customHeight="1" x14ac:dyDescent="0.4">
      <c r="A27" s="386" t="s">
        <v>595</v>
      </c>
      <c r="B27" s="163" t="s">
        <v>731</v>
      </c>
      <c r="C27" s="164" t="s">
        <v>421</v>
      </c>
      <c r="D27" s="183" t="s">
        <v>732</v>
      </c>
      <c r="E27" s="170">
        <v>13300</v>
      </c>
      <c r="F27" s="167">
        <v>15900</v>
      </c>
      <c r="G27" s="185">
        <v>19.5</v>
      </c>
    </row>
    <row r="28" spans="1:7" ht="12.9" customHeight="1" x14ac:dyDescent="0.4">
      <c r="A28" s="386"/>
      <c r="B28" s="169"/>
      <c r="C28" s="164"/>
      <c r="D28" s="183"/>
      <c r="E28" s="170"/>
      <c r="F28" s="167"/>
      <c r="G28" s="185"/>
    </row>
    <row r="29" spans="1:7" ht="12.9" customHeight="1" x14ac:dyDescent="0.4">
      <c r="A29" s="159"/>
      <c r="B29" s="171"/>
      <c r="C29" s="172"/>
      <c r="D29" s="184"/>
      <c r="E29" s="174"/>
      <c r="F29" s="175"/>
      <c r="G29" s="176"/>
    </row>
    <row r="30" spans="1:7" ht="12.9" customHeight="1" x14ac:dyDescent="0.4">
      <c r="A30" s="386" t="s">
        <v>596</v>
      </c>
      <c r="B30" s="163" t="s">
        <v>733</v>
      </c>
      <c r="C30" s="164" t="s">
        <v>213</v>
      </c>
      <c r="D30" s="183" t="s">
        <v>734</v>
      </c>
      <c r="E30" s="170">
        <v>61500</v>
      </c>
      <c r="F30" s="167">
        <v>73500</v>
      </c>
      <c r="G30" s="185">
        <v>19.5</v>
      </c>
    </row>
    <row r="31" spans="1:7" ht="12.9" customHeight="1" x14ac:dyDescent="0.4">
      <c r="A31" s="386"/>
      <c r="B31" s="169"/>
      <c r="C31" s="164"/>
      <c r="D31" s="183" t="s">
        <v>735</v>
      </c>
      <c r="E31" s="170"/>
      <c r="F31" s="167"/>
      <c r="G31" s="185"/>
    </row>
    <row r="32" spans="1:7" ht="12.9" customHeight="1" x14ac:dyDescent="0.4">
      <c r="A32" s="159"/>
      <c r="B32" s="171"/>
      <c r="C32" s="172"/>
      <c r="D32" s="184"/>
      <c r="E32" s="174"/>
      <c r="F32" s="175"/>
      <c r="G32" s="176"/>
    </row>
    <row r="33" spans="1:7" ht="12.9" customHeight="1" x14ac:dyDescent="0.4">
      <c r="A33" s="386" t="s">
        <v>597</v>
      </c>
      <c r="B33" s="163" t="s">
        <v>736</v>
      </c>
      <c r="C33" s="164" t="s">
        <v>213</v>
      </c>
      <c r="D33" s="183" t="s">
        <v>737</v>
      </c>
      <c r="E33" s="170">
        <v>22600</v>
      </c>
      <c r="F33" s="167">
        <v>27000</v>
      </c>
      <c r="G33" s="185">
        <v>19.5</v>
      </c>
    </row>
    <row r="34" spans="1:7" ht="12.9" customHeight="1" x14ac:dyDescent="0.4">
      <c r="A34" s="386"/>
      <c r="B34" s="169"/>
      <c r="C34" s="164"/>
      <c r="D34" s="183"/>
      <c r="E34" s="170"/>
      <c r="F34" s="167"/>
      <c r="G34" s="185"/>
    </row>
    <row r="35" spans="1:7" ht="12.9" customHeight="1" thickBot="1" x14ac:dyDescent="0.45">
      <c r="A35" s="387"/>
      <c r="B35" s="177"/>
      <c r="C35" s="178"/>
      <c r="D35" s="186"/>
      <c r="E35" s="180"/>
      <c r="F35" s="181"/>
      <c r="G35" s="182"/>
    </row>
    <row r="36" spans="1:7" ht="12.9" customHeight="1" thickTop="1" x14ac:dyDescent="0.4"/>
    <row r="37" spans="1:7" ht="17.25" customHeight="1" thickBot="1" x14ac:dyDescent="0.45">
      <c r="A37" s="153"/>
      <c r="B37" s="153"/>
      <c r="C37" s="153"/>
      <c r="D37" s="153"/>
      <c r="E37" s="153"/>
      <c r="F37" s="153"/>
      <c r="G37" s="154" t="s">
        <v>370</v>
      </c>
    </row>
    <row r="38" spans="1:7" ht="18" customHeight="1" thickTop="1" x14ac:dyDescent="0.4">
      <c r="A38" s="155"/>
      <c r="B38" s="566" t="s">
        <v>420</v>
      </c>
      <c r="C38" s="567"/>
      <c r="D38" s="567"/>
      <c r="E38" s="567"/>
      <c r="F38" s="567"/>
      <c r="G38" s="568"/>
    </row>
    <row r="39" spans="1:7" ht="12" customHeight="1" x14ac:dyDescent="0.4">
      <c r="A39" s="156" t="s">
        <v>156</v>
      </c>
      <c r="B39" s="157" t="s">
        <v>371</v>
      </c>
      <c r="C39" s="157" t="s">
        <v>198</v>
      </c>
      <c r="D39" s="157" t="s">
        <v>372</v>
      </c>
      <c r="E39" s="157" t="s">
        <v>598</v>
      </c>
      <c r="F39" s="157" t="s">
        <v>767</v>
      </c>
      <c r="G39" s="158" t="s">
        <v>212</v>
      </c>
    </row>
    <row r="40" spans="1:7" ht="16.5" customHeight="1" x14ac:dyDescent="0.4">
      <c r="A40" s="159"/>
      <c r="B40" s="160"/>
      <c r="C40" s="160"/>
      <c r="D40" s="160"/>
      <c r="E40" s="161" t="s">
        <v>199</v>
      </c>
      <c r="F40" s="161" t="s">
        <v>199</v>
      </c>
      <c r="G40" s="162" t="s">
        <v>200</v>
      </c>
    </row>
    <row r="41" spans="1:7" ht="12.9" customHeight="1" x14ac:dyDescent="0.4">
      <c r="A41" s="382" t="s">
        <v>588</v>
      </c>
      <c r="B41" s="163" t="s">
        <v>738</v>
      </c>
      <c r="C41" s="164" t="s">
        <v>739</v>
      </c>
      <c r="D41" s="183" t="s">
        <v>740</v>
      </c>
      <c r="E41" s="170">
        <v>57800</v>
      </c>
      <c r="F41" s="167">
        <v>77000</v>
      </c>
      <c r="G41" s="168">
        <v>33.200000000000003</v>
      </c>
    </row>
    <row r="42" spans="1:7" ht="12.9" customHeight="1" x14ac:dyDescent="0.4">
      <c r="A42" s="383"/>
      <c r="B42" s="169"/>
      <c r="C42" s="164"/>
      <c r="D42" s="183"/>
      <c r="E42" s="170"/>
      <c r="F42" s="167"/>
      <c r="G42" s="168"/>
    </row>
    <row r="43" spans="1:7" ht="12.9" customHeight="1" x14ac:dyDescent="0.4">
      <c r="A43" s="384"/>
      <c r="B43" s="171"/>
      <c r="C43" s="172"/>
      <c r="D43" s="184" t="s">
        <v>741</v>
      </c>
      <c r="E43" s="174"/>
      <c r="F43" s="175"/>
      <c r="G43" s="176"/>
    </row>
    <row r="44" spans="1:7" ht="12.9" customHeight="1" x14ac:dyDescent="0.4">
      <c r="A44" s="382" t="s">
        <v>589</v>
      </c>
      <c r="B44" s="163" t="s">
        <v>742</v>
      </c>
      <c r="C44" s="164" t="s">
        <v>739</v>
      </c>
      <c r="D44" s="183" t="s">
        <v>743</v>
      </c>
      <c r="E44" s="170">
        <v>73000</v>
      </c>
      <c r="F44" s="167">
        <v>95500</v>
      </c>
      <c r="G44" s="168">
        <v>30.8</v>
      </c>
    </row>
    <row r="45" spans="1:7" ht="12.9" customHeight="1" x14ac:dyDescent="0.4">
      <c r="A45" s="383"/>
      <c r="B45" s="169"/>
      <c r="C45" s="164"/>
      <c r="D45" s="183"/>
      <c r="E45" s="170"/>
      <c r="F45" s="167"/>
      <c r="G45" s="168"/>
    </row>
    <row r="46" spans="1:7" ht="12.9" customHeight="1" x14ac:dyDescent="0.4">
      <c r="A46" s="384"/>
      <c r="B46" s="171"/>
      <c r="C46" s="172"/>
      <c r="D46" s="184" t="s">
        <v>744</v>
      </c>
      <c r="E46" s="174"/>
      <c r="F46" s="175"/>
      <c r="G46" s="176"/>
    </row>
    <row r="47" spans="1:7" ht="12.9" customHeight="1" x14ac:dyDescent="0.4">
      <c r="A47" s="382" t="s">
        <v>590</v>
      </c>
      <c r="B47" s="163" t="s">
        <v>745</v>
      </c>
      <c r="C47" s="164" t="s">
        <v>213</v>
      </c>
      <c r="D47" s="183" t="s">
        <v>746</v>
      </c>
      <c r="E47" s="170">
        <v>66000</v>
      </c>
      <c r="F47" s="167">
        <v>86000</v>
      </c>
      <c r="G47" s="168">
        <v>30.3</v>
      </c>
    </row>
    <row r="48" spans="1:7" ht="12.9" customHeight="1" x14ac:dyDescent="0.4">
      <c r="A48" s="383"/>
      <c r="B48" s="169"/>
      <c r="C48" s="164"/>
      <c r="D48" s="183"/>
      <c r="E48" s="170"/>
      <c r="F48" s="167"/>
      <c r="G48" s="168"/>
    </row>
    <row r="49" spans="1:7" ht="12.9" customHeight="1" x14ac:dyDescent="0.4">
      <c r="A49" s="384"/>
      <c r="B49" s="171"/>
      <c r="C49" s="172"/>
      <c r="D49" s="184" t="s">
        <v>747</v>
      </c>
      <c r="E49" s="174"/>
      <c r="F49" s="175"/>
      <c r="G49" s="176"/>
    </row>
    <row r="50" spans="1:7" ht="12.9" customHeight="1" x14ac:dyDescent="0.4">
      <c r="A50" s="382" t="s">
        <v>591</v>
      </c>
      <c r="B50" s="163" t="s">
        <v>748</v>
      </c>
      <c r="C50" s="164" t="s">
        <v>421</v>
      </c>
      <c r="D50" s="183" t="s">
        <v>749</v>
      </c>
      <c r="E50" s="170">
        <v>17200</v>
      </c>
      <c r="F50" s="167">
        <v>22400</v>
      </c>
      <c r="G50" s="168">
        <v>30.2</v>
      </c>
    </row>
    <row r="51" spans="1:7" ht="12.9" customHeight="1" x14ac:dyDescent="0.4">
      <c r="A51" s="383"/>
      <c r="B51" s="169"/>
      <c r="C51" s="164"/>
      <c r="D51" s="183"/>
      <c r="E51" s="170"/>
      <c r="F51" s="167"/>
      <c r="G51" s="168"/>
    </row>
    <row r="52" spans="1:7" ht="12.9" customHeight="1" x14ac:dyDescent="0.4">
      <c r="A52" s="384"/>
      <c r="B52" s="171"/>
      <c r="C52" s="172"/>
      <c r="D52" s="184" t="s">
        <v>750</v>
      </c>
      <c r="E52" s="174"/>
      <c r="F52" s="175"/>
      <c r="G52" s="176"/>
    </row>
    <row r="53" spans="1:7" ht="12.9" customHeight="1" x14ac:dyDescent="0.4">
      <c r="A53" s="382" t="s">
        <v>592</v>
      </c>
      <c r="B53" s="163" t="s">
        <v>751</v>
      </c>
      <c r="C53" s="164" t="s">
        <v>213</v>
      </c>
      <c r="D53" s="183" t="s">
        <v>752</v>
      </c>
      <c r="E53" s="170">
        <v>92000</v>
      </c>
      <c r="F53" s="167">
        <v>119000</v>
      </c>
      <c r="G53" s="168">
        <v>29.3</v>
      </c>
    </row>
    <row r="54" spans="1:7" ht="12.9" customHeight="1" x14ac:dyDescent="0.4">
      <c r="A54" s="383"/>
      <c r="B54" s="169"/>
      <c r="C54" s="164"/>
      <c r="D54" s="183"/>
      <c r="E54" s="170"/>
      <c r="F54" s="167"/>
      <c r="G54" s="168"/>
    </row>
    <row r="55" spans="1:7" ht="12.9" customHeight="1" x14ac:dyDescent="0.4">
      <c r="A55" s="384"/>
      <c r="B55" s="171"/>
      <c r="C55" s="172"/>
      <c r="D55" s="184" t="s">
        <v>753</v>
      </c>
      <c r="E55" s="174"/>
      <c r="F55" s="175"/>
      <c r="G55" s="176"/>
    </row>
    <row r="56" spans="1:7" ht="12.9" customHeight="1" x14ac:dyDescent="0.4">
      <c r="A56" s="382" t="s">
        <v>593</v>
      </c>
      <c r="B56" s="163" t="s">
        <v>599</v>
      </c>
      <c r="C56" s="164" t="s">
        <v>213</v>
      </c>
      <c r="D56" s="183" t="s">
        <v>600</v>
      </c>
      <c r="E56" s="170">
        <v>59000</v>
      </c>
      <c r="F56" s="167">
        <v>76000</v>
      </c>
      <c r="G56" s="168">
        <v>28.8</v>
      </c>
    </row>
    <row r="57" spans="1:7" ht="12.9" customHeight="1" x14ac:dyDescent="0.4">
      <c r="A57" s="383"/>
      <c r="B57" s="169"/>
      <c r="C57" s="164"/>
      <c r="D57" s="183"/>
      <c r="E57" s="170"/>
      <c r="F57" s="167"/>
      <c r="G57" s="168"/>
    </row>
    <row r="58" spans="1:7" ht="12.9" customHeight="1" x14ac:dyDescent="0.4">
      <c r="A58" s="384"/>
      <c r="B58" s="171"/>
      <c r="C58" s="172"/>
      <c r="D58" s="184" t="s">
        <v>601</v>
      </c>
      <c r="E58" s="174"/>
      <c r="F58" s="175"/>
      <c r="G58" s="176"/>
    </row>
    <row r="59" spans="1:7" ht="12.9" customHeight="1" x14ac:dyDescent="0.4">
      <c r="A59" s="382" t="s">
        <v>594</v>
      </c>
      <c r="B59" s="163" t="s">
        <v>754</v>
      </c>
      <c r="C59" s="164" t="s">
        <v>755</v>
      </c>
      <c r="D59" s="183" t="s">
        <v>756</v>
      </c>
      <c r="E59" s="170">
        <v>280000</v>
      </c>
      <c r="F59" s="167">
        <v>356000</v>
      </c>
      <c r="G59" s="168">
        <v>27.1</v>
      </c>
    </row>
    <row r="60" spans="1:7" ht="12.9" customHeight="1" x14ac:dyDescent="0.4">
      <c r="A60" s="383"/>
      <c r="B60" s="169"/>
      <c r="C60" s="164"/>
      <c r="D60" s="183"/>
      <c r="E60" s="170"/>
      <c r="F60" s="167"/>
      <c r="G60" s="168"/>
    </row>
    <row r="61" spans="1:7" ht="12.9" customHeight="1" x14ac:dyDescent="0.4">
      <c r="A61" s="384"/>
      <c r="B61" s="171"/>
      <c r="C61" s="172"/>
      <c r="D61" s="184" t="s">
        <v>757</v>
      </c>
      <c r="E61" s="174"/>
      <c r="F61" s="175"/>
      <c r="G61" s="176"/>
    </row>
    <row r="62" spans="1:7" ht="12.9" customHeight="1" x14ac:dyDescent="0.4">
      <c r="A62" s="382" t="s">
        <v>595</v>
      </c>
      <c r="B62" s="163" t="s">
        <v>758</v>
      </c>
      <c r="C62" s="164" t="s">
        <v>759</v>
      </c>
      <c r="D62" s="183" t="s">
        <v>620</v>
      </c>
      <c r="E62" s="170">
        <v>4950000</v>
      </c>
      <c r="F62" s="167">
        <v>6200000</v>
      </c>
      <c r="G62" s="168">
        <v>25.3</v>
      </c>
    </row>
    <row r="63" spans="1:7" ht="12.9" customHeight="1" x14ac:dyDescent="0.4">
      <c r="A63" s="383"/>
      <c r="B63" s="169"/>
      <c r="C63" s="164"/>
      <c r="D63" s="183" t="s">
        <v>760</v>
      </c>
      <c r="E63" s="170"/>
      <c r="F63" s="167"/>
      <c r="G63" s="168"/>
    </row>
    <row r="64" spans="1:7" ht="12.9" customHeight="1" x14ac:dyDescent="0.4">
      <c r="A64" s="384"/>
      <c r="B64" s="171"/>
      <c r="C64" s="172"/>
      <c r="D64" s="184" t="s">
        <v>761</v>
      </c>
      <c r="E64" s="174"/>
      <c r="F64" s="175"/>
      <c r="G64" s="176"/>
    </row>
    <row r="65" spans="1:7" ht="12.9" customHeight="1" x14ac:dyDescent="0.4">
      <c r="A65" s="382" t="s">
        <v>596</v>
      </c>
      <c r="B65" s="163" t="s">
        <v>475</v>
      </c>
      <c r="C65" s="164" t="s">
        <v>213</v>
      </c>
      <c r="D65" s="183" t="s">
        <v>476</v>
      </c>
      <c r="E65" s="170">
        <v>86000</v>
      </c>
      <c r="F65" s="167">
        <v>106000</v>
      </c>
      <c r="G65" s="168">
        <v>23.3</v>
      </c>
    </row>
    <row r="66" spans="1:7" ht="12.9" customHeight="1" x14ac:dyDescent="0.4">
      <c r="A66" s="383"/>
      <c r="B66" s="169"/>
      <c r="C66" s="164"/>
      <c r="D66" s="183"/>
      <c r="E66" s="170"/>
      <c r="F66" s="167"/>
      <c r="G66" s="168"/>
    </row>
    <row r="67" spans="1:7" ht="12.9" customHeight="1" x14ac:dyDescent="0.4">
      <c r="A67" s="384"/>
      <c r="B67" s="171"/>
      <c r="C67" s="172"/>
      <c r="D67" s="184" t="s">
        <v>512</v>
      </c>
      <c r="E67" s="174"/>
      <c r="F67" s="175"/>
      <c r="G67" s="176"/>
    </row>
    <row r="68" spans="1:7" ht="12.9" customHeight="1" x14ac:dyDescent="0.4">
      <c r="A68" s="386" t="s">
        <v>597</v>
      </c>
      <c r="B68" s="163" t="s">
        <v>762</v>
      </c>
      <c r="C68" s="164" t="s">
        <v>213</v>
      </c>
      <c r="D68" s="183" t="s">
        <v>763</v>
      </c>
      <c r="E68" s="170">
        <v>496000</v>
      </c>
      <c r="F68" s="167">
        <v>610000</v>
      </c>
      <c r="G68" s="168">
        <v>23</v>
      </c>
    </row>
    <row r="69" spans="1:7" ht="12.9" customHeight="1" x14ac:dyDescent="0.4">
      <c r="A69" s="386"/>
      <c r="B69" s="169"/>
      <c r="C69" s="164"/>
      <c r="D69" s="183" t="s">
        <v>764</v>
      </c>
      <c r="E69" s="170"/>
      <c r="F69" s="167"/>
      <c r="G69" s="168"/>
    </row>
    <row r="70" spans="1:7" ht="12.75" customHeight="1" thickBot="1" x14ac:dyDescent="0.45">
      <c r="A70" s="387"/>
      <c r="B70" s="177"/>
      <c r="C70" s="178"/>
      <c r="D70" s="186" t="s">
        <v>765</v>
      </c>
      <c r="E70" s="180"/>
      <c r="F70" s="181"/>
      <c r="G70" s="182"/>
    </row>
    <row r="71" spans="1:7" ht="6" customHeight="1" thickTop="1" x14ac:dyDescent="0.4"/>
    <row r="72" spans="1:7" ht="30" customHeight="1" x14ac:dyDescent="0.4">
      <c r="A72" s="571" t="s">
        <v>424</v>
      </c>
      <c r="B72" s="571"/>
      <c r="C72" s="571"/>
      <c r="D72" s="571"/>
      <c r="E72" s="571"/>
      <c r="F72" s="571"/>
      <c r="G72" s="571"/>
    </row>
  </sheetData>
  <mergeCells count="4">
    <mergeCell ref="B3:G3"/>
    <mergeCell ref="B38:G38"/>
    <mergeCell ref="A1:G1"/>
    <mergeCell ref="A72:G72"/>
  </mergeCells>
  <phoneticPr fontId="25"/>
  <printOptions horizontalCentered="1"/>
  <pageMargins left="0.62992125984251968" right="0.62992125984251968" top="0.74803149606299213" bottom="0.74803149606299213" header="0.31496062992125984" footer="0.31496062992125984"/>
  <pageSetup paperSize="9" scale="73" firstPageNumber="2" orientation="portrait" r:id="rId1"/>
  <headerFooter differentFirst="1" scaleWithDoc="0"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IV72"/>
  <sheetViews>
    <sheetView view="pageBreakPreview" zoomScale="90" zoomScaleNormal="70" zoomScaleSheetLayoutView="90" workbookViewId="0">
      <selection activeCell="E78" sqref="E78"/>
    </sheetView>
  </sheetViews>
  <sheetFormatPr defaultRowHeight="12.9" customHeight="1" x14ac:dyDescent="0.4"/>
  <cols>
    <col min="1" max="1" width="5.09765625" style="119" customWidth="1"/>
    <col min="2" max="2" width="18" style="119" bestFit="1" customWidth="1"/>
    <col min="3" max="3" width="8.09765625" style="119" customWidth="1"/>
    <col min="4" max="4" width="35.59765625" style="119" customWidth="1"/>
    <col min="5" max="6" width="16.09765625" style="119" bestFit="1" customWidth="1"/>
    <col min="7" max="7" width="7.59765625" style="119" customWidth="1"/>
    <col min="8" max="256" width="9" style="119"/>
    <col min="257" max="257" width="5.09765625" style="119" customWidth="1"/>
    <col min="258" max="258" width="18" style="119" bestFit="1" customWidth="1"/>
    <col min="259" max="259" width="8.09765625" style="119" customWidth="1"/>
    <col min="260" max="260" width="35.59765625" style="119" customWidth="1"/>
    <col min="261" max="262" width="16.09765625" style="119" bestFit="1" customWidth="1"/>
    <col min="263" max="263" width="7.59765625" style="119" customWidth="1"/>
    <col min="264" max="512" width="9" style="119"/>
    <col min="513" max="513" width="5.09765625" style="119" customWidth="1"/>
    <col min="514" max="514" width="18" style="119" bestFit="1" customWidth="1"/>
    <col min="515" max="515" width="8.09765625" style="119" customWidth="1"/>
    <col min="516" max="516" width="35.59765625" style="119" customWidth="1"/>
    <col min="517" max="518" width="16.09765625" style="119" bestFit="1" customWidth="1"/>
    <col min="519" max="519" width="7.59765625" style="119" customWidth="1"/>
    <col min="520" max="768" width="9" style="119"/>
    <col min="769" max="769" width="5.09765625" style="119" customWidth="1"/>
    <col min="770" max="770" width="18" style="119" bestFit="1" customWidth="1"/>
    <col min="771" max="771" width="8.09765625" style="119" customWidth="1"/>
    <col min="772" max="772" width="35.59765625" style="119" customWidth="1"/>
    <col min="773" max="774" width="16.09765625" style="119" bestFit="1" customWidth="1"/>
    <col min="775" max="775" width="7.59765625" style="119" customWidth="1"/>
    <col min="776" max="1024" width="9" style="119"/>
    <col min="1025" max="1025" width="5.09765625" style="119" customWidth="1"/>
    <col min="1026" max="1026" width="18" style="119" bestFit="1" customWidth="1"/>
    <col min="1027" max="1027" width="8.09765625" style="119" customWidth="1"/>
    <col min="1028" max="1028" width="35.59765625" style="119" customWidth="1"/>
    <col min="1029" max="1030" width="16.09765625" style="119" bestFit="1" customWidth="1"/>
    <col min="1031" max="1031" width="7.59765625" style="119" customWidth="1"/>
    <col min="1032" max="1280" width="9" style="119"/>
    <col min="1281" max="1281" width="5.09765625" style="119" customWidth="1"/>
    <col min="1282" max="1282" width="18" style="119" bestFit="1" customWidth="1"/>
    <col min="1283" max="1283" width="8.09765625" style="119" customWidth="1"/>
    <col min="1284" max="1284" width="35.59765625" style="119" customWidth="1"/>
    <col min="1285" max="1286" width="16.09765625" style="119" bestFit="1" customWidth="1"/>
    <col min="1287" max="1287" width="7.59765625" style="119" customWidth="1"/>
    <col min="1288" max="1536" width="9" style="119"/>
    <col min="1537" max="1537" width="5.09765625" style="119" customWidth="1"/>
    <col min="1538" max="1538" width="18" style="119" bestFit="1" customWidth="1"/>
    <col min="1539" max="1539" width="8.09765625" style="119" customWidth="1"/>
    <col min="1540" max="1540" width="35.59765625" style="119" customWidth="1"/>
    <col min="1541" max="1542" width="16.09765625" style="119" bestFit="1" customWidth="1"/>
    <col min="1543" max="1543" width="7.59765625" style="119" customWidth="1"/>
    <col min="1544" max="1792" width="9" style="119"/>
    <col min="1793" max="1793" width="5.09765625" style="119" customWidth="1"/>
    <col min="1794" max="1794" width="18" style="119" bestFit="1" customWidth="1"/>
    <col min="1795" max="1795" width="8.09765625" style="119" customWidth="1"/>
    <col min="1796" max="1796" width="35.59765625" style="119" customWidth="1"/>
    <col min="1797" max="1798" width="16.09765625" style="119" bestFit="1" customWidth="1"/>
    <col min="1799" max="1799" width="7.59765625" style="119" customWidth="1"/>
    <col min="1800" max="2048" width="9" style="119"/>
    <col min="2049" max="2049" width="5.09765625" style="119" customWidth="1"/>
    <col min="2050" max="2050" width="18" style="119" bestFit="1" customWidth="1"/>
    <col min="2051" max="2051" width="8.09765625" style="119" customWidth="1"/>
    <col min="2052" max="2052" width="35.59765625" style="119" customWidth="1"/>
    <col min="2053" max="2054" width="16.09765625" style="119" bestFit="1" customWidth="1"/>
    <col min="2055" max="2055" width="7.59765625" style="119" customWidth="1"/>
    <col min="2056" max="2304" width="9" style="119"/>
    <col min="2305" max="2305" width="5.09765625" style="119" customWidth="1"/>
    <col min="2306" max="2306" width="18" style="119" bestFit="1" customWidth="1"/>
    <col min="2307" max="2307" width="8.09765625" style="119" customWidth="1"/>
    <col min="2308" max="2308" width="35.59765625" style="119" customWidth="1"/>
    <col min="2309" max="2310" width="16.09765625" style="119" bestFit="1" customWidth="1"/>
    <col min="2311" max="2311" width="7.59765625" style="119" customWidth="1"/>
    <col min="2312" max="2560" width="9" style="119"/>
    <col min="2561" max="2561" width="5.09765625" style="119" customWidth="1"/>
    <col min="2562" max="2562" width="18" style="119" bestFit="1" customWidth="1"/>
    <col min="2563" max="2563" width="8.09765625" style="119" customWidth="1"/>
    <col min="2564" max="2564" width="35.59765625" style="119" customWidth="1"/>
    <col min="2565" max="2566" width="16.09765625" style="119" bestFit="1" customWidth="1"/>
    <col min="2567" max="2567" width="7.59765625" style="119" customWidth="1"/>
    <col min="2568" max="2816" width="9" style="119"/>
    <col min="2817" max="2817" width="5.09765625" style="119" customWidth="1"/>
    <col min="2818" max="2818" width="18" style="119" bestFit="1" customWidth="1"/>
    <col min="2819" max="2819" width="8.09765625" style="119" customWidth="1"/>
    <col min="2820" max="2820" width="35.59765625" style="119" customWidth="1"/>
    <col min="2821" max="2822" width="16.09765625" style="119" bestFit="1" customWidth="1"/>
    <col min="2823" max="2823" width="7.59765625" style="119" customWidth="1"/>
    <col min="2824" max="3072" width="9" style="119"/>
    <col min="3073" max="3073" width="5.09765625" style="119" customWidth="1"/>
    <col min="3074" max="3074" width="18" style="119" bestFit="1" customWidth="1"/>
    <col min="3075" max="3075" width="8.09765625" style="119" customWidth="1"/>
    <col min="3076" max="3076" width="35.59765625" style="119" customWidth="1"/>
    <col min="3077" max="3078" width="16.09765625" style="119" bestFit="1" customWidth="1"/>
    <col min="3079" max="3079" width="7.59765625" style="119" customWidth="1"/>
    <col min="3080" max="3328" width="9" style="119"/>
    <col min="3329" max="3329" width="5.09765625" style="119" customWidth="1"/>
    <col min="3330" max="3330" width="18" style="119" bestFit="1" customWidth="1"/>
    <col min="3331" max="3331" width="8.09765625" style="119" customWidth="1"/>
    <col min="3332" max="3332" width="35.59765625" style="119" customWidth="1"/>
    <col min="3333" max="3334" width="16.09765625" style="119" bestFit="1" customWidth="1"/>
    <col min="3335" max="3335" width="7.59765625" style="119" customWidth="1"/>
    <col min="3336" max="3584" width="9" style="119"/>
    <col min="3585" max="3585" width="5.09765625" style="119" customWidth="1"/>
    <col min="3586" max="3586" width="18" style="119" bestFit="1" customWidth="1"/>
    <col min="3587" max="3587" width="8.09765625" style="119" customWidth="1"/>
    <col min="3588" max="3588" width="35.59765625" style="119" customWidth="1"/>
    <col min="3589" max="3590" width="16.09765625" style="119" bestFit="1" customWidth="1"/>
    <col min="3591" max="3591" width="7.59765625" style="119" customWidth="1"/>
    <col min="3592" max="3840" width="9" style="119"/>
    <col min="3841" max="3841" width="5.09765625" style="119" customWidth="1"/>
    <col min="3842" max="3842" width="18" style="119" bestFit="1" customWidth="1"/>
    <col min="3843" max="3843" width="8.09765625" style="119" customWidth="1"/>
    <col min="3844" max="3844" width="35.59765625" style="119" customWidth="1"/>
    <col min="3845" max="3846" width="16.09765625" style="119" bestFit="1" customWidth="1"/>
    <col min="3847" max="3847" width="7.59765625" style="119" customWidth="1"/>
    <col min="3848" max="4096" width="9" style="119"/>
    <col min="4097" max="4097" width="5.09765625" style="119" customWidth="1"/>
    <col min="4098" max="4098" width="18" style="119" bestFit="1" customWidth="1"/>
    <col min="4099" max="4099" width="8.09765625" style="119" customWidth="1"/>
    <col min="4100" max="4100" width="35.59765625" style="119" customWidth="1"/>
    <col min="4101" max="4102" width="16.09765625" style="119" bestFit="1" customWidth="1"/>
    <col min="4103" max="4103" width="7.59765625" style="119" customWidth="1"/>
    <col min="4104" max="4352" width="9" style="119"/>
    <col min="4353" max="4353" width="5.09765625" style="119" customWidth="1"/>
    <col min="4354" max="4354" width="18" style="119" bestFit="1" customWidth="1"/>
    <col min="4355" max="4355" width="8.09765625" style="119" customWidth="1"/>
    <col min="4356" max="4356" width="35.59765625" style="119" customWidth="1"/>
    <col min="4357" max="4358" width="16.09765625" style="119" bestFit="1" customWidth="1"/>
    <col min="4359" max="4359" width="7.59765625" style="119" customWidth="1"/>
    <col min="4360" max="4608" width="9" style="119"/>
    <col min="4609" max="4609" width="5.09765625" style="119" customWidth="1"/>
    <col min="4610" max="4610" width="18" style="119" bestFit="1" customWidth="1"/>
    <col min="4611" max="4611" width="8.09765625" style="119" customWidth="1"/>
    <col min="4612" max="4612" width="35.59765625" style="119" customWidth="1"/>
    <col min="4613" max="4614" width="16.09765625" style="119" bestFit="1" customWidth="1"/>
    <col min="4615" max="4615" width="7.59765625" style="119" customWidth="1"/>
    <col min="4616" max="4864" width="9" style="119"/>
    <col min="4865" max="4865" width="5.09765625" style="119" customWidth="1"/>
    <col min="4866" max="4866" width="18" style="119" bestFit="1" customWidth="1"/>
    <col min="4867" max="4867" width="8.09765625" style="119" customWidth="1"/>
    <col min="4868" max="4868" width="35.59765625" style="119" customWidth="1"/>
    <col min="4869" max="4870" width="16.09765625" style="119" bestFit="1" customWidth="1"/>
    <col min="4871" max="4871" width="7.59765625" style="119" customWidth="1"/>
    <col min="4872" max="5120" width="9" style="119"/>
    <col min="5121" max="5121" width="5.09765625" style="119" customWidth="1"/>
    <col min="5122" max="5122" width="18" style="119" bestFit="1" customWidth="1"/>
    <col min="5123" max="5123" width="8.09765625" style="119" customWidth="1"/>
    <col min="5124" max="5124" width="35.59765625" style="119" customWidth="1"/>
    <col min="5125" max="5126" width="16.09765625" style="119" bestFit="1" customWidth="1"/>
    <col min="5127" max="5127" width="7.59765625" style="119" customWidth="1"/>
    <col min="5128" max="5376" width="9" style="119"/>
    <col min="5377" max="5377" width="5.09765625" style="119" customWidth="1"/>
    <col min="5378" max="5378" width="18" style="119" bestFit="1" customWidth="1"/>
    <col min="5379" max="5379" width="8.09765625" style="119" customWidth="1"/>
    <col min="5380" max="5380" width="35.59765625" style="119" customWidth="1"/>
    <col min="5381" max="5382" width="16.09765625" style="119" bestFit="1" customWidth="1"/>
    <col min="5383" max="5383" width="7.59765625" style="119" customWidth="1"/>
    <col min="5384" max="5632" width="9" style="119"/>
    <col min="5633" max="5633" width="5.09765625" style="119" customWidth="1"/>
    <col min="5634" max="5634" width="18" style="119" bestFit="1" customWidth="1"/>
    <col min="5635" max="5635" width="8.09765625" style="119" customWidth="1"/>
    <col min="5636" max="5636" width="35.59765625" style="119" customWidth="1"/>
    <col min="5637" max="5638" width="16.09765625" style="119" bestFit="1" customWidth="1"/>
    <col min="5639" max="5639" width="7.59765625" style="119" customWidth="1"/>
    <col min="5640" max="5888" width="9" style="119"/>
    <col min="5889" max="5889" width="5.09765625" style="119" customWidth="1"/>
    <col min="5890" max="5890" width="18" style="119" bestFit="1" customWidth="1"/>
    <col min="5891" max="5891" width="8.09765625" style="119" customWidth="1"/>
    <col min="5892" max="5892" width="35.59765625" style="119" customWidth="1"/>
    <col min="5893" max="5894" width="16.09765625" style="119" bestFit="1" customWidth="1"/>
    <col min="5895" max="5895" width="7.59765625" style="119" customWidth="1"/>
    <col min="5896" max="6144" width="9" style="119"/>
    <col min="6145" max="6145" width="5.09765625" style="119" customWidth="1"/>
    <col min="6146" max="6146" width="18" style="119" bestFit="1" customWidth="1"/>
    <col min="6147" max="6147" width="8.09765625" style="119" customWidth="1"/>
    <col min="6148" max="6148" width="35.59765625" style="119" customWidth="1"/>
    <col min="6149" max="6150" width="16.09765625" style="119" bestFit="1" customWidth="1"/>
    <col min="6151" max="6151" width="7.59765625" style="119" customWidth="1"/>
    <col min="6152" max="6400" width="9" style="119"/>
    <col min="6401" max="6401" width="5.09765625" style="119" customWidth="1"/>
    <col min="6402" max="6402" width="18" style="119" bestFit="1" customWidth="1"/>
    <col min="6403" max="6403" width="8.09765625" style="119" customWidth="1"/>
    <col min="6404" max="6404" width="35.59765625" style="119" customWidth="1"/>
    <col min="6405" max="6406" width="16.09765625" style="119" bestFit="1" customWidth="1"/>
    <col min="6407" max="6407" width="7.59765625" style="119" customWidth="1"/>
    <col min="6408" max="6656" width="9" style="119"/>
    <col min="6657" max="6657" width="5.09765625" style="119" customWidth="1"/>
    <col min="6658" max="6658" width="18" style="119" bestFit="1" customWidth="1"/>
    <col min="6659" max="6659" width="8.09765625" style="119" customWidth="1"/>
    <col min="6660" max="6660" width="35.59765625" style="119" customWidth="1"/>
    <col min="6661" max="6662" width="16.09765625" style="119" bestFit="1" customWidth="1"/>
    <col min="6663" max="6663" width="7.59765625" style="119" customWidth="1"/>
    <col min="6664" max="6912" width="9" style="119"/>
    <col min="6913" max="6913" width="5.09765625" style="119" customWidth="1"/>
    <col min="6914" max="6914" width="18" style="119" bestFit="1" customWidth="1"/>
    <col min="6915" max="6915" width="8.09765625" style="119" customWidth="1"/>
    <col min="6916" max="6916" width="35.59765625" style="119" customWidth="1"/>
    <col min="6917" max="6918" width="16.09765625" style="119" bestFit="1" customWidth="1"/>
    <col min="6919" max="6919" width="7.59765625" style="119" customWidth="1"/>
    <col min="6920" max="7168" width="9" style="119"/>
    <col min="7169" max="7169" width="5.09765625" style="119" customWidth="1"/>
    <col min="7170" max="7170" width="18" style="119" bestFit="1" customWidth="1"/>
    <col min="7171" max="7171" width="8.09765625" style="119" customWidth="1"/>
    <col min="7172" max="7172" width="35.59765625" style="119" customWidth="1"/>
    <col min="7173" max="7174" width="16.09765625" style="119" bestFit="1" customWidth="1"/>
    <col min="7175" max="7175" width="7.59765625" style="119" customWidth="1"/>
    <col min="7176" max="7424" width="9" style="119"/>
    <col min="7425" max="7425" width="5.09765625" style="119" customWidth="1"/>
    <col min="7426" max="7426" width="18" style="119" bestFit="1" customWidth="1"/>
    <col min="7427" max="7427" width="8.09765625" style="119" customWidth="1"/>
    <col min="7428" max="7428" width="35.59765625" style="119" customWidth="1"/>
    <col min="7429" max="7430" width="16.09765625" style="119" bestFit="1" customWidth="1"/>
    <col min="7431" max="7431" width="7.59765625" style="119" customWidth="1"/>
    <col min="7432" max="7680" width="9" style="119"/>
    <col min="7681" max="7681" width="5.09765625" style="119" customWidth="1"/>
    <col min="7682" max="7682" width="18" style="119" bestFit="1" customWidth="1"/>
    <col min="7683" max="7683" width="8.09765625" style="119" customWidth="1"/>
    <col min="7684" max="7684" width="35.59765625" style="119" customWidth="1"/>
    <col min="7685" max="7686" width="16.09765625" style="119" bestFit="1" customWidth="1"/>
    <col min="7687" max="7687" width="7.59765625" style="119" customWidth="1"/>
    <col min="7688" max="7936" width="9" style="119"/>
    <col min="7937" max="7937" width="5.09765625" style="119" customWidth="1"/>
    <col min="7938" max="7938" width="18" style="119" bestFit="1" customWidth="1"/>
    <col min="7939" max="7939" width="8.09765625" style="119" customWidth="1"/>
    <col min="7940" max="7940" width="35.59765625" style="119" customWidth="1"/>
    <col min="7941" max="7942" width="16.09765625" style="119" bestFit="1" customWidth="1"/>
    <col min="7943" max="7943" width="7.59765625" style="119" customWidth="1"/>
    <col min="7944" max="8192" width="9" style="119"/>
    <col min="8193" max="8193" width="5.09765625" style="119" customWidth="1"/>
    <col min="8194" max="8194" width="18" style="119" bestFit="1" customWidth="1"/>
    <col min="8195" max="8195" width="8.09765625" style="119" customWidth="1"/>
    <col min="8196" max="8196" width="35.59765625" style="119" customWidth="1"/>
    <col min="8197" max="8198" width="16.09765625" style="119" bestFit="1" customWidth="1"/>
    <col min="8199" max="8199" width="7.59765625" style="119" customWidth="1"/>
    <col min="8200" max="8448" width="9" style="119"/>
    <col min="8449" max="8449" width="5.09765625" style="119" customWidth="1"/>
    <col min="8450" max="8450" width="18" style="119" bestFit="1" customWidth="1"/>
    <col min="8451" max="8451" width="8.09765625" style="119" customWidth="1"/>
    <col min="8452" max="8452" width="35.59765625" style="119" customWidth="1"/>
    <col min="8453" max="8454" width="16.09765625" style="119" bestFit="1" customWidth="1"/>
    <col min="8455" max="8455" width="7.59765625" style="119" customWidth="1"/>
    <col min="8456" max="8704" width="9" style="119"/>
    <col min="8705" max="8705" width="5.09765625" style="119" customWidth="1"/>
    <col min="8706" max="8706" width="18" style="119" bestFit="1" customWidth="1"/>
    <col min="8707" max="8707" width="8.09765625" style="119" customWidth="1"/>
    <col min="8708" max="8708" width="35.59765625" style="119" customWidth="1"/>
    <col min="8709" max="8710" width="16.09765625" style="119" bestFit="1" customWidth="1"/>
    <col min="8711" max="8711" width="7.59765625" style="119" customWidth="1"/>
    <col min="8712" max="8960" width="9" style="119"/>
    <col min="8961" max="8961" width="5.09765625" style="119" customWidth="1"/>
    <col min="8962" max="8962" width="18" style="119" bestFit="1" customWidth="1"/>
    <col min="8963" max="8963" width="8.09765625" style="119" customWidth="1"/>
    <col min="8964" max="8964" width="35.59765625" style="119" customWidth="1"/>
    <col min="8965" max="8966" width="16.09765625" style="119" bestFit="1" customWidth="1"/>
    <col min="8967" max="8967" width="7.59765625" style="119" customWidth="1"/>
    <col min="8968" max="9216" width="9" style="119"/>
    <col min="9217" max="9217" width="5.09765625" style="119" customWidth="1"/>
    <col min="9218" max="9218" width="18" style="119" bestFit="1" customWidth="1"/>
    <col min="9219" max="9219" width="8.09765625" style="119" customWidth="1"/>
    <col min="9220" max="9220" width="35.59765625" style="119" customWidth="1"/>
    <col min="9221" max="9222" width="16.09765625" style="119" bestFit="1" customWidth="1"/>
    <col min="9223" max="9223" width="7.59765625" style="119" customWidth="1"/>
    <col min="9224" max="9472" width="9" style="119"/>
    <col min="9473" max="9473" width="5.09765625" style="119" customWidth="1"/>
    <col min="9474" max="9474" width="18" style="119" bestFit="1" customWidth="1"/>
    <col min="9475" max="9475" width="8.09765625" style="119" customWidth="1"/>
    <col min="9476" max="9476" width="35.59765625" style="119" customWidth="1"/>
    <col min="9477" max="9478" width="16.09765625" style="119" bestFit="1" customWidth="1"/>
    <col min="9479" max="9479" width="7.59765625" style="119" customWidth="1"/>
    <col min="9480" max="9728" width="9" style="119"/>
    <col min="9729" max="9729" width="5.09765625" style="119" customWidth="1"/>
    <col min="9730" max="9730" width="18" style="119" bestFit="1" customWidth="1"/>
    <col min="9731" max="9731" width="8.09765625" style="119" customWidth="1"/>
    <col min="9732" max="9732" width="35.59765625" style="119" customWidth="1"/>
    <col min="9733" max="9734" width="16.09765625" style="119" bestFit="1" customWidth="1"/>
    <col min="9735" max="9735" width="7.59765625" style="119" customWidth="1"/>
    <col min="9736" max="9984" width="9" style="119"/>
    <col min="9985" max="9985" width="5.09765625" style="119" customWidth="1"/>
    <col min="9986" max="9986" width="18" style="119" bestFit="1" customWidth="1"/>
    <col min="9987" max="9987" width="8.09765625" style="119" customWidth="1"/>
    <col min="9988" max="9988" width="35.59765625" style="119" customWidth="1"/>
    <col min="9989" max="9990" width="16.09765625" style="119" bestFit="1" customWidth="1"/>
    <col min="9991" max="9991" width="7.59765625" style="119" customWidth="1"/>
    <col min="9992" max="10240" width="9" style="119"/>
    <col min="10241" max="10241" width="5.09765625" style="119" customWidth="1"/>
    <col min="10242" max="10242" width="18" style="119" bestFit="1" customWidth="1"/>
    <col min="10243" max="10243" width="8.09765625" style="119" customWidth="1"/>
    <col min="10244" max="10244" width="35.59765625" style="119" customWidth="1"/>
    <col min="10245" max="10246" width="16.09765625" style="119" bestFit="1" customWidth="1"/>
    <col min="10247" max="10247" width="7.59765625" style="119" customWidth="1"/>
    <col min="10248" max="10496" width="9" style="119"/>
    <col min="10497" max="10497" width="5.09765625" style="119" customWidth="1"/>
    <col min="10498" max="10498" width="18" style="119" bestFit="1" customWidth="1"/>
    <col min="10499" max="10499" width="8.09765625" style="119" customWidth="1"/>
    <col min="10500" max="10500" width="35.59765625" style="119" customWidth="1"/>
    <col min="10501" max="10502" width="16.09765625" style="119" bestFit="1" customWidth="1"/>
    <col min="10503" max="10503" width="7.59765625" style="119" customWidth="1"/>
    <col min="10504" max="10752" width="9" style="119"/>
    <col min="10753" max="10753" width="5.09765625" style="119" customWidth="1"/>
    <col min="10754" max="10754" width="18" style="119" bestFit="1" customWidth="1"/>
    <col min="10755" max="10755" width="8.09765625" style="119" customWidth="1"/>
    <col min="10756" max="10756" width="35.59765625" style="119" customWidth="1"/>
    <col min="10757" max="10758" width="16.09765625" style="119" bestFit="1" customWidth="1"/>
    <col min="10759" max="10759" width="7.59765625" style="119" customWidth="1"/>
    <col min="10760" max="11008" width="9" style="119"/>
    <col min="11009" max="11009" width="5.09765625" style="119" customWidth="1"/>
    <col min="11010" max="11010" width="18" style="119" bestFit="1" customWidth="1"/>
    <col min="11011" max="11011" width="8.09765625" style="119" customWidth="1"/>
    <col min="11012" max="11012" width="35.59765625" style="119" customWidth="1"/>
    <col min="11013" max="11014" width="16.09765625" style="119" bestFit="1" customWidth="1"/>
    <col min="11015" max="11015" width="7.59765625" style="119" customWidth="1"/>
    <col min="11016" max="11264" width="9" style="119"/>
    <col min="11265" max="11265" width="5.09765625" style="119" customWidth="1"/>
    <col min="11266" max="11266" width="18" style="119" bestFit="1" customWidth="1"/>
    <col min="11267" max="11267" width="8.09765625" style="119" customWidth="1"/>
    <col min="11268" max="11268" width="35.59765625" style="119" customWidth="1"/>
    <col min="11269" max="11270" width="16.09765625" style="119" bestFit="1" customWidth="1"/>
    <col min="11271" max="11271" width="7.59765625" style="119" customWidth="1"/>
    <col min="11272" max="11520" width="9" style="119"/>
    <col min="11521" max="11521" width="5.09765625" style="119" customWidth="1"/>
    <col min="11522" max="11522" width="18" style="119" bestFit="1" customWidth="1"/>
    <col min="11523" max="11523" width="8.09765625" style="119" customWidth="1"/>
    <col min="11524" max="11524" width="35.59765625" style="119" customWidth="1"/>
    <col min="11525" max="11526" width="16.09765625" style="119" bestFit="1" customWidth="1"/>
    <col min="11527" max="11527" width="7.59765625" style="119" customWidth="1"/>
    <col min="11528" max="11776" width="9" style="119"/>
    <col min="11777" max="11777" width="5.09765625" style="119" customWidth="1"/>
    <col min="11778" max="11778" width="18" style="119" bestFit="1" customWidth="1"/>
    <col min="11779" max="11779" width="8.09765625" style="119" customWidth="1"/>
    <col min="11780" max="11780" width="35.59765625" style="119" customWidth="1"/>
    <col min="11781" max="11782" width="16.09765625" style="119" bestFit="1" customWidth="1"/>
    <col min="11783" max="11783" width="7.59765625" style="119" customWidth="1"/>
    <col min="11784" max="12032" width="9" style="119"/>
    <col min="12033" max="12033" width="5.09765625" style="119" customWidth="1"/>
    <col min="12034" max="12034" width="18" style="119" bestFit="1" customWidth="1"/>
    <col min="12035" max="12035" width="8.09765625" style="119" customWidth="1"/>
    <col min="12036" max="12036" width="35.59765625" style="119" customWidth="1"/>
    <col min="12037" max="12038" width="16.09765625" style="119" bestFit="1" customWidth="1"/>
    <col min="12039" max="12039" width="7.59765625" style="119" customWidth="1"/>
    <col min="12040" max="12288" width="9" style="119"/>
    <col min="12289" max="12289" width="5.09765625" style="119" customWidth="1"/>
    <col min="12290" max="12290" width="18" style="119" bestFit="1" customWidth="1"/>
    <col min="12291" max="12291" width="8.09765625" style="119" customWidth="1"/>
    <col min="12292" max="12292" width="35.59765625" style="119" customWidth="1"/>
    <col min="12293" max="12294" width="16.09765625" style="119" bestFit="1" customWidth="1"/>
    <col min="12295" max="12295" width="7.59765625" style="119" customWidth="1"/>
    <col min="12296" max="12544" width="9" style="119"/>
    <col min="12545" max="12545" width="5.09765625" style="119" customWidth="1"/>
    <col min="12546" max="12546" width="18" style="119" bestFit="1" customWidth="1"/>
    <col min="12547" max="12547" width="8.09765625" style="119" customWidth="1"/>
    <col min="12548" max="12548" width="35.59765625" style="119" customWidth="1"/>
    <col min="12549" max="12550" width="16.09765625" style="119" bestFit="1" customWidth="1"/>
    <col min="12551" max="12551" width="7.59765625" style="119" customWidth="1"/>
    <col min="12552" max="12800" width="9" style="119"/>
    <col min="12801" max="12801" width="5.09765625" style="119" customWidth="1"/>
    <col min="12802" max="12802" width="18" style="119" bestFit="1" customWidth="1"/>
    <col min="12803" max="12803" width="8.09765625" style="119" customWidth="1"/>
    <col min="12804" max="12804" width="35.59765625" style="119" customWidth="1"/>
    <col min="12805" max="12806" width="16.09765625" style="119" bestFit="1" customWidth="1"/>
    <col min="12807" max="12807" width="7.59765625" style="119" customWidth="1"/>
    <col min="12808" max="13056" width="9" style="119"/>
    <col min="13057" max="13057" width="5.09765625" style="119" customWidth="1"/>
    <col min="13058" max="13058" width="18" style="119" bestFit="1" customWidth="1"/>
    <col min="13059" max="13059" width="8.09765625" style="119" customWidth="1"/>
    <col min="13060" max="13060" width="35.59765625" style="119" customWidth="1"/>
    <col min="13061" max="13062" width="16.09765625" style="119" bestFit="1" customWidth="1"/>
    <col min="13063" max="13063" width="7.59765625" style="119" customWidth="1"/>
    <col min="13064" max="13312" width="9" style="119"/>
    <col min="13313" max="13313" width="5.09765625" style="119" customWidth="1"/>
    <col min="13314" max="13314" width="18" style="119" bestFit="1" customWidth="1"/>
    <col min="13315" max="13315" width="8.09765625" style="119" customWidth="1"/>
    <col min="13316" max="13316" width="35.59765625" style="119" customWidth="1"/>
    <col min="13317" max="13318" width="16.09765625" style="119" bestFit="1" customWidth="1"/>
    <col min="13319" max="13319" width="7.59765625" style="119" customWidth="1"/>
    <col min="13320" max="13568" width="9" style="119"/>
    <col min="13569" max="13569" width="5.09765625" style="119" customWidth="1"/>
    <col min="13570" max="13570" width="18" style="119" bestFit="1" customWidth="1"/>
    <col min="13571" max="13571" width="8.09765625" style="119" customWidth="1"/>
    <col min="13572" max="13572" width="35.59765625" style="119" customWidth="1"/>
    <col min="13573" max="13574" width="16.09765625" style="119" bestFit="1" customWidth="1"/>
    <col min="13575" max="13575" width="7.59765625" style="119" customWidth="1"/>
    <col min="13576" max="13824" width="9" style="119"/>
    <col min="13825" max="13825" width="5.09765625" style="119" customWidth="1"/>
    <col min="13826" max="13826" width="18" style="119" bestFit="1" customWidth="1"/>
    <col min="13827" max="13827" width="8.09765625" style="119" customWidth="1"/>
    <col min="13828" max="13828" width="35.59765625" style="119" customWidth="1"/>
    <col min="13829" max="13830" width="16.09765625" style="119" bestFit="1" customWidth="1"/>
    <col min="13831" max="13831" width="7.59765625" style="119" customWidth="1"/>
    <col min="13832" max="14080" width="9" style="119"/>
    <col min="14081" max="14081" width="5.09765625" style="119" customWidth="1"/>
    <col min="14082" max="14082" width="18" style="119" bestFit="1" customWidth="1"/>
    <col min="14083" max="14083" width="8.09765625" style="119" customWidth="1"/>
    <col min="14084" max="14084" width="35.59765625" style="119" customWidth="1"/>
    <col min="14085" max="14086" width="16.09765625" style="119" bestFit="1" customWidth="1"/>
    <col min="14087" max="14087" width="7.59765625" style="119" customWidth="1"/>
    <col min="14088" max="14336" width="9" style="119"/>
    <col min="14337" max="14337" width="5.09765625" style="119" customWidth="1"/>
    <col min="14338" max="14338" width="18" style="119" bestFit="1" customWidth="1"/>
    <col min="14339" max="14339" width="8.09765625" style="119" customWidth="1"/>
    <col min="14340" max="14340" width="35.59765625" style="119" customWidth="1"/>
    <col min="14341" max="14342" width="16.09765625" style="119" bestFit="1" customWidth="1"/>
    <col min="14343" max="14343" width="7.59765625" style="119" customWidth="1"/>
    <col min="14344" max="14592" width="9" style="119"/>
    <col min="14593" max="14593" width="5.09765625" style="119" customWidth="1"/>
    <col min="14594" max="14594" width="18" style="119" bestFit="1" customWidth="1"/>
    <col min="14595" max="14595" width="8.09765625" style="119" customWidth="1"/>
    <col min="14596" max="14596" width="35.59765625" style="119" customWidth="1"/>
    <col min="14597" max="14598" width="16.09765625" style="119" bestFit="1" customWidth="1"/>
    <col min="14599" max="14599" width="7.59765625" style="119" customWidth="1"/>
    <col min="14600" max="14848" width="9" style="119"/>
    <col min="14849" max="14849" width="5.09765625" style="119" customWidth="1"/>
    <col min="14850" max="14850" width="18" style="119" bestFit="1" customWidth="1"/>
    <col min="14851" max="14851" width="8.09765625" style="119" customWidth="1"/>
    <col min="14852" max="14852" width="35.59765625" style="119" customWidth="1"/>
    <col min="14853" max="14854" width="16.09765625" style="119" bestFit="1" customWidth="1"/>
    <col min="14855" max="14855" width="7.59765625" style="119" customWidth="1"/>
    <col min="14856" max="15104" width="9" style="119"/>
    <col min="15105" max="15105" width="5.09765625" style="119" customWidth="1"/>
    <col min="15106" max="15106" width="18" style="119" bestFit="1" customWidth="1"/>
    <col min="15107" max="15107" width="8.09765625" style="119" customWidth="1"/>
    <col min="15108" max="15108" width="35.59765625" style="119" customWidth="1"/>
    <col min="15109" max="15110" width="16.09765625" style="119" bestFit="1" customWidth="1"/>
    <col min="15111" max="15111" width="7.59765625" style="119" customWidth="1"/>
    <col min="15112" max="15360" width="9" style="119"/>
    <col min="15361" max="15361" width="5.09765625" style="119" customWidth="1"/>
    <col min="15362" max="15362" width="18" style="119" bestFit="1" customWidth="1"/>
    <col min="15363" max="15363" width="8.09765625" style="119" customWidth="1"/>
    <col min="15364" max="15364" width="35.59765625" style="119" customWidth="1"/>
    <col min="15365" max="15366" width="16.09765625" style="119" bestFit="1" customWidth="1"/>
    <col min="15367" max="15367" width="7.59765625" style="119" customWidth="1"/>
    <col min="15368" max="15616" width="9" style="119"/>
    <col min="15617" max="15617" width="5.09765625" style="119" customWidth="1"/>
    <col min="15618" max="15618" width="18" style="119" bestFit="1" customWidth="1"/>
    <col min="15619" max="15619" width="8.09765625" style="119" customWidth="1"/>
    <col min="15620" max="15620" width="35.59765625" style="119" customWidth="1"/>
    <col min="15621" max="15622" width="16.09765625" style="119" bestFit="1" customWidth="1"/>
    <col min="15623" max="15623" width="7.59765625" style="119" customWidth="1"/>
    <col min="15624" max="15872" width="9" style="119"/>
    <col min="15873" max="15873" width="5.09765625" style="119" customWidth="1"/>
    <col min="15874" max="15874" width="18" style="119" bestFit="1" customWidth="1"/>
    <col min="15875" max="15875" width="8.09765625" style="119" customWidth="1"/>
    <col min="15876" max="15876" width="35.59765625" style="119" customWidth="1"/>
    <col min="15877" max="15878" width="16.09765625" style="119" bestFit="1" customWidth="1"/>
    <col min="15879" max="15879" width="7.59765625" style="119" customWidth="1"/>
    <col min="15880" max="16128" width="9" style="119"/>
    <col min="16129" max="16129" width="5.09765625" style="119" customWidth="1"/>
    <col min="16130" max="16130" width="18" style="119" bestFit="1" customWidth="1"/>
    <col min="16131" max="16131" width="8.09765625" style="119" customWidth="1"/>
    <col min="16132" max="16132" width="35.59765625" style="119" customWidth="1"/>
    <col min="16133" max="16134" width="16.09765625" style="119" bestFit="1" customWidth="1"/>
    <col min="16135" max="16135" width="7.59765625" style="119" customWidth="1"/>
    <col min="16136" max="16384" width="9" style="119"/>
  </cols>
  <sheetData>
    <row r="1" spans="1:256" s="152" customFormat="1" ht="22.2" x14ac:dyDescent="0.5">
      <c r="A1" s="569" t="s">
        <v>812</v>
      </c>
      <c r="B1" s="569"/>
      <c r="C1" s="569"/>
      <c r="D1" s="569"/>
      <c r="E1" s="569"/>
      <c r="F1" s="569"/>
      <c r="G1" s="56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c r="EV1" s="119"/>
      <c r="EW1" s="119"/>
      <c r="EX1" s="119"/>
      <c r="EY1" s="119"/>
      <c r="EZ1" s="119"/>
      <c r="FA1" s="119"/>
      <c r="FB1" s="119"/>
      <c r="FC1" s="119"/>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c r="IR1" s="119"/>
      <c r="IS1" s="119"/>
      <c r="IT1" s="119"/>
      <c r="IU1" s="119"/>
      <c r="IV1" s="119"/>
    </row>
    <row r="2" spans="1:256" ht="17.25" customHeight="1" thickBot="1" x14ac:dyDescent="0.45">
      <c r="A2" s="153"/>
      <c r="B2" s="153"/>
      <c r="C2" s="153"/>
      <c r="D2" s="153"/>
      <c r="E2" s="153"/>
      <c r="F2" s="153"/>
      <c r="G2" s="154" t="s">
        <v>370</v>
      </c>
    </row>
    <row r="3" spans="1:256" ht="18" customHeight="1" thickTop="1" x14ac:dyDescent="0.4">
      <c r="A3" s="155"/>
      <c r="B3" s="566" t="s">
        <v>197</v>
      </c>
      <c r="C3" s="567"/>
      <c r="D3" s="567"/>
      <c r="E3" s="567"/>
      <c r="F3" s="567"/>
      <c r="G3" s="568"/>
    </row>
    <row r="4" spans="1:256" ht="16.2" x14ac:dyDescent="0.4">
      <c r="A4" s="156" t="s">
        <v>156</v>
      </c>
      <c r="B4" s="157" t="s">
        <v>371</v>
      </c>
      <c r="C4" s="157" t="s">
        <v>198</v>
      </c>
      <c r="D4" s="157" t="s">
        <v>372</v>
      </c>
      <c r="E4" s="157" t="s">
        <v>768</v>
      </c>
      <c r="F4" s="157" t="s">
        <v>769</v>
      </c>
      <c r="G4" s="158" t="s">
        <v>212</v>
      </c>
    </row>
    <row r="5" spans="1:256" ht="16.5" customHeight="1" x14ac:dyDescent="0.4">
      <c r="A5" s="159"/>
      <c r="B5" s="160"/>
      <c r="C5" s="160"/>
      <c r="D5" s="160"/>
      <c r="E5" s="161" t="s">
        <v>199</v>
      </c>
      <c r="F5" s="161" t="s">
        <v>199</v>
      </c>
      <c r="G5" s="162" t="s">
        <v>200</v>
      </c>
    </row>
    <row r="6" spans="1:256" ht="12.9" customHeight="1" x14ac:dyDescent="0.4">
      <c r="A6" s="382" t="s">
        <v>588</v>
      </c>
      <c r="B6" s="163" t="s">
        <v>770</v>
      </c>
      <c r="C6" s="164" t="s">
        <v>422</v>
      </c>
      <c r="D6" s="165" t="s">
        <v>771</v>
      </c>
      <c r="E6" s="170">
        <v>37200</v>
      </c>
      <c r="F6" s="167">
        <v>34100</v>
      </c>
      <c r="G6" s="168">
        <v>-8.3000000000000007</v>
      </c>
    </row>
    <row r="7" spans="1:256" ht="12.9" customHeight="1" x14ac:dyDescent="0.4">
      <c r="A7" s="383"/>
      <c r="B7" s="169"/>
      <c r="C7" s="164"/>
      <c r="D7" s="165"/>
      <c r="E7" s="170"/>
      <c r="F7" s="167"/>
      <c r="G7" s="168"/>
    </row>
    <row r="8" spans="1:256" ht="12.9" customHeight="1" x14ac:dyDescent="0.4">
      <c r="A8" s="384"/>
      <c r="B8" s="171"/>
      <c r="C8" s="172"/>
      <c r="D8" s="173"/>
      <c r="E8" s="174"/>
      <c r="F8" s="175"/>
      <c r="G8" s="176"/>
    </row>
    <row r="9" spans="1:256" ht="12.9" customHeight="1" x14ac:dyDescent="0.4">
      <c r="A9" s="382" t="s">
        <v>589</v>
      </c>
      <c r="B9" s="163" t="s">
        <v>772</v>
      </c>
      <c r="C9" s="164" t="s">
        <v>773</v>
      </c>
      <c r="D9" s="165" t="s">
        <v>774</v>
      </c>
      <c r="E9" s="170">
        <v>12100</v>
      </c>
      <c r="F9" s="167">
        <v>11100</v>
      </c>
      <c r="G9" s="168">
        <v>-8.3000000000000007</v>
      </c>
    </row>
    <row r="10" spans="1:256" ht="12.9" customHeight="1" x14ac:dyDescent="0.4">
      <c r="A10" s="383"/>
      <c r="B10" s="169"/>
      <c r="C10" s="164"/>
      <c r="D10" s="165"/>
      <c r="E10" s="170"/>
      <c r="F10" s="167"/>
      <c r="G10" s="168"/>
    </row>
    <row r="11" spans="1:256" ht="12.9" customHeight="1" x14ac:dyDescent="0.4">
      <c r="A11" s="384"/>
      <c r="B11" s="171"/>
      <c r="C11" s="172"/>
      <c r="D11" s="173"/>
      <c r="E11" s="174"/>
      <c r="F11" s="175"/>
      <c r="G11" s="176"/>
    </row>
    <row r="12" spans="1:256" ht="12.9" customHeight="1" x14ac:dyDescent="0.4">
      <c r="A12" s="382" t="s">
        <v>590</v>
      </c>
      <c r="B12" s="163" t="s">
        <v>775</v>
      </c>
      <c r="C12" s="164" t="s">
        <v>773</v>
      </c>
      <c r="D12" s="165" t="s">
        <v>776</v>
      </c>
      <c r="E12" s="170">
        <v>10400</v>
      </c>
      <c r="F12" s="167">
        <v>9550</v>
      </c>
      <c r="G12" s="168">
        <v>-8.1999999999999993</v>
      </c>
    </row>
    <row r="13" spans="1:256" ht="12.9" customHeight="1" x14ac:dyDescent="0.4">
      <c r="A13" s="383"/>
      <c r="B13" s="169"/>
      <c r="C13" s="164"/>
      <c r="D13" s="165"/>
      <c r="E13" s="170"/>
      <c r="F13" s="167"/>
      <c r="G13" s="168"/>
    </row>
    <row r="14" spans="1:256" ht="12.9" customHeight="1" x14ac:dyDescent="0.4">
      <c r="A14" s="384"/>
      <c r="B14" s="171"/>
      <c r="C14" s="172"/>
      <c r="D14" s="173"/>
      <c r="E14" s="174"/>
      <c r="F14" s="175"/>
      <c r="G14" s="176"/>
    </row>
    <row r="15" spans="1:256" ht="12.9" customHeight="1" x14ac:dyDescent="0.4">
      <c r="A15" s="382" t="s">
        <v>591</v>
      </c>
      <c r="B15" s="163" t="s">
        <v>602</v>
      </c>
      <c r="C15" s="164" t="s">
        <v>214</v>
      </c>
      <c r="D15" s="165" t="s">
        <v>603</v>
      </c>
      <c r="E15" s="170">
        <v>9520</v>
      </c>
      <c r="F15" s="167">
        <v>8780</v>
      </c>
      <c r="G15" s="168">
        <v>-7.8</v>
      </c>
    </row>
    <row r="16" spans="1:256" ht="12.9" customHeight="1" x14ac:dyDescent="0.4">
      <c r="A16" s="383"/>
      <c r="B16" s="169"/>
      <c r="C16" s="164"/>
      <c r="D16" s="165"/>
      <c r="E16" s="170"/>
      <c r="F16" s="167"/>
      <c r="G16" s="168"/>
    </row>
    <row r="17" spans="1:7" ht="12.9" customHeight="1" x14ac:dyDescent="0.4">
      <c r="A17" s="384"/>
      <c r="B17" s="171"/>
      <c r="C17" s="172"/>
      <c r="D17" s="173"/>
      <c r="E17" s="174"/>
      <c r="F17" s="175"/>
      <c r="G17" s="176"/>
    </row>
    <row r="18" spans="1:7" ht="12.9" customHeight="1" x14ac:dyDescent="0.4">
      <c r="A18" s="382" t="s">
        <v>592</v>
      </c>
      <c r="B18" s="163" t="s">
        <v>777</v>
      </c>
      <c r="C18" s="164" t="s">
        <v>214</v>
      </c>
      <c r="D18" s="165" t="s">
        <v>778</v>
      </c>
      <c r="E18" s="170">
        <v>10400</v>
      </c>
      <c r="F18" s="167">
        <v>9700</v>
      </c>
      <c r="G18" s="168">
        <v>-6.7</v>
      </c>
    </row>
    <row r="19" spans="1:7" ht="12.9" customHeight="1" x14ac:dyDescent="0.4">
      <c r="A19" s="383"/>
      <c r="B19" s="169"/>
      <c r="C19" s="164"/>
      <c r="D19" s="165"/>
      <c r="E19" s="170"/>
      <c r="F19" s="167"/>
      <c r="G19" s="168"/>
    </row>
    <row r="20" spans="1:7" ht="12.9" customHeight="1" x14ac:dyDescent="0.4">
      <c r="A20" s="384"/>
      <c r="B20" s="171"/>
      <c r="C20" s="172"/>
      <c r="D20" s="173"/>
      <c r="E20" s="174"/>
      <c r="F20" s="175"/>
      <c r="G20" s="176"/>
    </row>
    <row r="21" spans="1:7" ht="12.9" customHeight="1" x14ac:dyDescent="0.4">
      <c r="A21" s="382" t="s">
        <v>593</v>
      </c>
      <c r="B21" s="163" t="s">
        <v>507</v>
      </c>
      <c r="C21" s="164" t="s">
        <v>421</v>
      </c>
      <c r="D21" s="165" t="s">
        <v>508</v>
      </c>
      <c r="E21" s="170">
        <v>12100</v>
      </c>
      <c r="F21" s="167">
        <v>11300</v>
      </c>
      <c r="G21" s="168">
        <v>-6.6</v>
      </c>
    </row>
    <row r="22" spans="1:7" ht="12.9" customHeight="1" x14ac:dyDescent="0.4">
      <c r="A22" s="383"/>
      <c r="B22" s="169"/>
      <c r="C22" s="164"/>
      <c r="D22" s="165"/>
      <c r="E22" s="170"/>
      <c r="F22" s="167"/>
      <c r="G22" s="168"/>
    </row>
    <row r="23" spans="1:7" ht="12.9" customHeight="1" x14ac:dyDescent="0.4">
      <c r="A23" s="384"/>
      <c r="B23" s="171"/>
      <c r="C23" s="172"/>
      <c r="D23" s="173"/>
      <c r="E23" s="174"/>
      <c r="F23" s="175"/>
      <c r="G23" s="176"/>
    </row>
    <row r="24" spans="1:7" ht="12.9" customHeight="1" x14ac:dyDescent="0.4">
      <c r="A24" s="382" t="s">
        <v>594</v>
      </c>
      <c r="B24" s="163" t="s">
        <v>477</v>
      </c>
      <c r="C24" s="164" t="s">
        <v>214</v>
      </c>
      <c r="D24" s="165" t="s">
        <v>478</v>
      </c>
      <c r="E24" s="170">
        <v>27500</v>
      </c>
      <c r="F24" s="167">
        <v>25700</v>
      </c>
      <c r="G24" s="168">
        <v>-6.5</v>
      </c>
    </row>
    <row r="25" spans="1:7" ht="12.9" customHeight="1" x14ac:dyDescent="0.4">
      <c r="A25" s="383"/>
      <c r="B25" s="169"/>
      <c r="C25" s="164"/>
      <c r="D25" s="165"/>
      <c r="E25" s="170"/>
      <c r="F25" s="167"/>
      <c r="G25" s="168"/>
    </row>
    <row r="26" spans="1:7" ht="12.9" customHeight="1" x14ac:dyDescent="0.4">
      <c r="A26" s="384"/>
      <c r="B26" s="171"/>
      <c r="C26" s="172"/>
      <c r="D26" s="173"/>
      <c r="E26" s="174"/>
      <c r="F26" s="175"/>
      <c r="G26" s="176"/>
    </row>
    <row r="27" spans="1:7" ht="12.9" customHeight="1" x14ac:dyDescent="0.4">
      <c r="A27" s="382" t="s">
        <v>595</v>
      </c>
      <c r="B27" s="163" t="s">
        <v>604</v>
      </c>
      <c r="C27" s="164" t="s">
        <v>214</v>
      </c>
      <c r="D27" s="165" t="s">
        <v>605</v>
      </c>
      <c r="E27" s="170">
        <v>14200</v>
      </c>
      <c r="F27" s="167">
        <v>13300</v>
      </c>
      <c r="G27" s="168">
        <v>-6.3</v>
      </c>
    </row>
    <row r="28" spans="1:7" ht="12.9" customHeight="1" x14ac:dyDescent="0.4">
      <c r="A28" s="383"/>
      <c r="B28" s="169"/>
      <c r="C28" s="164"/>
      <c r="D28" s="165"/>
      <c r="E28" s="170"/>
      <c r="F28" s="167"/>
      <c r="G28" s="168"/>
    </row>
    <row r="29" spans="1:7" ht="12.9" customHeight="1" x14ac:dyDescent="0.4">
      <c r="A29" s="384"/>
      <c r="B29" s="171"/>
      <c r="C29" s="172"/>
      <c r="D29" s="173"/>
      <c r="E29" s="174"/>
      <c r="F29" s="175"/>
      <c r="G29" s="176"/>
    </row>
    <row r="30" spans="1:7" ht="12.9" customHeight="1" x14ac:dyDescent="0.4">
      <c r="A30" s="382" t="s">
        <v>596</v>
      </c>
      <c r="B30" s="163" t="s">
        <v>779</v>
      </c>
      <c r="C30" s="164" t="s">
        <v>214</v>
      </c>
      <c r="D30" s="165" t="s">
        <v>780</v>
      </c>
      <c r="E30" s="170">
        <v>18200</v>
      </c>
      <c r="F30" s="167">
        <v>17100</v>
      </c>
      <c r="G30" s="168">
        <v>-6</v>
      </c>
    </row>
    <row r="31" spans="1:7" ht="12.9" customHeight="1" x14ac:dyDescent="0.4">
      <c r="A31" s="383"/>
      <c r="B31" s="169"/>
      <c r="C31" s="164"/>
      <c r="D31" s="165"/>
      <c r="E31" s="170"/>
      <c r="F31" s="167"/>
      <c r="G31" s="168"/>
    </row>
    <row r="32" spans="1:7" ht="12.9" customHeight="1" x14ac:dyDescent="0.4">
      <c r="A32" s="384"/>
      <c r="B32" s="171"/>
      <c r="C32" s="172"/>
      <c r="D32" s="173"/>
      <c r="E32" s="174"/>
      <c r="F32" s="175"/>
      <c r="G32" s="176"/>
    </row>
    <row r="33" spans="1:7" ht="12.9" customHeight="1" x14ac:dyDescent="0.4">
      <c r="A33" s="382" t="s">
        <v>597</v>
      </c>
      <c r="B33" s="163" t="s">
        <v>781</v>
      </c>
      <c r="C33" s="164" t="s">
        <v>773</v>
      </c>
      <c r="D33" s="165" t="s">
        <v>782</v>
      </c>
      <c r="E33" s="170">
        <v>16700</v>
      </c>
      <c r="F33" s="167">
        <v>15700</v>
      </c>
      <c r="G33" s="168">
        <v>-6</v>
      </c>
    </row>
    <row r="34" spans="1:7" ht="12.9" customHeight="1" x14ac:dyDescent="0.4">
      <c r="A34" s="383"/>
      <c r="B34" s="169"/>
      <c r="C34" s="164"/>
      <c r="D34" s="165"/>
      <c r="E34" s="170"/>
      <c r="F34" s="167"/>
      <c r="G34" s="168"/>
    </row>
    <row r="35" spans="1:7" ht="12.9" customHeight="1" thickBot="1" x14ac:dyDescent="0.45">
      <c r="A35" s="385"/>
      <c r="B35" s="177"/>
      <c r="C35" s="178"/>
      <c r="D35" s="179"/>
      <c r="E35" s="180"/>
      <c r="F35" s="181"/>
      <c r="G35" s="182"/>
    </row>
    <row r="36" spans="1:7" ht="12.9" customHeight="1" thickTop="1" x14ac:dyDescent="0.4"/>
    <row r="37" spans="1:7" ht="17.25" customHeight="1" thickBot="1" x14ac:dyDescent="0.45">
      <c r="A37" s="153"/>
      <c r="B37" s="153"/>
      <c r="C37" s="153"/>
      <c r="D37" s="153"/>
      <c r="E37" s="153"/>
      <c r="F37" s="153"/>
      <c r="G37" s="154" t="s">
        <v>370</v>
      </c>
    </row>
    <row r="38" spans="1:7" ht="18" customHeight="1" thickTop="1" x14ac:dyDescent="0.4">
      <c r="A38" s="155"/>
      <c r="B38" s="566" t="s">
        <v>420</v>
      </c>
      <c r="C38" s="567"/>
      <c r="D38" s="567"/>
      <c r="E38" s="567"/>
      <c r="F38" s="567"/>
      <c r="G38" s="568"/>
    </row>
    <row r="39" spans="1:7" ht="16.2" x14ac:dyDescent="0.4">
      <c r="A39" s="156" t="s">
        <v>156</v>
      </c>
      <c r="B39" s="157" t="s">
        <v>371</v>
      </c>
      <c r="C39" s="157" t="s">
        <v>198</v>
      </c>
      <c r="D39" s="157" t="s">
        <v>372</v>
      </c>
      <c r="E39" s="157" t="s">
        <v>768</v>
      </c>
      <c r="F39" s="157" t="s">
        <v>769</v>
      </c>
      <c r="G39" s="158" t="s">
        <v>212</v>
      </c>
    </row>
    <row r="40" spans="1:7" ht="16.5" customHeight="1" x14ac:dyDescent="0.4">
      <c r="A40" s="159"/>
      <c r="B40" s="160"/>
      <c r="C40" s="160"/>
      <c r="D40" s="160"/>
      <c r="E40" s="161" t="s">
        <v>199</v>
      </c>
      <c r="F40" s="161" t="s">
        <v>199</v>
      </c>
      <c r="G40" s="162" t="s">
        <v>200</v>
      </c>
    </row>
    <row r="41" spans="1:7" ht="12.9" customHeight="1" x14ac:dyDescent="0.4">
      <c r="A41" s="382" t="s">
        <v>588</v>
      </c>
      <c r="B41" s="163" t="s">
        <v>783</v>
      </c>
      <c r="C41" s="164" t="s">
        <v>773</v>
      </c>
      <c r="D41" s="165" t="s">
        <v>784</v>
      </c>
      <c r="E41" s="170">
        <v>15500</v>
      </c>
      <c r="F41" s="167">
        <v>14300</v>
      </c>
      <c r="G41" s="168">
        <v>-7.7</v>
      </c>
    </row>
    <row r="42" spans="1:7" ht="12.9" customHeight="1" x14ac:dyDescent="0.4">
      <c r="A42" s="383"/>
      <c r="B42" s="169"/>
      <c r="C42" s="164"/>
      <c r="D42" s="165"/>
      <c r="E42" s="170"/>
      <c r="F42" s="167"/>
      <c r="G42" s="168"/>
    </row>
    <row r="43" spans="1:7" ht="12.9" customHeight="1" x14ac:dyDescent="0.4">
      <c r="A43" s="384"/>
      <c r="B43" s="171"/>
      <c r="C43" s="172"/>
      <c r="D43" s="173" t="s">
        <v>785</v>
      </c>
      <c r="E43" s="174"/>
      <c r="F43" s="175"/>
      <c r="G43" s="176"/>
    </row>
    <row r="44" spans="1:7" ht="12.9" customHeight="1" x14ac:dyDescent="0.4">
      <c r="A44" s="382" t="s">
        <v>589</v>
      </c>
      <c r="B44" s="163" t="s">
        <v>606</v>
      </c>
      <c r="C44" s="164" t="s">
        <v>213</v>
      </c>
      <c r="D44" s="165" t="s">
        <v>607</v>
      </c>
      <c r="E44" s="170">
        <v>3550</v>
      </c>
      <c r="F44" s="167">
        <v>3300</v>
      </c>
      <c r="G44" s="168">
        <v>-7</v>
      </c>
    </row>
    <row r="45" spans="1:7" ht="12.9" customHeight="1" x14ac:dyDescent="0.4">
      <c r="A45" s="383"/>
      <c r="B45" s="169"/>
      <c r="C45" s="164"/>
      <c r="D45" s="165"/>
      <c r="E45" s="170"/>
      <c r="F45" s="167"/>
      <c r="G45" s="168"/>
    </row>
    <row r="46" spans="1:7" ht="12.9" customHeight="1" x14ac:dyDescent="0.4">
      <c r="A46" s="384"/>
      <c r="B46" s="171"/>
      <c r="C46" s="172"/>
      <c r="D46" s="173" t="s">
        <v>608</v>
      </c>
      <c r="E46" s="174"/>
      <c r="F46" s="175"/>
      <c r="G46" s="176"/>
    </row>
    <row r="47" spans="1:7" ht="12.9" customHeight="1" x14ac:dyDescent="0.4">
      <c r="A47" s="382" t="s">
        <v>590</v>
      </c>
      <c r="B47" s="163" t="s">
        <v>786</v>
      </c>
      <c r="C47" s="164" t="s">
        <v>773</v>
      </c>
      <c r="D47" s="165" t="s">
        <v>787</v>
      </c>
      <c r="E47" s="170">
        <v>12900</v>
      </c>
      <c r="F47" s="167">
        <v>12100</v>
      </c>
      <c r="G47" s="168">
        <v>-6.2</v>
      </c>
    </row>
    <row r="48" spans="1:7" ht="12.9" customHeight="1" x14ac:dyDescent="0.4">
      <c r="A48" s="383"/>
      <c r="B48" s="169"/>
      <c r="C48" s="164"/>
      <c r="D48" s="165"/>
      <c r="E48" s="170"/>
      <c r="F48" s="167"/>
      <c r="G48" s="168"/>
    </row>
    <row r="49" spans="1:7" ht="12.9" customHeight="1" x14ac:dyDescent="0.4">
      <c r="A49" s="384"/>
      <c r="B49" s="171"/>
      <c r="C49" s="172"/>
      <c r="D49" s="173" t="s">
        <v>788</v>
      </c>
      <c r="E49" s="174"/>
      <c r="F49" s="175"/>
      <c r="G49" s="176"/>
    </row>
    <row r="50" spans="1:7" ht="12.9" customHeight="1" x14ac:dyDescent="0.4">
      <c r="A50" s="382" t="s">
        <v>591</v>
      </c>
      <c r="B50" s="163" t="s">
        <v>789</v>
      </c>
      <c r="C50" s="164" t="s">
        <v>790</v>
      </c>
      <c r="D50" s="165" t="s">
        <v>791</v>
      </c>
      <c r="E50" s="170">
        <v>18000</v>
      </c>
      <c r="F50" s="167">
        <v>16900</v>
      </c>
      <c r="G50" s="168">
        <v>-6.1</v>
      </c>
    </row>
    <row r="51" spans="1:7" ht="12.9" customHeight="1" x14ac:dyDescent="0.4">
      <c r="A51" s="383"/>
      <c r="B51" s="169"/>
      <c r="C51" s="164"/>
      <c r="D51" s="165"/>
      <c r="E51" s="170"/>
      <c r="F51" s="167"/>
      <c r="G51" s="168"/>
    </row>
    <row r="52" spans="1:7" ht="12.9" customHeight="1" x14ac:dyDescent="0.4">
      <c r="A52" s="384"/>
      <c r="B52" s="171"/>
      <c r="C52" s="172"/>
      <c r="D52" s="173" t="s">
        <v>792</v>
      </c>
      <c r="E52" s="174"/>
      <c r="F52" s="175"/>
      <c r="G52" s="176"/>
    </row>
    <row r="53" spans="1:7" ht="12.9" customHeight="1" x14ac:dyDescent="0.4">
      <c r="A53" s="382" t="s">
        <v>592</v>
      </c>
      <c r="B53" s="163" t="s">
        <v>793</v>
      </c>
      <c r="C53" s="164" t="s">
        <v>773</v>
      </c>
      <c r="D53" s="165" t="s">
        <v>794</v>
      </c>
      <c r="E53" s="170">
        <v>28700</v>
      </c>
      <c r="F53" s="167">
        <v>27000</v>
      </c>
      <c r="G53" s="168">
        <v>-5.9</v>
      </c>
    </row>
    <row r="54" spans="1:7" ht="12.9" customHeight="1" x14ac:dyDescent="0.4">
      <c r="A54" s="383"/>
      <c r="B54" s="169"/>
      <c r="C54" s="164"/>
      <c r="D54" s="165"/>
      <c r="E54" s="170"/>
      <c r="F54" s="167"/>
      <c r="G54" s="168"/>
    </row>
    <row r="55" spans="1:7" ht="12.9" customHeight="1" x14ac:dyDescent="0.4">
      <c r="A55" s="384"/>
      <c r="B55" s="171"/>
      <c r="C55" s="172"/>
      <c r="D55" s="173"/>
      <c r="E55" s="174"/>
      <c r="F55" s="175"/>
      <c r="G55" s="176"/>
    </row>
    <row r="56" spans="1:7" ht="12.9" customHeight="1" x14ac:dyDescent="0.4">
      <c r="A56" s="382" t="s">
        <v>593</v>
      </c>
      <c r="B56" s="163" t="s">
        <v>795</v>
      </c>
      <c r="C56" s="164" t="s">
        <v>214</v>
      </c>
      <c r="D56" s="165" t="s">
        <v>796</v>
      </c>
      <c r="E56" s="170">
        <v>23200</v>
      </c>
      <c r="F56" s="167">
        <v>21900</v>
      </c>
      <c r="G56" s="168">
        <v>-5.6</v>
      </c>
    </row>
    <row r="57" spans="1:7" ht="12.9" customHeight="1" x14ac:dyDescent="0.4">
      <c r="A57" s="383"/>
      <c r="B57" s="169"/>
      <c r="C57" s="164"/>
      <c r="D57" s="165"/>
      <c r="E57" s="170"/>
      <c r="F57" s="167"/>
      <c r="G57" s="168"/>
    </row>
    <row r="58" spans="1:7" ht="12.9" customHeight="1" x14ac:dyDescent="0.4">
      <c r="A58" s="384"/>
      <c r="B58" s="171"/>
      <c r="C58" s="172"/>
      <c r="D58" s="173" t="s">
        <v>797</v>
      </c>
      <c r="E58" s="174"/>
      <c r="F58" s="175"/>
      <c r="G58" s="176"/>
    </row>
    <row r="59" spans="1:7" ht="12.9" customHeight="1" x14ac:dyDescent="0.4">
      <c r="A59" s="382" t="s">
        <v>594</v>
      </c>
      <c r="B59" s="163" t="s">
        <v>798</v>
      </c>
      <c r="C59" s="164" t="s">
        <v>213</v>
      </c>
      <c r="D59" s="165" t="s">
        <v>799</v>
      </c>
      <c r="E59" s="170">
        <v>12700</v>
      </c>
      <c r="F59" s="167">
        <v>12000</v>
      </c>
      <c r="G59" s="168">
        <v>-5.5</v>
      </c>
    </row>
    <row r="60" spans="1:7" ht="12.9" customHeight="1" x14ac:dyDescent="0.4">
      <c r="A60" s="383"/>
      <c r="B60" s="169"/>
      <c r="C60" s="164"/>
      <c r="D60" s="165" t="s">
        <v>800</v>
      </c>
      <c r="E60" s="170"/>
      <c r="F60" s="167"/>
      <c r="G60" s="168"/>
    </row>
    <row r="61" spans="1:7" ht="12.9" customHeight="1" x14ac:dyDescent="0.4">
      <c r="A61" s="384"/>
      <c r="B61" s="171"/>
      <c r="C61" s="172"/>
      <c r="D61" s="173" t="s">
        <v>801</v>
      </c>
      <c r="E61" s="174"/>
      <c r="F61" s="175"/>
      <c r="G61" s="176"/>
    </row>
    <row r="62" spans="1:7" ht="12.9" customHeight="1" x14ac:dyDescent="0.4">
      <c r="A62" s="382" t="s">
        <v>595</v>
      </c>
      <c r="B62" s="163" t="s">
        <v>802</v>
      </c>
      <c r="C62" s="164" t="s">
        <v>773</v>
      </c>
      <c r="D62" s="165" t="s">
        <v>803</v>
      </c>
      <c r="E62" s="170">
        <v>18500</v>
      </c>
      <c r="F62" s="167">
        <v>17500</v>
      </c>
      <c r="G62" s="168">
        <v>-5.4</v>
      </c>
    </row>
    <row r="63" spans="1:7" ht="12.9" customHeight="1" x14ac:dyDescent="0.4">
      <c r="A63" s="383"/>
      <c r="B63" s="169"/>
      <c r="C63" s="164"/>
      <c r="D63" s="165"/>
      <c r="E63" s="170"/>
      <c r="F63" s="167"/>
      <c r="G63" s="168"/>
    </row>
    <row r="64" spans="1:7" ht="12.9" customHeight="1" x14ac:dyDescent="0.4">
      <c r="A64" s="384"/>
      <c r="B64" s="171"/>
      <c r="C64" s="172"/>
      <c r="D64" s="173" t="s">
        <v>804</v>
      </c>
      <c r="E64" s="174"/>
      <c r="F64" s="175"/>
      <c r="G64" s="176"/>
    </row>
    <row r="65" spans="1:7" ht="12.9" customHeight="1" x14ac:dyDescent="0.4">
      <c r="A65" s="382" t="s">
        <v>596</v>
      </c>
      <c r="B65" s="163" t="s">
        <v>805</v>
      </c>
      <c r="C65" s="164" t="s">
        <v>790</v>
      </c>
      <c r="D65" s="165" t="s">
        <v>806</v>
      </c>
      <c r="E65" s="170">
        <v>22400</v>
      </c>
      <c r="F65" s="167">
        <v>21200</v>
      </c>
      <c r="G65" s="168">
        <v>-5.4</v>
      </c>
    </row>
    <row r="66" spans="1:7" ht="12.9" customHeight="1" x14ac:dyDescent="0.4">
      <c r="A66" s="383"/>
      <c r="B66" s="169"/>
      <c r="C66" s="164"/>
      <c r="D66" s="165"/>
      <c r="E66" s="170"/>
      <c r="F66" s="167"/>
      <c r="G66" s="168"/>
    </row>
    <row r="67" spans="1:7" ht="12.9" customHeight="1" x14ac:dyDescent="0.4">
      <c r="A67" s="384"/>
      <c r="B67" s="171"/>
      <c r="C67" s="172"/>
      <c r="D67" s="173" t="s">
        <v>807</v>
      </c>
      <c r="E67" s="174"/>
      <c r="F67" s="175"/>
      <c r="G67" s="176"/>
    </row>
    <row r="68" spans="1:7" ht="12.9" customHeight="1" x14ac:dyDescent="0.4">
      <c r="A68" s="382" t="s">
        <v>597</v>
      </c>
      <c r="B68" s="163" t="s">
        <v>808</v>
      </c>
      <c r="C68" s="164" t="s">
        <v>809</v>
      </c>
      <c r="D68" s="165" t="s">
        <v>810</v>
      </c>
      <c r="E68" s="170">
        <v>24300</v>
      </c>
      <c r="F68" s="167">
        <v>23000</v>
      </c>
      <c r="G68" s="168">
        <v>-5.3</v>
      </c>
    </row>
    <row r="69" spans="1:7" ht="12.9" customHeight="1" x14ac:dyDescent="0.4">
      <c r="A69" s="383"/>
      <c r="B69" s="169"/>
      <c r="C69" s="164"/>
      <c r="D69" s="165"/>
      <c r="E69" s="170"/>
      <c r="F69" s="167"/>
      <c r="G69" s="168"/>
    </row>
    <row r="70" spans="1:7" ht="12.9" customHeight="1" thickBot="1" x14ac:dyDescent="0.45">
      <c r="A70" s="385"/>
      <c r="B70" s="177"/>
      <c r="C70" s="178"/>
      <c r="D70" s="179" t="s">
        <v>811</v>
      </c>
      <c r="E70" s="180"/>
      <c r="F70" s="181"/>
      <c r="G70" s="182"/>
    </row>
    <row r="71" spans="1:7" ht="7.5" customHeight="1" thickTop="1" x14ac:dyDescent="0.4"/>
    <row r="72" spans="1:7" ht="30" customHeight="1" x14ac:dyDescent="0.4">
      <c r="A72" s="571" t="s">
        <v>424</v>
      </c>
      <c r="B72" s="571"/>
      <c r="C72" s="571"/>
      <c r="D72" s="571"/>
      <c r="E72" s="571"/>
      <c r="F72" s="571"/>
      <c r="G72" s="571"/>
    </row>
  </sheetData>
  <mergeCells count="4">
    <mergeCell ref="B3:G3"/>
    <mergeCell ref="B38:G38"/>
    <mergeCell ref="A1:G1"/>
    <mergeCell ref="A72:G72"/>
  </mergeCells>
  <phoneticPr fontId="25"/>
  <printOptions horizontalCentered="1"/>
  <pageMargins left="0.62992125984251968" right="0.62992125984251968" top="0.74803149606299213" bottom="0.74803149606299213" header="0.31496062992125984" footer="0.31496062992125984"/>
  <pageSetup paperSize="9" scale="73" firstPageNumber="2" orientation="portrait" r:id="rId1"/>
  <headerFooter differentFirst="1"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B15"/>
  <sheetViews>
    <sheetView view="pageBreakPreview" zoomScale="115" zoomScaleNormal="80" zoomScaleSheetLayoutView="115" workbookViewId="0">
      <selection activeCell="F18" sqref="F18"/>
    </sheetView>
  </sheetViews>
  <sheetFormatPr defaultColWidth="3.69921875" defaultRowHeight="22.5" customHeight="1" x14ac:dyDescent="0.45"/>
  <cols>
    <col min="1" max="24" width="3.69921875" style="1"/>
    <col min="25" max="25" width="3.69921875" style="1" customWidth="1"/>
    <col min="26" max="26" width="13.3984375" style="1" bestFit="1" customWidth="1"/>
    <col min="27" max="27" width="7.69921875" style="1" bestFit="1" customWidth="1"/>
    <col min="28" max="28" width="7.5" style="1" bestFit="1" customWidth="1"/>
    <col min="29" max="16384" width="3.69921875" style="1"/>
  </cols>
  <sheetData>
    <row r="1" spans="1:28" ht="22.5" customHeight="1" x14ac:dyDescent="0.45">
      <c r="A1" s="460" t="s">
        <v>216</v>
      </c>
      <c r="B1" s="460"/>
      <c r="C1" s="460"/>
      <c r="D1" s="460"/>
      <c r="E1" s="460"/>
      <c r="F1" s="460"/>
      <c r="G1" s="460"/>
      <c r="H1" s="460"/>
      <c r="I1" s="460"/>
      <c r="J1" s="460"/>
      <c r="K1" s="460"/>
      <c r="L1" s="460"/>
      <c r="M1" s="460"/>
      <c r="N1" s="460"/>
      <c r="O1" s="460"/>
      <c r="P1" s="460"/>
      <c r="Q1" s="460"/>
      <c r="R1" s="460"/>
      <c r="S1" s="460"/>
      <c r="T1" s="460"/>
      <c r="U1" s="460"/>
    </row>
    <row r="4" spans="1:28" ht="22.5" customHeight="1" x14ac:dyDescent="0.45">
      <c r="B4" s="445" t="s">
        <v>13</v>
      </c>
      <c r="C4" s="445"/>
      <c r="D4" s="445"/>
      <c r="E4" s="445"/>
      <c r="F4" s="445"/>
      <c r="G4" s="446" t="s">
        <v>501</v>
      </c>
      <c r="H4" s="447"/>
      <c r="I4" s="447"/>
      <c r="J4" s="447"/>
      <c r="K4" s="447"/>
      <c r="L4" s="447"/>
      <c r="M4" s="447"/>
      <c r="N4" s="447"/>
      <c r="O4" s="447"/>
      <c r="P4" s="447"/>
      <c r="Q4" s="447"/>
      <c r="R4" s="447"/>
      <c r="S4" s="447"/>
      <c r="T4" s="447"/>
      <c r="U4" s="447"/>
    </row>
    <row r="5" spans="1:28" ht="22.5" customHeight="1" x14ac:dyDescent="0.45">
      <c r="B5" s="445" t="s">
        <v>14</v>
      </c>
      <c r="C5" s="445"/>
      <c r="D5" s="445"/>
      <c r="E5" s="445"/>
      <c r="F5" s="445"/>
      <c r="G5" s="458" t="s">
        <v>502</v>
      </c>
      <c r="H5" s="459"/>
      <c r="I5" s="459"/>
      <c r="J5" s="459"/>
      <c r="K5" s="459"/>
      <c r="L5" s="459"/>
      <c r="M5" s="459"/>
      <c r="N5" s="459"/>
      <c r="O5" s="459"/>
      <c r="P5" s="459"/>
      <c r="Q5" s="459"/>
      <c r="R5" s="459"/>
      <c r="S5" s="459"/>
      <c r="T5" s="459"/>
      <c r="U5" s="459"/>
    </row>
    <row r="6" spans="1:28" ht="22.5" customHeight="1" x14ac:dyDescent="0.45">
      <c r="B6" s="445"/>
      <c r="C6" s="445"/>
      <c r="D6" s="445"/>
      <c r="E6" s="445"/>
      <c r="F6" s="445"/>
      <c r="G6" s="459"/>
      <c r="H6" s="459"/>
      <c r="I6" s="459"/>
      <c r="J6" s="459"/>
      <c r="K6" s="459"/>
      <c r="L6" s="459"/>
      <c r="M6" s="459"/>
      <c r="N6" s="459"/>
      <c r="O6" s="459"/>
      <c r="P6" s="459"/>
      <c r="Q6" s="459"/>
      <c r="R6" s="459"/>
      <c r="S6" s="459"/>
      <c r="T6" s="459"/>
      <c r="U6" s="459"/>
    </row>
    <row r="7" spans="1:28" ht="22.5" customHeight="1" x14ac:dyDescent="0.45">
      <c r="B7" s="445"/>
      <c r="C7" s="445"/>
      <c r="D7" s="445"/>
      <c r="E7" s="445"/>
      <c r="F7" s="445"/>
      <c r="G7" s="459"/>
      <c r="H7" s="459"/>
      <c r="I7" s="459"/>
      <c r="J7" s="459"/>
      <c r="K7" s="459"/>
      <c r="L7" s="459"/>
      <c r="M7" s="459"/>
      <c r="N7" s="459"/>
      <c r="O7" s="459"/>
      <c r="P7" s="459"/>
      <c r="Q7" s="459"/>
      <c r="R7" s="459"/>
      <c r="S7" s="459"/>
      <c r="T7" s="459"/>
      <c r="U7" s="459"/>
    </row>
    <row r="8" spans="1:28" ht="22.5" customHeight="1" x14ac:dyDescent="0.45">
      <c r="B8" s="445"/>
      <c r="C8" s="445"/>
      <c r="D8" s="445"/>
      <c r="E8" s="445"/>
      <c r="F8" s="445"/>
      <c r="G8" s="459"/>
      <c r="H8" s="459"/>
      <c r="I8" s="459"/>
      <c r="J8" s="459"/>
      <c r="K8" s="459"/>
      <c r="L8" s="459"/>
      <c r="M8" s="459"/>
      <c r="N8" s="459"/>
      <c r="O8" s="459"/>
      <c r="P8" s="459"/>
      <c r="Q8" s="459"/>
      <c r="R8" s="459"/>
      <c r="S8" s="459"/>
      <c r="T8" s="459"/>
      <c r="U8" s="459"/>
    </row>
    <row r="9" spans="1:28" ht="22.5" customHeight="1" x14ac:dyDescent="0.45">
      <c r="B9" s="445" t="s">
        <v>15</v>
      </c>
      <c r="C9" s="445"/>
      <c r="D9" s="445"/>
      <c r="E9" s="445"/>
      <c r="F9" s="445"/>
      <c r="G9" s="458" t="s">
        <v>509</v>
      </c>
      <c r="H9" s="459"/>
      <c r="I9" s="459"/>
      <c r="J9" s="459"/>
      <c r="K9" s="459"/>
      <c r="L9" s="459"/>
      <c r="M9" s="459"/>
      <c r="N9" s="459"/>
      <c r="O9" s="459"/>
      <c r="P9" s="459"/>
      <c r="Q9" s="459"/>
      <c r="R9" s="459"/>
      <c r="S9" s="459"/>
      <c r="T9" s="459"/>
      <c r="U9" s="459"/>
    </row>
    <row r="10" spans="1:28" ht="22.5" customHeight="1" x14ac:dyDescent="0.45">
      <c r="B10" s="445" t="s">
        <v>16</v>
      </c>
      <c r="C10" s="445"/>
      <c r="D10" s="445"/>
      <c r="E10" s="445"/>
      <c r="F10" s="445"/>
      <c r="G10" s="446" t="s">
        <v>316</v>
      </c>
      <c r="H10" s="447"/>
      <c r="I10" s="447"/>
      <c r="J10" s="447"/>
      <c r="K10" s="447"/>
      <c r="L10" s="447"/>
      <c r="M10" s="447"/>
      <c r="N10" s="447"/>
      <c r="O10" s="447"/>
      <c r="P10" s="447"/>
      <c r="Q10" s="447"/>
      <c r="R10" s="447"/>
      <c r="S10" s="447"/>
      <c r="T10" s="447"/>
      <c r="U10" s="447"/>
      <c r="AA10" s="7"/>
      <c r="AB10" s="7"/>
    </row>
    <row r="11" spans="1:28" ht="22.5" customHeight="1" x14ac:dyDescent="0.45">
      <c r="B11" s="445" t="s">
        <v>17</v>
      </c>
      <c r="C11" s="445"/>
      <c r="D11" s="445"/>
      <c r="E11" s="445"/>
      <c r="F11" s="445"/>
      <c r="G11" s="447" t="s">
        <v>217</v>
      </c>
      <c r="H11" s="447"/>
      <c r="I11" s="447"/>
      <c r="J11" s="447"/>
      <c r="K11" s="447"/>
      <c r="L11" s="447"/>
      <c r="M11" s="447"/>
      <c r="N11" s="447"/>
      <c r="O11" s="447"/>
      <c r="P11" s="447"/>
      <c r="Q11" s="447"/>
      <c r="R11" s="447"/>
      <c r="S11" s="447"/>
      <c r="T11" s="447"/>
      <c r="U11" s="447"/>
      <c r="AA11" s="7"/>
      <c r="AB11" s="7"/>
    </row>
    <row r="12" spans="1:28" ht="22.5" customHeight="1" x14ac:dyDescent="0.45">
      <c r="B12" s="448" t="s">
        <v>317</v>
      </c>
      <c r="C12" s="445"/>
      <c r="D12" s="445"/>
      <c r="E12" s="445"/>
      <c r="F12" s="445"/>
      <c r="G12" s="441" t="s">
        <v>18</v>
      </c>
      <c r="H12" s="441"/>
      <c r="I12" s="441"/>
      <c r="J12" s="441"/>
      <c r="K12" s="441"/>
      <c r="L12" s="441" t="s">
        <v>19</v>
      </c>
      <c r="M12" s="441"/>
      <c r="N12" s="441"/>
      <c r="O12" s="441"/>
      <c r="P12" s="441"/>
      <c r="Q12" s="441" t="s">
        <v>20</v>
      </c>
      <c r="R12" s="441"/>
      <c r="S12" s="441"/>
      <c r="T12" s="441"/>
      <c r="U12" s="441"/>
    </row>
    <row r="13" spans="1:28" ht="22.5" customHeight="1" x14ac:dyDescent="0.45">
      <c r="B13" s="445"/>
      <c r="C13" s="445"/>
      <c r="D13" s="445"/>
      <c r="E13" s="445"/>
      <c r="F13" s="445"/>
      <c r="G13" s="449" t="s">
        <v>483</v>
      </c>
      <c r="H13" s="450"/>
      <c r="I13" s="450"/>
      <c r="J13" s="450"/>
      <c r="K13" s="451"/>
      <c r="L13" s="452">
        <v>26000</v>
      </c>
      <c r="M13" s="453"/>
      <c r="N13" s="453"/>
      <c r="O13" s="453"/>
      <c r="P13" s="454"/>
      <c r="Q13" s="455">
        <v>1715</v>
      </c>
      <c r="R13" s="456"/>
      <c r="S13" s="456"/>
      <c r="T13" s="456"/>
      <c r="U13" s="457"/>
    </row>
    <row r="14" spans="1:28" ht="22.5" customHeight="1" x14ac:dyDescent="0.45">
      <c r="B14" s="445"/>
      <c r="C14" s="445"/>
      <c r="D14" s="445"/>
      <c r="E14" s="445"/>
      <c r="F14" s="445"/>
      <c r="G14" s="440" t="s">
        <v>530</v>
      </c>
      <c r="H14" s="441"/>
      <c r="I14" s="441"/>
      <c r="J14" s="441"/>
      <c r="K14" s="441"/>
      <c r="L14" s="442">
        <v>26000</v>
      </c>
      <c r="M14" s="443"/>
      <c r="N14" s="443"/>
      <c r="O14" s="443"/>
      <c r="P14" s="443"/>
      <c r="Q14" s="444">
        <v>1715</v>
      </c>
      <c r="R14" s="444"/>
      <c r="S14" s="444"/>
      <c r="T14" s="444"/>
      <c r="U14" s="444"/>
    </row>
    <row r="15" spans="1:28" ht="22.5" customHeight="1" x14ac:dyDescent="0.45">
      <c r="B15" s="445"/>
      <c r="C15" s="445"/>
      <c r="D15" s="445"/>
      <c r="E15" s="445"/>
      <c r="F15" s="445"/>
      <c r="G15" s="440" t="s">
        <v>663</v>
      </c>
      <c r="H15" s="441"/>
      <c r="I15" s="441"/>
      <c r="J15" s="441"/>
      <c r="K15" s="441"/>
      <c r="L15" s="442">
        <v>26000</v>
      </c>
      <c r="M15" s="443"/>
      <c r="N15" s="443"/>
      <c r="O15" s="443"/>
      <c r="P15" s="443"/>
      <c r="Q15" s="444">
        <v>1715</v>
      </c>
      <c r="R15" s="444"/>
      <c r="S15" s="444"/>
      <c r="T15" s="444"/>
      <c r="U15" s="444"/>
    </row>
  </sheetData>
  <mergeCells count="24">
    <mergeCell ref="Q14:U14"/>
    <mergeCell ref="B9:F9"/>
    <mergeCell ref="G9:U9"/>
    <mergeCell ref="A1:U1"/>
    <mergeCell ref="B4:F4"/>
    <mergeCell ref="G4:U4"/>
    <mergeCell ref="B5:F8"/>
    <mergeCell ref="G5:U8"/>
    <mergeCell ref="G15:K15"/>
    <mergeCell ref="L15:P15"/>
    <mergeCell ref="Q15:U15"/>
    <mergeCell ref="B10:F10"/>
    <mergeCell ref="G10:U10"/>
    <mergeCell ref="B11:F11"/>
    <mergeCell ref="G11:U11"/>
    <mergeCell ref="B12:F15"/>
    <mergeCell ref="G12:K12"/>
    <mergeCell ref="L12:P12"/>
    <mergeCell ref="Q12:U12"/>
    <mergeCell ref="G13:K13"/>
    <mergeCell ref="L13:P13"/>
    <mergeCell ref="Q13:U13"/>
    <mergeCell ref="G14:K14"/>
    <mergeCell ref="L14:P14"/>
  </mergeCells>
  <phoneticPr fontId="1"/>
  <printOptions horizontalCentered="1"/>
  <pageMargins left="0.62992125984251968" right="0.62992125984251968" top="0.74803149606299213" bottom="0.74803149606299213" header="0.31496062992125984" footer="0.31496062992125984"/>
  <pageSetup paperSize="9" firstPageNumber="2" orientation="portrait" r:id="rId1"/>
  <headerFooter differentFirst="1"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J17"/>
  <sheetViews>
    <sheetView view="pageBreakPreview" zoomScale="90" zoomScaleNormal="80" zoomScaleSheetLayoutView="90" workbookViewId="0">
      <selection activeCell="H13" sqref="H13"/>
    </sheetView>
  </sheetViews>
  <sheetFormatPr defaultColWidth="3.69921875" defaultRowHeight="22.5" customHeight="1" x14ac:dyDescent="0.45"/>
  <cols>
    <col min="1" max="1" width="17" style="1" customWidth="1"/>
    <col min="2" max="2" width="3.69921875" style="1" bestFit="1" customWidth="1"/>
    <col min="3" max="3" width="8.8984375" style="1" customWidth="1"/>
    <col min="4" max="4" width="4.3984375" style="1" customWidth="1"/>
    <col min="5" max="5" width="3.69921875" style="1" bestFit="1" customWidth="1"/>
    <col min="6" max="6" width="8.8984375" style="1" customWidth="1"/>
    <col min="7" max="7" width="4.3984375" style="1" customWidth="1"/>
    <col min="8" max="8" width="3.69921875" style="1" bestFit="1" customWidth="1"/>
    <col min="9" max="9" width="8.8984375" style="1" customWidth="1"/>
    <col min="10" max="10" width="4.3984375" style="1" customWidth="1"/>
    <col min="11" max="16384" width="3.69921875" style="1"/>
  </cols>
  <sheetData>
    <row r="1" spans="1:10" ht="22.5" customHeight="1" x14ac:dyDescent="0.45">
      <c r="A1" s="464" t="str">
        <f>[1]⑨年入力!B9&amp;"地価公示標準地設定数（大阪府域）"</f>
        <v>令和６年地価公示標準地設定数（大阪府域）</v>
      </c>
      <c r="B1" s="464"/>
      <c r="C1" s="464"/>
      <c r="D1" s="464"/>
      <c r="E1" s="464"/>
      <c r="F1" s="464"/>
      <c r="G1" s="464"/>
      <c r="H1" s="464"/>
      <c r="I1" s="464"/>
      <c r="J1" s="464"/>
    </row>
    <row r="3" spans="1:10" ht="22.5" customHeight="1" x14ac:dyDescent="0.45">
      <c r="A3" s="465" t="s">
        <v>427</v>
      </c>
      <c r="B3" s="441" t="s">
        <v>428</v>
      </c>
      <c r="C3" s="441"/>
      <c r="D3" s="441"/>
      <c r="E3" s="441"/>
      <c r="F3" s="441"/>
      <c r="G3" s="441"/>
      <c r="H3" s="441"/>
      <c r="I3" s="441"/>
      <c r="J3" s="441"/>
    </row>
    <row r="4" spans="1:10" ht="35.25" customHeight="1" x14ac:dyDescent="0.45">
      <c r="A4" s="466"/>
      <c r="B4" s="467" t="str">
        <f>[1]⑨年入力!B8</f>
        <v>令和５年</v>
      </c>
      <c r="C4" s="468"/>
      <c r="D4" s="469"/>
      <c r="E4" s="467" t="str">
        <f>[1]⑨年入力!B9</f>
        <v>令和６年</v>
      </c>
      <c r="F4" s="468"/>
      <c r="G4" s="469"/>
      <c r="H4" s="470" t="s">
        <v>429</v>
      </c>
      <c r="I4" s="471"/>
      <c r="J4" s="472"/>
    </row>
    <row r="5" spans="1:10" ht="21.6" customHeight="1" x14ac:dyDescent="0.45">
      <c r="A5" s="461" t="s">
        <v>430</v>
      </c>
      <c r="B5" s="61"/>
      <c r="C5" s="388">
        <v>1237</v>
      </c>
      <c r="D5" s="389"/>
      <c r="E5" s="247"/>
      <c r="F5" s="401">
        <v>1237</v>
      </c>
      <c r="G5" s="390"/>
      <c r="H5" s="61"/>
      <c r="I5" s="391">
        <f>F5-C5</f>
        <v>0</v>
      </c>
      <c r="J5" s="389"/>
    </row>
    <row r="6" spans="1:10" ht="21.6" customHeight="1" x14ac:dyDescent="0.45">
      <c r="A6" s="462"/>
      <c r="B6" s="392" t="s">
        <v>218</v>
      </c>
      <c r="C6" s="188">
        <v>1228</v>
      </c>
      <c r="D6" s="393" t="s">
        <v>219</v>
      </c>
      <c r="E6" s="81" t="s">
        <v>218</v>
      </c>
      <c r="F6" s="402">
        <v>1229</v>
      </c>
      <c r="G6" s="394" t="s">
        <v>219</v>
      </c>
      <c r="H6" s="392" t="s">
        <v>218</v>
      </c>
      <c r="I6" s="395">
        <f t="shared" ref="I6:I16" si="0">F6-C6</f>
        <v>1</v>
      </c>
      <c r="J6" s="393" t="s">
        <v>219</v>
      </c>
    </row>
    <row r="7" spans="1:10" ht="21.6" customHeight="1" x14ac:dyDescent="0.45">
      <c r="A7" s="461" t="s">
        <v>431</v>
      </c>
      <c r="B7" s="61"/>
      <c r="C7" s="388">
        <v>364</v>
      </c>
      <c r="D7" s="389"/>
      <c r="E7" s="247"/>
      <c r="F7" s="401">
        <v>364</v>
      </c>
      <c r="G7" s="390"/>
      <c r="H7" s="61"/>
      <c r="I7" s="391">
        <f t="shared" si="0"/>
        <v>0</v>
      </c>
      <c r="J7" s="389"/>
    </row>
    <row r="8" spans="1:10" ht="21.6" customHeight="1" x14ac:dyDescent="0.45">
      <c r="A8" s="462"/>
      <c r="B8" s="392" t="s">
        <v>218</v>
      </c>
      <c r="C8" s="188">
        <v>361</v>
      </c>
      <c r="D8" s="393" t="s">
        <v>219</v>
      </c>
      <c r="E8" s="81" t="s">
        <v>218</v>
      </c>
      <c r="F8" s="402">
        <v>356</v>
      </c>
      <c r="G8" s="394" t="s">
        <v>219</v>
      </c>
      <c r="H8" s="392" t="s">
        <v>218</v>
      </c>
      <c r="I8" s="395">
        <f t="shared" si="0"/>
        <v>-5</v>
      </c>
      <c r="J8" s="393" t="s">
        <v>219</v>
      </c>
    </row>
    <row r="9" spans="1:10" ht="21.6" customHeight="1" x14ac:dyDescent="0.45">
      <c r="A9" s="461" t="s">
        <v>432</v>
      </c>
      <c r="B9" s="61"/>
      <c r="C9" s="388">
        <v>110</v>
      </c>
      <c r="D9" s="389"/>
      <c r="E9" s="247"/>
      <c r="F9" s="401">
        <v>110</v>
      </c>
      <c r="G9" s="390"/>
      <c r="H9" s="61"/>
      <c r="I9" s="391">
        <f t="shared" si="0"/>
        <v>0</v>
      </c>
      <c r="J9" s="389"/>
    </row>
    <row r="10" spans="1:10" ht="21.6" customHeight="1" x14ac:dyDescent="0.45">
      <c r="A10" s="462"/>
      <c r="B10" s="392" t="s">
        <v>218</v>
      </c>
      <c r="C10" s="188">
        <v>109</v>
      </c>
      <c r="D10" s="393" t="s">
        <v>219</v>
      </c>
      <c r="E10" s="81" t="s">
        <v>218</v>
      </c>
      <c r="F10" s="402">
        <v>110</v>
      </c>
      <c r="G10" s="394" t="s">
        <v>219</v>
      </c>
      <c r="H10" s="392" t="s">
        <v>218</v>
      </c>
      <c r="I10" s="395">
        <f t="shared" si="0"/>
        <v>1</v>
      </c>
      <c r="J10" s="393" t="s">
        <v>219</v>
      </c>
    </row>
    <row r="11" spans="1:10" ht="21.6" customHeight="1" x14ac:dyDescent="0.45">
      <c r="A11" s="461" t="s">
        <v>433</v>
      </c>
      <c r="B11" s="61"/>
      <c r="C11" s="388">
        <v>1</v>
      </c>
      <c r="D11" s="389"/>
      <c r="E11" s="247"/>
      <c r="F11" s="401">
        <v>1</v>
      </c>
      <c r="G11" s="390"/>
      <c r="H11" s="61"/>
      <c r="I11" s="391">
        <f t="shared" si="0"/>
        <v>0</v>
      </c>
      <c r="J11" s="389"/>
    </row>
    <row r="12" spans="1:10" ht="21.6" customHeight="1" x14ac:dyDescent="0.45">
      <c r="A12" s="462"/>
      <c r="B12" s="392" t="s">
        <v>218</v>
      </c>
      <c r="C12" s="188">
        <v>1</v>
      </c>
      <c r="D12" s="393" t="s">
        <v>219</v>
      </c>
      <c r="E12" s="81" t="s">
        <v>218</v>
      </c>
      <c r="F12" s="402">
        <v>1</v>
      </c>
      <c r="G12" s="394" t="s">
        <v>219</v>
      </c>
      <c r="H12" s="405" t="s">
        <v>689</v>
      </c>
      <c r="I12" s="395">
        <f t="shared" si="0"/>
        <v>0</v>
      </c>
      <c r="J12" s="393" t="s">
        <v>219</v>
      </c>
    </row>
    <row r="13" spans="1:10" ht="21.6" customHeight="1" x14ac:dyDescent="0.45">
      <c r="A13" s="461" t="s">
        <v>434</v>
      </c>
      <c r="B13" s="61"/>
      <c r="C13" s="388">
        <v>3</v>
      </c>
      <c r="D13" s="389"/>
      <c r="E13" s="247"/>
      <c r="F13" s="401">
        <v>3</v>
      </c>
      <c r="G13" s="390"/>
      <c r="H13" s="61"/>
      <c r="I13" s="391">
        <f t="shared" si="0"/>
        <v>0</v>
      </c>
      <c r="J13" s="389"/>
    </row>
    <row r="14" spans="1:10" ht="21.6" customHeight="1" x14ac:dyDescent="0.45">
      <c r="A14" s="462"/>
      <c r="B14" s="392" t="s">
        <v>218</v>
      </c>
      <c r="C14" s="188">
        <v>3</v>
      </c>
      <c r="D14" s="393" t="s">
        <v>219</v>
      </c>
      <c r="E14" s="81" t="s">
        <v>218</v>
      </c>
      <c r="F14" s="402">
        <v>3</v>
      </c>
      <c r="G14" s="394" t="s">
        <v>219</v>
      </c>
      <c r="H14" s="392" t="s">
        <v>218</v>
      </c>
      <c r="I14" s="395">
        <f t="shared" si="0"/>
        <v>0</v>
      </c>
      <c r="J14" s="393" t="s">
        <v>219</v>
      </c>
    </row>
    <row r="15" spans="1:10" ht="21.6" customHeight="1" x14ac:dyDescent="0.45">
      <c r="A15" s="463" t="s">
        <v>435</v>
      </c>
      <c r="B15" s="61"/>
      <c r="C15" s="187">
        <v>1715</v>
      </c>
      <c r="D15" s="396"/>
      <c r="E15" s="62"/>
      <c r="F15" s="403">
        <v>1715</v>
      </c>
      <c r="G15" s="396"/>
      <c r="H15" s="62"/>
      <c r="I15" s="391">
        <f t="shared" si="0"/>
        <v>0</v>
      </c>
      <c r="J15" s="389"/>
    </row>
    <row r="16" spans="1:10" ht="21.6" customHeight="1" x14ac:dyDescent="0.45">
      <c r="A16" s="462"/>
      <c r="B16" s="392" t="s">
        <v>218</v>
      </c>
      <c r="C16" s="188">
        <v>1702</v>
      </c>
      <c r="D16" s="393" t="s">
        <v>219</v>
      </c>
      <c r="E16" s="81" t="s">
        <v>218</v>
      </c>
      <c r="F16" s="402">
        <v>1699</v>
      </c>
      <c r="G16" s="394" t="s">
        <v>219</v>
      </c>
      <c r="H16" s="392" t="s">
        <v>218</v>
      </c>
      <c r="I16" s="395">
        <f t="shared" si="0"/>
        <v>-3</v>
      </c>
      <c r="J16" s="393" t="s">
        <v>219</v>
      </c>
    </row>
    <row r="17" spans="2:10" ht="21.6" customHeight="1" x14ac:dyDescent="0.45">
      <c r="B17" s="397"/>
      <c r="C17" s="397"/>
      <c r="D17" s="397"/>
      <c r="E17" s="397"/>
      <c r="F17" s="397"/>
      <c r="G17" s="397"/>
      <c r="H17" s="397"/>
      <c r="I17" s="397"/>
      <c r="J17" s="21" t="s">
        <v>436</v>
      </c>
    </row>
  </sheetData>
  <mergeCells count="12">
    <mergeCell ref="A13:A14"/>
    <mergeCell ref="A15:A16"/>
    <mergeCell ref="A1:J1"/>
    <mergeCell ref="A3:A4"/>
    <mergeCell ref="B3:J3"/>
    <mergeCell ref="B4:D4"/>
    <mergeCell ref="E4:G4"/>
    <mergeCell ref="H4:J4"/>
    <mergeCell ref="A5:A6"/>
    <mergeCell ref="A7:A8"/>
    <mergeCell ref="A9:A10"/>
    <mergeCell ref="A11:A12"/>
  </mergeCells>
  <phoneticPr fontId="25"/>
  <printOptions horizontalCentered="1"/>
  <pageMargins left="0.62992125984251968" right="0.62992125984251968" top="0.74803149606299213" bottom="0.74803149606299213" header="0.31496062992125984" footer="0.31496062992125984"/>
  <pageSetup paperSize="9" firstPageNumber="2" orientation="portrait" r:id="rId1"/>
  <headerFooter differentFirst="1"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6148-87E3-4C96-B851-3A3A33D2F0FF}">
  <sheetPr>
    <tabColor rgb="FF00B0F0"/>
    <pageSetUpPr fitToPage="1"/>
  </sheetPr>
  <dimension ref="A1:L43"/>
  <sheetViews>
    <sheetView view="pageBreakPreview" zoomScaleNormal="100" zoomScaleSheetLayoutView="100" workbookViewId="0">
      <selection activeCell="Z24" sqref="Z24"/>
    </sheetView>
  </sheetViews>
  <sheetFormatPr defaultColWidth="2.5" defaultRowHeight="15" customHeight="1" x14ac:dyDescent="0.45"/>
  <cols>
    <col min="1" max="1" width="4.3984375" style="69" customWidth="1"/>
    <col min="2" max="2" width="2.5" style="69"/>
    <col min="3" max="3" width="9.09765625" style="69" customWidth="1"/>
    <col min="4" max="12" width="7.59765625" style="69" customWidth="1"/>
    <col min="13" max="16384" width="2.5" style="69"/>
  </cols>
  <sheetData>
    <row r="1" spans="1:12" ht="36" customHeight="1" x14ac:dyDescent="0.45">
      <c r="A1" s="464" t="s">
        <v>610</v>
      </c>
      <c r="B1" s="464"/>
      <c r="C1" s="464"/>
      <c r="D1" s="464"/>
      <c r="E1" s="464"/>
      <c r="F1" s="464"/>
      <c r="G1" s="464"/>
      <c r="H1" s="464"/>
      <c r="I1" s="464"/>
      <c r="J1" s="464"/>
      <c r="K1" s="464"/>
      <c r="L1" s="464"/>
    </row>
    <row r="2" spans="1:12" s="70" customFormat="1" ht="15" customHeight="1" x14ac:dyDescent="0.45">
      <c r="A2" s="70" t="s">
        <v>524</v>
      </c>
    </row>
    <row r="3" spans="1:12" ht="15" customHeight="1" x14ac:dyDescent="0.45">
      <c r="A3" s="69" t="s">
        <v>525</v>
      </c>
    </row>
    <row r="4" spans="1:12" ht="15" customHeight="1" x14ac:dyDescent="0.45">
      <c r="A4" s="71" t="s">
        <v>500</v>
      </c>
      <c r="B4" s="69" t="s">
        <v>703</v>
      </c>
    </row>
    <row r="5" spans="1:12" ht="15" customHeight="1" x14ac:dyDescent="0.45">
      <c r="A5" s="71"/>
      <c r="B5" s="69" t="s">
        <v>660</v>
      </c>
    </row>
    <row r="6" spans="1:12" ht="15" customHeight="1" x14ac:dyDescent="0.45">
      <c r="A6" s="71"/>
      <c r="B6" s="69" t="s">
        <v>659</v>
      </c>
    </row>
    <row r="7" spans="1:12" ht="4.5" customHeight="1" x14ac:dyDescent="0.45">
      <c r="A7" s="71"/>
    </row>
    <row r="8" spans="1:12" ht="15" customHeight="1" x14ac:dyDescent="0.45">
      <c r="A8" s="71"/>
      <c r="C8" s="72"/>
      <c r="D8" s="248" t="s">
        <v>484</v>
      </c>
      <c r="E8" s="249" t="s">
        <v>485</v>
      </c>
      <c r="F8" s="249" t="s">
        <v>486</v>
      </c>
      <c r="G8" s="249" t="s">
        <v>611</v>
      </c>
      <c r="H8" s="249" t="s">
        <v>425</v>
      </c>
      <c r="I8" s="249" t="s">
        <v>482</v>
      </c>
      <c r="J8" s="249" t="s">
        <v>483</v>
      </c>
      <c r="K8" s="249" t="s">
        <v>530</v>
      </c>
      <c r="L8" s="249" t="s">
        <v>609</v>
      </c>
    </row>
    <row r="9" spans="1:12" ht="15" customHeight="1" x14ac:dyDescent="0.45">
      <c r="A9" s="71"/>
      <c r="C9" s="73" t="s">
        <v>430</v>
      </c>
      <c r="D9" s="241">
        <v>0</v>
      </c>
      <c r="E9" s="241">
        <v>0</v>
      </c>
      <c r="F9" s="241">
        <v>1E-3</v>
      </c>
      <c r="G9" s="241">
        <v>2E-3</v>
      </c>
      <c r="H9" s="241">
        <v>4.0000000000000001E-3</v>
      </c>
      <c r="I9" s="241">
        <v>-5.0000000000000001E-3</v>
      </c>
      <c r="J9" s="241">
        <v>1E-3</v>
      </c>
      <c r="K9" s="118" t="s">
        <v>531</v>
      </c>
      <c r="L9" s="250" t="s">
        <v>612</v>
      </c>
    </row>
    <row r="10" spans="1:12" ht="15" customHeight="1" x14ac:dyDescent="0.45">
      <c r="A10" s="71"/>
      <c r="C10" s="73" t="s">
        <v>431</v>
      </c>
      <c r="D10" s="241">
        <v>4.2000000000000003E-2</v>
      </c>
      <c r="E10" s="241">
        <v>0.05</v>
      </c>
      <c r="F10" s="241">
        <v>4.9000000000000002E-2</v>
      </c>
      <c r="G10" s="241">
        <v>6.5000000000000002E-2</v>
      </c>
      <c r="H10" s="241">
        <v>7.6999999999999999E-2</v>
      </c>
      <c r="I10" s="241">
        <v>-2.1000000000000001E-2</v>
      </c>
      <c r="J10" s="241" t="s">
        <v>551</v>
      </c>
      <c r="K10" s="241" t="s">
        <v>532</v>
      </c>
      <c r="L10" s="251" t="s">
        <v>613</v>
      </c>
    </row>
    <row r="11" spans="1:12" ht="15" customHeight="1" x14ac:dyDescent="0.45">
      <c r="A11" s="71"/>
      <c r="C11" s="73" t="s">
        <v>432</v>
      </c>
      <c r="D11" s="241">
        <v>2E-3</v>
      </c>
      <c r="E11" s="241">
        <v>3.0000000000000001E-3</v>
      </c>
      <c r="F11" s="241">
        <v>7.0000000000000001E-3</v>
      </c>
      <c r="G11" s="241">
        <v>1.4999999999999999E-2</v>
      </c>
      <c r="H11" s="241">
        <v>2.1999999999999999E-2</v>
      </c>
      <c r="I11" s="241">
        <v>5.0000000000000001E-3</v>
      </c>
      <c r="J11" s="241">
        <v>2.1999999999999999E-2</v>
      </c>
      <c r="K11" s="118" t="s">
        <v>533</v>
      </c>
      <c r="L11" s="251" t="s">
        <v>614</v>
      </c>
    </row>
    <row r="12" spans="1:12" ht="5.25" customHeight="1" x14ac:dyDescent="0.45">
      <c r="A12" s="71"/>
      <c r="C12" s="74"/>
      <c r="D12" s="75"/>
      <c r="E12" s="75"/>
      <c r="F12" s="75"/>
      <c r="G12" s="75"/>
      <c r="H12" s="75"/>
      <c r="I12" s="75"/>
      <c r="J12" s="75"/>
      <c r="K12" s="75"/>
      <c r="L12" s="75"/>
    </row>
    <row r="13" spans="1:12" ht="16.2" x14ac:dyDescent="0.45">
      <c r="A13" s="68" t="s">
        <v>699</v>
      </c>
      <c r="B13" s="473" t="s">
        <v>700</v>
      </c>
      <c r="C13" s="473"/>
      <c r="D13" s="473"/>
      <c r="E13" s="473"/>
      <c r="F13" s="473"/>
      <c r="G13" s="473"/>
      <c r="H13" s="473"/>
      <c r="I13" s="473"/>
      <c r="J13" s="473"/>
      <c r="K13" s="473"/>
      <c r="L13" s="473"/>
    </row>
    <row r="14" spans="1:12" ht="16.2" x14ac:dyDescent="0.45">
      <c r="A14" s="68" t="s">
        <v>699</v>
      </c>
      <c r="B14" s="473" t="s">
        <v>701</v>
      </c>
      <c r="C14" s="473"/>
      <c r="D14" s="473"/>
      <c r="E14" s="473"/>
      <c r="F14" s="473"/>
      <c r="G14" s="473"/>
      <c r="H14" s="473"/>
      <c r="I14" s="473"/>
      <c r="J14" s="473"/>
      <c r="K14" s="473"/>
      <c r="L14" s="473"/>
    </row>
    <row r="15" spans="1:12" ht="16.2" x14ac:dyDescent="0.45">
      <c r="A15" s="68" t="s">
        <v>699</v>
      </c>
      <c r="B15" s="473" t="s">
        <v>702</v>
      </c>
      <c r="C15" s="473"/>
      <c r="D15" s="473"/>
      <c r="E15" s="473"/>
      <c r="F15" s="473"/>
      <c r="G15" s="473"/>
      <c r="H15" s="473"/>
      <c r="I15" s="473"/>
      <c r="J15" s="473"/>
      <c r="K15" s="473"/>
      <c r="L15" s="473"/>
    </row>
    <row r="16" spans="1:12" ht="9.9" customHeight="1" x14ac:dyDescent="0.45">
      <c r="A16" s="68"/>
      <c r="B16" s="407"/>
      <c r="C16" s="407"/>
      <c r="D16" s="407"/>
      <c r="E16" s="407"/>
      <c r="F16" s="407"/>
      <c r="G16" s="407"/>
      <c r="H16" s="407"/>
      <c r="I16" s="407"/>
      <c r="J16" s="407"/>
      <c r="K16" s="407"/>
      <c r="L16" s="407"/>
    </row>
    <row r="17" spans="1:12" ht="15" customHeight="1" x14ac:dyDescent="0.45">
      <c r="A17" s="69" t="s">
        <v>526</v>
      </c>
    </row>
    <row r="18" spans="1:12" ht="63" customHeight="1" x14ac:dyDescent="0.45">
      <c r="A18" s="68" t="s">
        <v>500</v>
      </c>
      <c r="B18" s="473" t="s">
        <v>707</v>
      </c>
      <c r="C18" s="473"/>
      <c r="D18" s="473"/>
      <c r="E18" s="473"/>
      <c r="F18" s="473"/>
      <c r="G18" s="473"/>
      <c r="H18" s="473"/>
      <c r="I18" s="473"/>
      <c r="J18" s="473"/>
      <c r="K18" s="473"/>
      <c r="L18" s="473"/>
    </row>
    <row r="19" spans="1:12" ht="16.2" x14ac:dyDescent="0.45">
      <c r="A19" s="68" t="s">
        <v>500</v>
      </c>
      <c r="B19" s="473" t="s">
        <v>661</v>
      </c>
      <c r="C19" s="473"/>
      <c r="D19" s="473"/>
      <c r="E19" s="473"/>
      <c r="F19" s="473"/>
      <c r="G19" s="473"/>
      <c r="H19" s="473"/>
      <c r="I19" s="473"/>
      <c r="J19" s="473"/>
      <c r="K19" s="473"/>
      <c r="L19" s="473"/>
    </row>
    <row r="20" spans="1:12" ht="18" customHeight="1" x14ac:dyDescent="0.45">
      <c r="A20" s="68"/>
      <c r="B20" s="473" t="s">
        <v>662</v>
      </c>
      <c r="C20" s="473"/>
      <c r="D20" s="473"/>
      <c r="E20" s="473"/>
      <c r="F20" s="473"/>
      <c r="G20" s="473"/>
      <c r="H20" s="473"/>
      <c r="I20" s="473"/>
      <c r="J20" s="473"/>
      <c r="K20" s="473"/>
      <c r="L20" s="473"/>
    </row>
    <row r="21" spans="1:12" ht="9.9" customHeight="1" x14ac:dyDescent="0.45">
      <c r="A21" s="68"/>
      <c r="B21" s="407"/>
      <c r="C21" s="407"/>
      <c r="D21" s="407"/>
      <c r="E21" s="407"/>
      <c r="F21" s="407"/>
      <c r="G21" s="407"/>
      <c r="H21" s="407"/>
      <c r="I21" s="407"/>
      <c r="J21" s="407"/>
      <c r="K21" s="407"/>
      <c r="L21" s="407"/>
    </row>
    <row r="22" spans="1:12" ht="15" customHeight="1" x14ac:dyDescent="0.45">
      <c r="A22" s="69" t="s">
        <v>527</v>
      </c>
    </row>
    <row r="23" spans="1:12" ht="53.4" customHeight="1" x14ac:dyDescent="0.45">
      <c r="A23" s="68" t="s">
        <v>500</v>
      </c>
      <c r="B23" s="473" t="s">
        <v>698</v>
      </c>
      <c r="C23" s="473"/>
      <c r="D23" s="473"/>
      <c r="E23" s="473"/>
      <c r="F23" s="473"/>
      <c r="G23" s="473"/>
      <c r="H23" s="473"/>
      <c r="I23" s="473"/>
      <c r="J23" s="473"/>
      <c r="K23" s="473"/>
      <c r="L23" s="473"/>
    </row>
    <row r="24" spans="1:12" ht="15" customHeight="1" x14ac:dyDescent="0.45">
      <c r="A24" s="68" t="s">
        <v>500</v>
      </c>
      <c r="B24" s="473" t="s">
        <v>696</v>
      </c>
      <c r="C24" s="473"/>
      <c r="D24" s="473"/>
      <c r="E24" s="473"/>
      <c r="F24" s="473"/>
      <c r="G24" s="473"/>
      <c r="H24" s="473"/>
      <c r="I24" s="473"/>
      <c r="J24" s="473"/>
      <c r="K24" s="473"/>
      <c r="L24" s="473"/>
    </row>
    <row r="25" spans="1:12" ht="15.75" customHeight="1" x14ac:dyDescent="0.45">
      <c r="A25" s="68"/>
      <c r="B25" s="473" t="s">
        <v>690</v>
      </c>
      <c r="C25" s="473"/>
      <c r="D25" s="473"/>
      <c r="E25" s="473"/>
      <c r="F25" s="473"/>
      <c r="G25" s="473"/>
      <c r="H25" s="473"/>
      <c r="I25" s="473"/>
      <c r="J25" s="473"/>
      <c r="K25" s="473"/>
      <c r="L25" s="473"/>
    </row>
    <row r="26" spans="1:12" ht="12" customHeight="1" x14ac:dyDescent="0.45">
      <c r="C26" s="76"/>
      <c r="D26" s="76"/>
      <c r="E26" s="76"/>
      <c r="F26" s="76"/>
      <c r="G26" s="76"/>
      <c r="H26" s="76"/>
      <c r="I26" s="76"/>
      <c r="J26" s="76"/>
      <c r="K26" s="76"/>
      <c r="L26" s="76"/>
    </row>
    <row r="27" spans="1:12" s="70" customFormat="1" ht="15" customHeight="1" x14ac:dyDescent="0.45">
      <c r="A27" s="70" t="s">
        <v>221</v>
      </c>
    </row>
    <row r="28" spans="1:12" ht="15" customHeight="1" x14ac:dyDescent="0.45">
      <c r="A28" s="69" t="s">
        <v>479</v>
      </c>
      <c r="K28" s="71"/>
    </row>
    <row r="29" spans="1:12" ht="15" customHeight="1" x14ac:dyDescent="0.45">
      <c r="B29" s="69" t="s">
        <v>487</v>
      </c>
      <c r="E29" s="69" t="s">
        <v>297</v>
      </c>
      <c r="L29" s="71" t="s">
        <v>615</v>
      </c>
    </row>
    <row r="30" spans="1:12" ht="15" customHeight="1" x14ac:dyDescent="0.45">
      <c r="B30" s="69" t="s">
        <v>691</v>
      </c>
      <c r="E30" s="69" t="s">
        <v>693</v>
      </c>
      <c r="L30" s="71" t="s">
        <v>616</v>
      </c>
    </row>
    <row r="31" spans="1:12" ht="15" customHeight="1" x14ac:dyDescent="0.45">
      <c r="A31" s="69" t="s">
        <v>480</v>
      </c>
    </row>
    <row r="32" spans="1:12" ht="15" customHeight="1" x14ac:dyDescent="0.45">
      <c r="B32" s="69" t="s">
        <v>617</v>
      </c>
      <c r="E32" s="69" t="s">
        <v>461</v>
      </c>
      <c r="L32" s="71" t="s">
        <v>618</v>
      </c>
    </row>
    <row r="33" spans="1:12" ht="15" customHeight="1" x14ac:dyDescent="0.45">
      <c r="B33" s="69" t="s">
        <v>619</v>
      </c>
      <c r="E33" s="406" t="s">
        <v>692</v>
      </c>
      <c r="L33" s="71" t="s">
        <v>621</v>
      </c>
    </row>
    <row r="34" spans="1:12" ht="15" customHeight="1" x14ac:dyDescent="0.45">
      <c r="A34" s="69" t="s">
        <v>481</v>
      </c>
      <c r="L34" s="71"/>
    </row>
    <row r="35" spans="1:12" ht="15" customHeight="1" x14ac:dyDescent="0.45">
      <c r="B35" s="69" t="s">
        <v>536</v>
      </c>
      <c r="E35" s="69" t="s">
        <v>310</v>
      </c>
      <c r="L35" s="71" t="s">
        <v>622</v>
      </c>
    </row>
    <row r="36" spans="1:12" ht="15" customHeight="1" x14ac:dyDescent="0.45">
      <c r="B36" s="69" t="s">
        <v>623</v>
      </c>
      <c r="E36" s="69" t="s">
        <v>545</v>
      </c>
      <c r="L36" s="71" t="s">
        <v>624</v>
      </c>
    </row>
    <row r="37" spans="1:12" ht="15" customHeight="1" x14ac:dyDescent="0.45">
      <c r="B37" s="77"/>
      <c r="C37" s="77"/>
      <c r="D37" s="77"/>
      <c r="E37" s="77"/>
      <c r="F37" s="77"/>
      <c r="G37" s="77"/>
      <c r="H37" s="77"/>
      <c r="I37" s="77"/>
      <c r="J37" s="77"/>
      <c r="K37" s="78"/>
      <c r="L37" s="77"/>
    </row>
    <row r="38" spans="1:12" ht="15" customHeight="1" x14ac:dyDescent="0.45">
      <c r="A38" s="77"/>
      <c r="B38" s="77"/>
      <c r="C38" s="77"/>
      <c r="D38" s="77"/>
      <c r="E38" s="77"/>
      <c r="F38" s="77"/>
      <c r="G38" s="77"/>
      <c r="H38" s="77"/>
      <c r="I38" s="77"/>
      <c r="J38" s="77"/>
      <c r="K38" s="78"/>
      <c r="L38" s="77"/>
    </row>
    <row r="39" spans="1:12" ht="16.5" customHeight="1" x14ac:dyDescent="0.45">
      <c r="A39" s="77"/>
      <c r="C39" s="77"/>
      <c r="D39" s="77"/>
      <c r="E39" s="77"/>
      <c r="F39" s="77"/>
      <c r="G39" s="77"/>
      <c r="H39" s="77"/>
      <c r="I39" s="77"/>
      <c r="J39" s="77"/>
      <c r="K39" s="77"/>
      <c r="L39" s="77"/>
    </row>
    <row r="40" spans="1:12" ht="15" customHeight="1" x14ac:dyDescent="0.45">
      <c r="E40" s="71"/>
      <c r="F40" s="71"/>
      <c r="I40" s="71"/>
    </row>
    <row r="41" spans="1:12" ht="15" customHeight="1" x14ac:dyDescent="0.45">
      <c r="E41" s="71"/>
      <c r="F41" s="71"/>
      <c r="I41" s="71"/>
    </row>
    <row r="42" spans="1:12" ht="15" customHeight="1" x14ac:dyDescent="0.45">
      <c r="E42" s="71"/>
      <c r="F42" s="71"/>
      <c r="I42" s="71"/>
    </row>
    <row r="43" spans="1:12" ht="15" customHeight="1" x14ac:dyDescent="0.45">
      <c r="C43" s="79"/>
    </row>
  </sheetData>
  <mergeCells count="10">
    <mergeCell ref="B20:L20"/>
    <mergeCell ref="B23:L23"/>
    <mergeCell ref="B24:L24"/>
    <mergeCell ref="B25:L25"/>
    <mergeCell ref="A1:L1"/>
    <mergeCell ref="B13:L13"/>
    <mergeCell ref="B14:L14"/>
    <mergeCell ref="B15:L15"/>
    <mergeCell ref="B18:L18"/>
    <mergeCell ref="B19:L19"/>
  </mergeCells>
  <phoneticPr fontId="25"/>
  <printOptions horizontalCentered="1"/>
  <pageMargins left="0.62992125984251968" right="0.62992125984251968" top="0.74803149606299213" bottom="0.74803149606299213" header="0.31496062992125984" footer="0.31496062992125984"/>
  <pageSetup paperSize="9" scale="97" firstPageNumber="2" orientation="portrait" r:id="rId1"/>
  <headerFooter differentFirst="1"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2:P40"/>
  <sheetViews>
    <sheetView view="pageBreakPreview" zoomScale="70" zoomScaleNormal="55" zoomScaleSheetLayoutView="70" workbookViewId="0">
      <selection activeCell="L27" sqref="L27"/>
    </sheetView>
  </sheetViews>
  <sheetFormatPr defaultColWidth="9" defaultRowHeight="18" x14ac:dyDescent="0.45"/>
  <cols>
    <col min="1" max="1" width="6.8984375" style="9" customWidth="1"/>
    <col min="2" max="2" width="4.5" style="9" customWidth="1"/>
    <col min="3" max="3" width="19" style="9" customWidth="1"/>
    <col min="4" max="4" width="13.59765625" style="9" customWidth="1"/>
    <col min="5" max="5" width="15.5" style="9" customWidth="1"/>
    <col min="6" max="10" width="15.59765625" style="9" customWidth="1"/>
    <col min="11" max="11" width="9" style="9"/>
    <col min="12" max="12" width="10.3984375" style="40" bestFit="1" customWidth="1"/>
    <col min="13" max="13" width="1.69921875" style="40" customWidth="1"/>
    <col min="14" max="14" width="9" style="40" customWidth="1"/>
    <col min="15" max="15" width="2.3984375" style="40" customWidth="1"/>
    <col min="16" max="16" width="13.5" style="40" customWidth="1"/>
    <col min="17" max="16384" width="9" style="9"/>
  </cols>
  <sheetData>
    <row r="2" spans="1:16" ht="44.25" customHeight="1" x14ac:dyDescent="0.45">
      <c r="A2" s="474" t="s">
        <v>625</v>
      </c>
      <c r="B2" s="474"/>
      <c r="C2" s="474"/>
      <c r="D2" s="474"/>
      <c r="E2" s="474"/>
      <c r="F2" s="474"/>
      <c r="G2" s="474"/>
      <c r="H2" s="474"/>
      <c r="I2" s="474"/>
      <c r="J2" s="474"/>
      <c r="K2" s="8"/>
      <c r="L2" s="41"/>
    </row>
    <row r="3" spans="1:16" ht="34.5" customHeight="1" thickBot="1" x14ac:dyDescent="0.6">
      <c r="C3" s="10"/>
      <c r="D3" s="10"/>
      <c r="E3" s="10"/>
      <c r="F3" s="10"/>
      <c r="G3" s="484"/>
      <c r="H3" s="484"/>
      <c r="I3" s="484" t="s">
        <v>21</v>
      </c>
      <c r="J3" s="484"/>
    </row>
    <row r="4" spans="1:16" ht="85.5" customHeight="1" x14ac:dyDescent="0.45">
      <c r="A4" s="498" t="s">
        <v>22</v>
      </c>
      <c r="B4" s="499"/>
      <c r="C4" s="499"/>
      <c r="D4" s="500"/>
      <c r="E4" s="504" t="s">
        <v>23</v>
      </c>
      <c r="F4" s="505"/>
      <c r="G4" s="504" t="s">
        <v>24</v>
      </c>
      <c r="H4" s="505"/>
      <c r="I4" s="496" t="s">
        <v>220</v>
      </c>
      <c r="J4" s="497"/>
    </row>
    <row r="5" spans="1:16" ht="85.5" customHeight="1" thickBot="1" x14ac:dyDescent="0.5">
      <c r="A5" s="501"/>
      <c r="B5" s="502"/>
      <c r="C5" s="502"/>
      <c r="D5" s="503"/>
      <c r="E5" s="252" t="s">
        <v>530</v>
      </c>
      <c r="F5" s="254" t="s">
        <v>609</v>
      </c>
      <c r="G5" s="253" t="s">
        <v>530</v>
      </c>
      <c r="H5" s="254" t="s">
        <v>609</v>
      </c>
      <c r="I5" s="253" t="s">
        <v>530</v>
      </c>
      <c r="J5" s="254" t="s">
        <v>609</v>
      </c>
      <c r="K5" s="11"/>
    </row>
    <row r="6" spans="1:16" ht="42" customHeight="1" x14ac:dyDescent="0.7">
      <c r="A6" s="475" t="s">
        <v>694</v>
      </c>
      <c r="B6" s="479"/>
      <c r="C6" s="476"/>
      <c r="D6" s="46" t="s">
        <v>25</v>
      </c>
      <c r="E6" s="82">
        <v>1.6</v>
      </c>
      <c r="F6" s="255">
        <v>3.7</v>
      </c>
      <c r="G6" s="83">
        <v>3.3</v>
      </c>
      <c r="H6" s="262">
        <v>9.4</v>
      </c>
      <c r="I6" s="83">
        <v>3.6</v>
      </c>
      <c r="J6" s="262">
        <v>5.9</v>
      </c>
      <c r="L6" s="42"/>
      <c r="M6" s="38"/>
      <c r="N6" s="38"/>
      <c r="O6" s="38"/>
      <c r="P6" s="38"/>
    </row>
    <row r="7" spans="1:16" ht="42" customHeight="1" thickBot="1" x14ac:dyDescent="0.75">
      <c r="A7" s="480"/>
      <c r="B7" s="481"/>
      <c r="C7" s="482"/>
      <c r="D7" s="47" t="s">
        <v>272</v>
      </c>
      <c r="E7" s="84">
        <v>222</v>
      </c>
      <c r="F7" s="256">
        <v>223</v>
      </c>
      <c r="G7" s="85">
        <v>168</v>
      </c>
      <c r="H7" s="260">
        <v>167</v>
      </c>
      <c r="I7" s="85">
        <v>28</v>
      </c>
      <c r="J7" s="260">
        <v>28</v>
      </c>
      <c r="L7" s="42"/>
      <c r="M7" s="38"/>
      <c r="N7" s="38"/>
      <c r="O7" s="38"/>
      <c r="P7" s="38"/>
    </row>
    <row r="8" spans="1:16" ht="42" customHeight="1" x14ac:dyDescent="0.7">
      <c r="A8" s="475" t="s">
        <v>26</v>
      </c>
      <c r="B8" s="479"/>
      <c r="C8" s="476"/>
      <c r="D8" s="48" t="s">
        <v>25</v>
      </c>
      <c r="E8" s="86">
        <v>1.1000000000000001</v>
      </c>
      <c r="F8" s="257">
        <v>2</v>
      </c>
      <c r="G8" s="87">
        <v>2.4</v>
      </c>
      <c r="H8" s="257">
        <v>4</v>
      </c>
      <c r="I8" s="87">
        <v>3.4</v>
      </c>
      <c r="J8" s="267">
        <v>4.0999999999999996</v>
      </c>
      <c r="L8" s="42"/>
      <c r="M8" s="38"/>
      <c r="N8" s="38"/>
      <c r="O8" s="38"/>
      <c r="P8" s="38"/>
    </row>
    <row r="9" spans="1:16" ht="42" customHeight="1" thickBot="1" x14ac:dyDescent="0.75">
      <c r="A9" s="480"/>
      <c r="B9" s="481"/>
      <c r="C9" s="482"/>
      <c r="D9" s="47" t="s">
        <v>272</v>
      </c>
      <c r="E9" s="84">
        <v>260</v>
      </c>
      <c r="F9" s="256">
        <v>262</v>
      </c>
      <c r="G9" s="85">
        <v>57</v>
      </c>
      <c r="H9" s="256">
        <v>56</v>
      </c>
      <c r="I9" s="85">
        <v>15</v>
      </c>
      <c r="J9" s="260">
        <v>15</v>
      </c>
      <c r="L9" s="42"/>
      <c r="M9" s="38"/>
      <c r="N9" s="38"/>
      <c r="O9" s="38"/>
      <c r="P9" s="38"/>
    </row>
    <row r="10" spans="1:16" ht="42" customHeight="1" x14ac:dyDescent="0.7">
      <c r="A10" s="475" t="s">
        <v>27</v>
      </c>
      <c r="B10" s="479"/>
      <c r="C10" s="476"/>
      <c r="D10" s="49" t="s">
        <v>25</v>
      </c>
      <c r="E10" s="88">
        <v>0.4</v>
      </c>
      <c r="F10" s="258">
        <v>1.2</v>
      </c>
      <c r="G10" s="89">
        <v>1.4</v>
      </c>
      <c r="H10" s="265">
        <v>2.6</v>
      </c>
      <c r="I10" s="89">
        <v>3.6</v>
      </c>
      <c r="J10" s="265">
        <v>3.6</v>
      </c>
      <c r="L10" s="42"/>
      <c r="M10" s="38"/>
      <c r="N10" s="38"/>
      <c r="O10" s="38"/>
      <c r="P10" s="38"/>
    </row>
    <row r="11" spans="1:16" ht="42" customHeight="1" thickBot="1" x14ac:dyDescent="0.75">
      <c r="A11" s="480"/>
      <c r="B11" s="481"/>
      <c r="C11" s="482"/>
      <c r="D11" s="47" t="s">
        <v>272</v>
      </c>
      <c r="E11" s="90">
        <v>269</v>
      </c>
      <c r="F11" s="259">
        <v>271</v>
      </c>
      <c r="G11" s="91">
        <v>67</v>
      </c>
      <c r="H11" s="266">
        <v>65</v>
      </c>
      <c r="I11" s="91">
        <v>39</v>
      </c>
      <c r="J11" s="266">
        <v>39</v>
      </c>
      <c r="L11" s="42"/>
      <c r="M11" s="38"/>
      <c r="N11" s="38"/>
      <c r="O11" s="38"/>
      <c r="P11" s="38"/>
    </row>
    <row r="12" spans="1:16" ht="42" customHeight="1" x14ac:dyDescent="0.7">
      <c r="A12" s="475" t="s">
        <v>28</v>
      </c>
      <c r="B12" s="479"/>
      <c r="C12" s="476"/>
      <c r="D12" s="48" t="s">
        <v>25</v>
      </c>
      <c r="E12" s="86">
        <v>0.3</v>
      </c>
      <c r="F12" s="257">
        <v>0.6</v>
      </c>
      <c r="G12" s="87">
        <v>1.6</v>
      </c>
      <c r="H12" s="267">
        <v>2.5</v>
      </c>
      <c r="I12" s="87">
        <v>3.3</v>
      </c>
      <c r="J12" s="267">
        <v>5.4</v>
      </c>
      <c r="L12" s="42"/>
      <c r="M12" s="38"/>
      <c r="N12" s="38"/>
      <c r="O12" s="38"/>
      <c r="P12" s="38"/>
    </row>
    <row r="13" spans="1:16" ht="42" customHeight="1" thickBot="1" x14ac:dyDescent="0.75">
      <c r="A13" s="477"/>
      <c r="B13" s="483"/>
      <c r="C13" s="478"/>
      <c r="D13" s="47" t="s">
        <v>272</v>
      </c>
      <c r="E13" s="84">
        <v>477</v>
      </c>
      <c r="F13" s="260">
        <v>473</v>
      </c>
      <c r="G13" s="85">
        <v>69</v>
      </c>
      <c r="H13" s="260">
        <v>68</v>
      </c>
      <c r="I13" s="85">
        <v>27</v>
      </c>
      <c r="J13" s="260">
        <v>28</v>
      </c>
      <c r="L13" s="42"/>
      <c r="M13" s="38"/>
      <c r="N13" s="38"/>
      <c r="O13" s="38"/>
      <c r="P13" s="38"/>
    </row>
    <row r="14" spans="1:16" ht="42" customHeight="1" x14ac:dyDescent="0.7">
      <c r="A14" s="12"/>
      <c r="B14" s="475" t="s">
        <v>29</v>
      </c>
      <c r="C14" s="476"/>
      <c r="D14" s="48" t="s">
        <v>25</v>
      </c>
      <c r="E14" s="88">
        <v>-0.1</v>
      </c>
      <c r="F14" s="258">
        <v>0.1</v>
      </c>
      <c r="G14" s="89">
        <v>1.2</v>
      </c>
      <c r="H14" s="265">
        <v>2.1</v>
      </c>
      <c r="I14" s="89">
        <v>3.3</v>
      </c>
      <c r="J14" s="265">
        <v>3.6</v>
      </c>
      <c r="L14" s="42"/>
      <c r="M14" s="38"/>
      <c r="N14" s="38"/>
      <c r="O14" s="38"/>
      <c r="P14" s="38"/>
    </row>
    <row r="15" spans="1:16" ht="42" customHeight="1" thickBot="1" x14ac:dyDescent="0.75">
      <c r="A15" s="12"/>
      <c r="B15" s="480"/>
      <c r="C15" s="482"/>
      <c r="D15" s="47" t="s">
        <v>272</v>
      </c>
      <c r="E15" s="90">
        <v>129</v>
      </c>
      <c r="F15" s="259">
        <v>129</v>
      </c>
      <c r="G15" s="91">
        <v>20</v>
      </c>
      <c r="H15" s="266">
        <v>19</v>
      </c>
      <c r="I15" s="91">
        <v>6</v>
      </c>
      <c r="J15" s="266">
        <v>7</v>
      </c>
      <c r="L15" s="42"/>
      <c r="M15" s="38"/>
      <c r="N15" s="38"/>
      <c r="O15" s="38"/>
      <c r="P15" s="38"/>
    </row>
    <row r="16" spans="1:16" ht="42" customHeight="1" x14ac:dyDescent="0.7">
      <c r="A16" s="13"/>
      <c r="B16" s="475" t="s">
        <v>30</v>
      </c>
      <c r="C16" s="476"/>
      <c r="D16" s="48" t="s">
        <v>25</v>
      </c>
      <c r="E16" s="86">
        <v>0.4</v>
      </c>
      <c r="F16" s="257">
        <v>0.7</v>
      </c>
      <c r="G16" s="87">
        <v>1.7</v>
      </c>
      <c r="H16" s="267">
        <v>2.7</v>
      </c>
      <c r="I16" s="87">
        <v>3.4</v>
      </c>
      <c r="J16" s="267">
        <v>5.9</v>
      </c>
      <c r="L16" s="42"/>
      <c r="M16" s="38"/>
      <c r="N16" s="38"/>
      <c r="O16" s="38"/>
      <c r="P16" s="38"/>
    </row>
    <row r="17" spans="1:16" ht="42" customHeight="1" thickBot="1" x14ac:dyDescent="0.75">
      <c r="A17" s="13"/>
      <c r="B17" s="477"/>
      <c r="C17" s="478"/>
      <c r="D17" s="47" t="s">
        <v>272</v>
      </c>
      <c r="E17" s="84">
        <v>348</v>
      </c>
      <c r="F17" s="256">
        <v>344</v>
      </c>
      <c r="G17" s="85">
        <v>49</v>
      </c>
      <c r="H17" s="260">
        <v>49</v>
      </c>
      <c r="I17" s="85">
        <v>21</v>
      </c>
      <c r="J17" s="260">
        <v>21</v>
      </c>
      <c r="L17" s="42"/>
      <c r="M17" s="38"/>
      <c r="N17" s="38"/>
      <c r="O17" s="38"/>
      <c r="P17" s="38"/>
    </row>
    <row r="18" spans="1:16" ht="42" customHeight="1" x14ac:dyDescent="0.7">
      <c r="A18" s="13"/>
      <c r="B18" s="12"/>
      <c r="C18" s="485" t="s">
        <v>695</v>
      </c>
      <c r="D18" s="48" t="s">
        <v>25</v>
      </c>
      <c r="E18" s="92">
        <v>1.8</v>
      </c>
      <c r="F18" s="261">
        <v>2.1</v>
      </c>
      <c r="G18" s="93">
        <v>3.7</v>
      </c>
      <c r="H18" s="268">
        <v>4.4000000000000004</v>
      </c>
      <c r="I18" s="93">
        <v>4</v>
      </c>
      <c r="J18" s="268">
        <v>7.2</v>
      </c>
      <c r="L18" s="42"/>
      <c r="M18" s="38"/>
      <c r="N18" s="38"/>
      <c r="O18" s="38"/>
      <c r="P18" s="38"/>
    </row>
    <row r="19" spans="1:16" ht="42" customHeight="1" thickBot="1" x14ac:dyDescent="0.75">
      <c r="A19" s="12"/>
      <c r="B19" s="12"/>
      <c r="C19" s="486"/>
      <c r="D19" s="47" t="s">
        <v>272</v>
      </c>
      <c r="E19" s="84">
        <v>132</v>
      </c>
      <c r="F19" s="256">
        <v>129</v>
      </c>
      <c r="G19" s="85">
        <v>16</v>
      </c>
      <c r="H19" s="260">
        <v>16</v>
      </c>
      <c r="I19" s="85">
        <v>15</v>
      </c>
      <c r="J19" s="260">
        <v>15</v>
      </c>
      <c r="L19" s="42"/>
      <c r="M19" s="38"/>
      <c r="N19" s="38"/>
      <c r="O19" s="38"/>
      <c r="P19" s="38"/>
    </row>
    <row r="20" spans="1:16" ht="42" customHeight="1" x14ac:dyDescent="0.7">
      <c r="A20" s="487" t="s">
        <v>31</v>
      </c>
      <c r="B20" s="488"/>
      <c r="C20" s="489"/>
      <c r="D20" s="46" t="s">
        <v>25</v>
      </c>
      <c r="E20" s="82">
        <v>0.5</v>
      </c>
      <c r="F20" s="262">
        <v>1.1000000000000001</v>
      </c>
      <c r="G20" s="83">
        <v>1.8</v>
      </c>
      <c r="H20" s="262">
        <v>3</v>
      </c>
      <c r="I20" s="83">
        <v>3.5</v>
      </c>
      <c r="J20" s="262">
        <v>4.3</v>
      </c>
      <c r="L20" s="42"/>
      <c r="M20" s="38"/>
      <c r="N20" s="38"/>
      <c r="O20" s="38"/>
      <c r="P20" s="38"/>
    </row>
    <row r="21" spans="1:16" ht="42" customHeight="1" thickBot="1" x14ac:dyDescent="0.75">
      <c r="A21" s="490" t="s">
        <v>32</v>
      </c>
      <c r="B21" s="491"/>
      <c r="C21" s="492"/>
      <c r="D21" s="47" t="s">
        <v>272</v>
      </c>
      <c r="E21" s="94">
        <v>1006</v>
      </c>
      <c r="F21" s="263">
        <v>1006</v>
      </c>
      <c r="G21" s="95">
        <v>193</v>
      </c>
      <c r="H21" s="263">
        <v>189</v>
      </c>
      <c r="I21" s="95">
        <v>81</v>
      </c>
      <c r="J21" s="263">
        <v>82</v>
      </c>
      <c r="L21" s="42"/>
      <c r="M21" s="38"/>
      <c r="N21" s="38"/>
      <c r="O21" s="38"/>
      <c r="P21" s="38"/>
    </row>
    <row r="22" spans="1:16" ht="42" customHeight="1" thickTop="1" x14ac:dyDescent="0.7">
      <c r="A22" s="493" t="s">
        <v>33</v>
      </c>
      <c r="B22" s="494"/>
      <c r="C22" s="495"/>
      <c r="D22" s="50" t="s">
        <v>25</v>
      </c>
      <c r="E22" s="96">
        <v>0.7</v>
      </c>
      <c r="F22" s="264">
        <v>1.6</v>
      </c>
      <c r="G22" s="97">
        <v>2.5</v>
      </c>
      <c r="H22" s="264">
        <v>6</v>
      </c>
      <c r="I22" s="97">
        <v>3.5</v>
      </c>
      <c r="J22" s="269">
        <v>4.7</v>
      </c>
      <c r="L22" s="42"/>
      <c r="M22" s="38"/>
      <c r="N22" s="38"/>
      <c r="O22" s="38"/>
      <c r="P22" s="38"/>
    </row>
    <row r="23" spans="1:16" ht="42" customHeight="1" thickBot="1" x14ac:dyDescent="0.75">
      <c r="A23" s="480"/>
      <c r="B23" s="481"/>
      <c r="C23" s="482"/>
      <c r="D23" s="47" t="s">
        <v>272</v>
      </c>
      <c r="E23" s="84">
        <v>1228</v>
      </c>
      <c r="F23" s="256">
        <v>1229</v>
      </c>
      <c r="G23" s="84">
        <v>361</v>
      </c>
      <c r="H23" s="256">
        <v>356</v>
      </c>
      <c r="I23" s="84">
        <v>109</v>
      </c>
      <c r="J23" s="260">
        <v>110</v>
      </c>
      <c r="L23" s="42"/>
      <c r="M23" s="38"/>
      <c r="N23" s="38"/>
      <c r="O23" s="38"/>
      <c r="P23" s="38"/>
    </row>
    <row r="24" spans="1:16" ht="21" customHeight="1" x14ac:dyDescent="0.45"/>
    <row r="25" spans="1:16" ht="21" customHeight="1" x14ac:dyDescent="0.45">
      <c r="A25" s="15" t="s">
        <v>34</v>
      </c>
      <c r="B25" s="15"/>
      <c r="C25" s="15"/>
      <c r="D25" s="15"/>
      <c r="E25" s="15"/>
      <c r="F25" s="15"/>
      <c r="G25" s="15"/>
      <c r="H25" s="15"/>
      <c r="I25" s="15"/>
      <c r="J25" s="15"/>
      <c r="K25" s="15"/>
      <c r="L25" s="43"/>
    </row>
    <row r="26" spans="1:16" ht="21" customHeight="1" x14ac:dyDescent="0.45">
      <c r="A26" s="15" t="s">
        <v>35</v>
      </c>
      <c r="B26" s="15"/>
      <c r="C26" s="15"/>
      <c r="D26" s="15"/>
      <c r="E26" s="15"/>
      <c r="F26" s="15"/>
      <c r="G26" s="15"/>
      <c r="H26" s="15"/>
      <c r="I26" s="15"/>
      <c r="J26" s="15"/>
      <c r="K26" s="15"/>
      <c r="L26" s="43"/>
    </row>
    <row r="27" spans="1:16" ht="21" customHeight="1" x14ac:dyDescent="0.45">
      <c r="A27" s="15" t="s">
        <v>36</v>
      </c>
      <c r="B27" s="15"/>
      <c r="C27" s="15"/>
      <c r="D27" s="15"/>
      <c r="E27" s="15"/>
      <c r="F27" s="15"/>
      <c r="G27" s="15"/>
      <c r="H27" s="15"/>
      <c r="I27" s="15"/>
      <c r="J27" s="15"/>
      <c r="K27" s="15"/>
      <c r="L27" s="43"/>
    </row>
    <row r="28" spans="1:16" ht="21" customHeight="1" x14ac:dyDescent="0.45">
      <c r="A28" s="15" t="s">
        <v>37</v>
      </c>
      <c r="B28" s="15"/>
      <c r="C28" s="15"/>
      <c r="D28" s="15"/>
      <c r="E28" s="15"/>
      <c r="F28" s="15"/>
      <c r="G28" s="15"/>
      <c r="H28" s="15"/>
      <c r="I28" s="15"/>
      <c r="J28" s="15"/>
      <c r="K28" s="15"/>
      <c r="L28" s="43"/>
    </row>
    <row r="29" spans="1:16" ht="21" customHeight="1" x14ac:dyDescent="0.45">
      <c r="A29" s="15" t="s">
        <v>38</v>
      </c>
      <c r="B29" s="15"/>
      <c r="C29" s="15"/>
      <c r="D29" s="15"/>
      <c r="E29" s="15"/>
      <c r="F29" s="15"/>
      <c r="G29" s="15"/>
      <c r="H29" s="15"/>
      <c r="I29" s="15"/>
      <c r="J29" s="15"/>
      <c r="K29" s="15"/>
      <c r="L29" s="43"/>
    </row>
    <row r="30" spans="1:16" ht="21" customHeight="1" x14ac:dyDescent="0.45"/>
    <row r="31" spans="1:16" ht="21" customHeight="1" x14ac:dyDescent="0.45"/>
    <row r="32" spans="1:16" ht="21" customHeight="1" x14ac:dyDescent="0.45"/>
    <row r="33" ht="21" customHeight="1" x14ac:dyDescent="0.45"/>
    <row r="34" ht="21" customHeight="1" x14ac:dyDescent="0.45"/>
    <row r="35" ht="21" customHeight="1" x14ac:dyDescent="0.45"/>
    <row r="36" ht="21" customHeight="1" x14ac:dyDescent="0.45"/>
    <row r="37" ht="21" customHeight="1" x14ac:dyDescent="0.45"/>
    <row r="38" ht="21" customHeight="1" x14ac:dyDescent="0.45"/>
    <row r="39" ht="21" customHeight="1" x14ac:dyDescent="0.45"/>
    <row r="40" ht="21" customHeight="1" x14ac:dyDescent="0.45"/>
  </sheetData>
  <mergeCells count="17">
    <mergeCell ref="C18:C19"/>
    <mergeCell ref="A20:C20"/>
    <mergeCell ref="A21:C21"/>
    <mergeCell ref="A22:C23"/>
    <mergeCell ref="I4:J4"/>
    <mergeCell ref="A4:D5"/>
    <mergeCell ref="E4:F4"/>
    <mergeCell ref="B14:C15"/>
    <mergeCell ref="A8:C9"/>
    <mergeCell ref="A10:C11"/>
    <mergeCell ref="G4:H4"/>
    <mergeCell ref="A2:J2"/>
    <mergeCell ref="B16:C17"/>
    <mergeCell ref="A6:C7"/>
    <mergeCell ref="A12:C13"/>
    <mergeCell ref="G3:H3"/>
    <mergeCell ref="I3:J3"/>
  </mergeCells>
  <phoneticPr fontId="1"/>
  <printOptions horizontalCentered="1"/>
  <pageMargins left="0.62992125984251968" right="0.62992125984251968" top="0.74803149606299213" bottom="0.74803149606299213" header="0.31496062992125984" footer="0.31496062992125984"/>
  <pageSetup paperSize="9" scale="59" firstPageNumber="2" orientation="portrait" r:id="rId1"/>
  <headerFooter differentFirst="1"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X57"/>
  <sheetViews>
    <sheetView view="pageBreakPreview" zoomScale="80" zoomScaleNormal="75" zoomScaleSheetLayoutView="80" workbookViewId="0">
      <selection activeCell="C2" sqref="C2"/>
    </sheetView>
  </sheetViews>
  <sheetFormatPr defaultColWidth="9" defaultRowHeight="19.8" x14ac:dyDescent="0.5"/>
  <cols>
    <col min="1" max="1" width="6.8984375" style="16" customWidth="1"/>
    <col min="2" max="2" width="13.8984375" style="16" customWidth="1"/>
    <col min="3" max="3" width="10.3984375" style="16" customWidth="1"/>
    <col min="4" max="4" width="10.8984375" style="16" customWidth="1"/>
    <col min="5" max="5" width="10.5" style="16" customWidth="1"/>
    <col min="6" max="6" width="11.3984375" style="16" customWidth="1"/>
    <col min="7" max="7" width="4" style="16" customWidth="1"/>
    <col min="8" max="8" width="6.8984375" style="16" customWidth="1"/>
    <col min="9" max="9" width="13.69921875" style="16" customWidth="1"/>
    <col min="10" max="10" width="10.3984375" style="16" customWidth="1"/>
    <col min="11" max="11" width="11.09765625" style="16" customWidth="1"/>
    <col min="12" max="12" width="10.3984375" style="16" customWidth="1"/>
    <col min="13" max="13" width="11" style="16" customWidth="1"/>
    <col min="14" max="14" width="10.8984375" style="16" customWidth="1"/>
    <col min="15" max="15" width="12.8984375" style="16" customWidth="1"/>
    <col min="16" max="16" width="9" style="16" customWidth="1"/>
    <col min="17" max="17" width="9" style="16"/>
    <col min="18" max="21" width="2.09765625" style="16" customWidth="1"/>
    <col min="22" max="22" width="11.69921875" style="16" bestFit="1" customWidth="1"/>
    <col min="23" max="23" width="1.8984375" style="16" customWidth="1"/>
    <col min="24" max="24" width="11.69921875" style="16" bestFit="1" customWidth="1"/>
    <col min="25" max="16384" width="9" style="16"/>
  </cols>
  <sheetData>
    <row r="1" spans="1:24" ht="24.75" customHeight="1" x14ac:dyDescent="0.5">
      <c r="A1" s="474" t="s">
        <v>626</v>
      </c>
      <c r="B1" s="474"/>
      <c r="C1" s="474"/>
      <c r="D1" s="474"/>
      <c r="E1" s="474"/>
      <c r="F1" s="474"/>
      <c r="G1" s="474"/>
      <c r="H1" s="474"/>
      <c r="I1" s="474"/>
      <c r="J1" s="474"/>
      <c r="K1" s="474"/>
      <c r="L1" s="474"/>
      <c r="M1" s="474"/>
    </row>
    <row r="2" spans="1:24" ht="24" customHeight="1" thickBot="1" x14ac:dyDescent="0.55000000000000004">
      <c r="A2" s="9"/>
      <c r="B2" s="9"/>
      <c r="C2" s="9"/>
      <c r="D2" s="9"/>
      <c r="E2" s="9"/>
      <c r="F2" s="9"/>
      <c r="G2" s="9"/>
      <c r="H2" s="9"/>
      <c r="I2" s="9"/>
      <c r="J2" s="9"/>
      <c r="K2" s="9"/>
      <c r="L2" s="540" t="s">
        <v>39</v>
      </c>
      <c r="M2" s="540"/>
    </row>
    <row r="3" spans="1:24" ht="21" customHeight="1" x14ac:dyDescent="0.5">
      <c r="A3" s="533" t="s">
        <v>40</v>
      </c>
      <c r="B3" s="535" t="s">
        <v>41</v>
      </c>
      <c r="C3" s="537" t="s">
        <v>42</v>
      </c>
      <c r="D3" s="538"/>
      <c r="E3" s="538" t="s">
        <v>43</v>
      </c>
      <c r="F3" s="539"/>
      <c r="H3" s="533" t="s">
        <v>40</v>
      </c>
      <c r="I3" s="535" t="s">
        <v>503</v>
      </c>
      <c r="J3" s="537" t="s">
        <v>42</v>
      </c>
      <c r="K3" s="538"/>
      <c r="L3" s="538" t="s">
        <v>43</v>
      </c>
      <c r="M3" s="539"/>
    </row>
    <row r="4" spans="1:24" ht="21" customHeight="1" thickBot="1" x14ac:dyDescent="0.55000000000000004">
      <c r="A4" s="534"/>
      <c r="B4" s="536"/>
      <c r="C4" s="270" t="s">
        <v>530</v>
      </c>
      <c r="D4" s="273" t="s">
        <v>609</v>
      </c>
      <c r="E4" s="271" t="s">
        <v>530</v>
      </c>
      <c r="F4" s="279" t="s">
        <v>609</v>
      </c>
      <c r="H4" s="534"/>
      <c r="I4" s="536"/>
      <c r="J4" s="22" t="s">
        <v>530</v>
      </c>
      <c r="K4" s="291" t="s">
        <v>609</v>
      </c>
      <c r="L4" s="272" t="s">
        <v>530</v>
      </c>
      <c r="M4" s="296" t="s">
        <v>609</v>
      </c>
    </row>
    <row r="5" spans="1:24" ht="21" customHeight="1" thickBot="1" x14ac:dyDescent="0.6">
      <c r="A5" s="530" t="s">
        <v>44</v>
      </c>
      <c r="B5" s="532"/>
      <c r="C5" s="192">
        <v>1.6</v>
      </c>
      <c r="D5" s="274">
        <v>3.7</v>
      </c>
      <c r="E5" s="193">
        <v>3.3</v>
      </c>
      <c r="F5" s="280">
        <v>9.4</v>
      </c>
      <c r="H5" s="24"/>
      <c r="I5" s="25" t="s">
        <v>83</v>
      </c>
      <c r="J5" s="194">
        <v>4</v>
      </c>
      <c r="K5" s="292">
        <v>5.6</v>
      </c>
      <c r="L5" s="195">
        <v>3.4</v>
      </c>
      <c r="M5" s="299">
        <v>5.2</v>
      </c>
      <c r="O5" s="39"/>
      <c r="Q5" s="39"/>
      <c r="R5" s="39"/>
      <c r="S5" s="39"/>
      <c r="T5" s="39"/>
      <c r="U5" s="39"/>
      <c r="V5" s="39"/>
      <c r="W5" s="39"/>
      <c r="X5" s="39"/>
    </row>
    <row r="6" spans="1:24" ht="21" customHeight="1" x14ac:dyDescent="0.55000000000000004">
      <c r="A6" s="24"/>
      <c r="B6" s="15" t="s">
        <v>46</v>
      </c>
      <c r="C6" s="197">
        <v>-2.1</v>
      </c>
      <c r="D6" s="275">
        <v>-1.9</v>
      </c>
      <c r="E6" s="198" t="s">
        <v>438</v>
      </c>
      <c r="F6" s="281" t="s">
        <v>438</v>
      </c>
      <c r="H6" s="23"/>
      <c r="I6" s="26" t="s">
        <v>86</v>
      </c>
      <c r="J6" s="199">
        <v>3.3</v>
      </c>
      <c r="K6" s="293">
        <v>5.5</v>
      </c>
      <c r="L6" s="200">
        <v>4</v>
      </c>
      <c r="M6" s="300">
        <v>7.1</v>
      </c>
      <c r="O6" s="39"/>
      <c r="Q6" s="39"/>
      <c r="R6" s="39"/>
      <c r="S6" s="39"/>
      <c r="T6" s="39"/>
      <c r="V6" s="39"/>
      <c r="W6" s="39"/>
      <c r="X6" s="39"/>
    </row>
    <row r="7" spans="1:24" ht="21" customHeight="1" x14ac:dyDescent="0.55000000000000004">
      <c r="A7" s="23"/>
      <c r="B7" s="203" t="s">
        <v>48</v>
      </c>
      <c r="C7" s="204">
        <v>-1.1000000000000001</v>
      </c>
      <c r="D7" s="276">
        <v>-0.6</v>
      </c>
      <c r="E7" s="198" t="s">
        <v>438</v>
      </c>
      <c r="F7" s="282" t="s">
        <v>438</v>
      </c>
      <c r="H7" s="23"/>
      <c r="I7" s="26" t="s">
        <v>89</v>
      </c>
      <c r="J7" s="199">
        <v>0.9</v>
      </c>
      <c r="K7" s="293">
        <v>1.6</v>
      </c>
      <c r="L7" s="200">
        <v>1.3</v>
      </c>
      <c r="M7" s="300">
        <v>2.5</v>
      </c>
      <c r="O7" s="39"/>
      <c r="Q7" s="39"/>
      <c r="R7" s="39"/>
      <c r="S7" s="39"/>
      <c r="T7" s="39"/>
      <c r="V7" s="39"/>
      <c r="W7" s="39"/>
      <c r="X7" s="39"/>
    </row>
    <row r="8" spans="1:24" ht="21" customHeight="1" x14ac:dyDescent="0.55000000000000004">
      <c r="A8" s="23" t="s">
        <v>50</v>
      </c>
      <c r="B8" s="203" t="s">
        <v>51</v>
      </c>
      <c r="C8" s="204">
        <v>1.8</v>
      </c>
      <c r="D8" s="276">
        <v>2.2999999999999998</v>
      </c>
      <c r="E8" s="205">
        <v>3.6</v>
      </c>
      <c r="F8" s="283">
        <v>4.2</v>
      </c>
      <c r="H8" s="23"/>
      <c r="I8" s="26" t="s">
        <v>91</v>
      </c>
      <c r="J8" s="199">
        <v>0.7</v>
      </c>
      <c r="K8" s="294">
        <v>3.9</v>
      </c>
      <c r="L8" s="200">
        <v>1</v>
      </c>
      <c r="M8" s="301">
        <v>2.8</v>
      </c>
      <c r="O8" s="39"/>
      <c r="Q8" s="39"/>
      <c r="R8" s="39"/>
      <c r="S8" s="39"/>
      <c r="T8" s="39"/>
      <c r="V8" s="39"/>
      <c r="W8" s="39"/>
      <c r="X8" s="39"/>
    </row>
    <row r="9" spans="1:24" ht="21" customHeight="1" x14ac:dyDescent="0.55000000000000004">
      <c r="A9" s="23" t="s">
        <v>54</v>
      </c>
      <c r="B9" s="203" t="s">
        <v>55</v>
      </c>
      <c r="C9" s="204">
        <v>0.7</v>
      </c>
      <c r="D9" s="276">
        <v>0.9</v>
      </c>
      <c r="E9" s="205">
        <v>2.7</v>
      </c>
      <c r="F9" s="283">
        <v>3.1</v>
      </c>
      <c r="H9" s="206" t="s">
        <v>93</v>
      </c>
      <c r="I9" s="26" t="s">
        <v>94</v>
      </c>
      <c r="J9" s="199">
        <v>2.8</v>
      </c>
      <c r="K9" s="293">
        <v>6.4</v>
      </c>
      <c r="L9" s="200">
        <v>4.2</v>
      </c>
      <c r="M9" s="300">
        <v>7.6</v>
      </c>
      <c r="O9" s="39"/>
      <c r="Q9" s="39"/>
      <c r="R9" s="39"/>
      <c r="S9" s="39"/>
      <c r="T9" s="39"/>
      <c r="V9" s="39"/>
      <c r="W9" s="39"/>
      <c r="X9" s="39"/>
    </row>
    <row r="10" spans="1:24" ht="21" customHeight="1" x14ac:dyDescent="0.55000000000000004">
      <c r="A10" s="23" t="s">
        <v>57</v>
      </c>
      <c r="B10" s="203" t="s">
        <v>58</v>
      </c>
      <c r="C10" s="204">
        <v>1.7</v>
      </c>
      <c r="D10" s="276">
        <v>2.7</v>
      </c>
      <c r="E10" s="205">
        <v>2.1</v>
      </c>
      <c r="F10" s="283">
        <v>3.9</v>
      </c>
      <c r="H10" s="206"/>
      <c r="I10" s="26" t="s">
        <v>96</v>
      </c>
      <c r="J10" s="199">
        <v>1</v>
      </c>
      <c r="K10" s="293">
        <v>6.2</v>
      </c>
      <c r="L10" s="200">
        <v>2.7</v>
      </c>
      <c r="M10" s="300">
        <v>7.4</v>
      </c>
      <c r="O10" s="39"/>
      <c r="Q10" s="39"/>
      <c r="R10" s="39"/>
      <c r="S10" s="39"/>
      <c r="T10" s="39"/>
      <c r="V10" s="39"/>
      <c r="W10" s="39"/>
      <c r="X10" s="39"/>
    </row>
    <row r="11" spans="1:24" ht="21" customHeight="1" x14ac:dyDescent="0.55000000000000004">
      <c r="A11" s="23" t="s">
        <v>61</v>
      </c>
      <c r="B11" s="203" t="s">
        <v>62</v>
      </c>
      <c r="C11" s="204">
        <v>1.5</v>
      </c>
      <c r="D11" s="276">
        <v>2.6</v>
      </c>
      <c r="E11" s="205">
        <v>2.5</v>
      </c>
      <c r="F11" s="283">
        <v>4.5999999999999996</v>
      </c>
      <c r="H11" s="206"/>
      <c r="I11" s="26" t="s">
        <v>98</v>
      </c>
      <c r="J11" s="199">
        <v>1.7</v>
      </c>
      <c r="K11" s="293">
        <v>3.4</v>
      </c>
      <c r="L11" s="200">
        <v>3.6</v>
      </c>
      <c r="M11" s="300">
        <v>6.8</v>
      </c>
      <c r="O11" s="39"/>
      <c r="Q11" s="39"/>
      <c r="R11" s="39"/>
      <c r="S11" s="39"/>
      <c r="T11" s="39"/>
      <c r="V11" s="39"/>
      <c r="W11" s="39"/>
      <c r="X11" s="39"/>
    </row>
    <row r="12" spans="1:24" ht="21" customHeight="1" x14ac:dyDescent="0.55000000000000004">
      <c r="A12" s="23" t="s">
        <v>64</v>
      </c>
      <c r="B12" s="203" t="s">
        <v>65</v>
      </c>
      <c r="C12" s="204">
        <v>0.1</v>
      </c>
      <c r="D12" s="276">
        <v>1.1000000000000001</v>
      </c>
      <c r="E12" s="205">
        <v>1.5</v>
      </c>
      <c r="F12" s="283">
        <v>2.5</v>
      </c>
      <c r="H12" s="206" t="s">
        <v>100</v>
      </c>
      <c r="I12" s="26" t="s">
        <v>101</v>
      </c>
      <c r="J12" s="199">
        <v>0.7</v>
      </c>
      <c r="K12" s="293">
        <v>2.2999999999999998</v>
      </c>
      <c r="L12" s="200">
        <v>1.7</v>
      </c>
      <c r="M12" s="300">
        <v>3.5</v>
      </c>
      <c r="O12" s="39"/>
      <c r="Q12" s="39"/>
      <c r="R12" s="39"/>
      <c r="S12" s="39"/>
      <c r="T12" s="39"/>
      <c r="V12" s="39"/>
      <c r="W12" s="39"/>
      <c r="X12" s="39"/>
    </row>
    <row r="13" spans="1:24" ht="21" customHeight="1" x14ac:dyDescent="0.55000000000000004">
      <c r="A13" s="23"/>
      <c r="B13" s="203" t="s">
        <v>68</v>
      </c>
      <c r="C13" s="204">
        <v>1</v>
      </c>
      <c r="D13" s="276">
        <v>1.7</v>
      </c>
      <c r="E13" s="205">
        <v>2.7</v>
      </c>
      <c r="F13" s="283">
        <v>4.7</v>
      </c>
      <c r="H13" s="206"/>
      <c r="I13" s="26" t="s">
        <v>103</v>
      </c>
      <c r="J13" s="199">
        <v>0.8</v>
      </c>
      <c r="K13" s="293">
        <v>2.1</v>
      </c>
      <c r="L13" s="208">
        <v>2.1</v>
      </c>
      <c r="M13" s="300">
        <v>5.8</v>
      </c>
      <c r="O13" s="39"/>
      <c r="Q13" s="39"/>
      <c r="R13" s="39"/>
      <c r="S13" s="39"/>
      <c r="T13" s="39"/>
      <c r="V13" s="39"/>
      <c r="W13" s="39"/>
      <c r="X13" s="39"/>
    </row>
    <row r="14" spans="1:24" ht="21" customHeight="1" x14ac:dyDescent="0.55000000000000004">
      <c r="A14" s="23"/>
      <c r="B14" s="203" t="s">
        <v>70</v>
      </c>
      <c r="C14" s="204">
        <v>0.6</v>
      </c>
      <c r="D14" s="276">
        <v>1.7</v>
      </c>
      <c r="E14" s="205">
        <v>2</v>
      </c>
      <c r="F14" s="283">
        <v>3.9</v>
      </c>
      <c r="H14" s="206"/>
      <c r="I14" s="26" t="s">
        <v>105</v>
      </c>
      <c r="J14" s="199">
        <v>0.6</v>
      </c>
      <c r="K14" s="293">
        <v>1.3</v>
      </c>
      <c r="L14" s="200">
        <v>1.3</v>
      </c>
      <c r="M14" s="300">
        <v>2.5</v>
      </c>
      <c r="O14" s="39"/>
      <c r="Q14" s="39"/>
      <c r="R14" s="39"/>
      <c r="S14" s="39"/>
      <c r="T14" s="39"/>
      <c r="V14" s="39"/>
      <c r="W14" s="39"/>
      <c r="X14" s="39"/>
    </row>
    <row r="15" spans="1:24" ht="21" customHeight="1" thickBot="1" x14ac:dyDescent="0.6">
      <c r="A15" s="27"/>
      <c r="B15" s="15" t="s">
        <v>73</v>
      </c>
      <c r="C15" s="197">
        <v>0.7</v>
      </c>
      <c r="D15" s="275">
        <v>1.6</v>
      </c>
      <c r="E15" s="207">
        <v>1.3</v>
      </c>
      <c r="F15" s="284">
        <v>2.2000000000000002</v>
      </c>
      <c r="H15" s="206" t="s">
        <v>107</v>
      </c>
      <c r="I15" s="26" t="s">
        <v>108</v>
      </c>
      <c r="J15" s="199">
        <v>0.3</v>
      </c>
      <c r="K15" s="293">
        <v>1.8</v>
      </c>
      <c r="L15" s="200">
        <v>0.3</v>
      </c>
      <c r="M15" s="300">
        <v>1.8</v>
      </c>
      <c r="O15" s="39"/>
      <c r="Q15" s="39"/>
      <c r="R15" s="39"/>
      <c r="S15" s="39"/>
      <c r="T15" s="39"/>
      <c r="V15" s="39"/>
      <c r="W15" s="39"/>
      <c r="X15" s="39"/>
    </row>
    <row r="16" spans="1:24" ht="21" customHeight="1" thickBot="1" x14ac:dyDescent="0.6">
      <c r="A16" s="530" t="s">
        <v>75</v>
      </c>
      <c r="B16" s="532"/>
      <c r="C16" s="192">
        <v>1.1000000000000001</v>
      </c>
      <c r="D16" s="274">
        <v>2</v>
      </c>
      <c r="E16" s="193">
        <v>2.4</v>
      </c>
      <c r="F16" s="280">
        <v>4</v>
      </c>
      <c r="H16" s="206"/>
      <c r="I16" s="26" t="s">
        <v>111</v>
      </c>
      <c r="J16" s="199">
        <v>1.5</v>
      </c>
      <c r="K16" s="293">
        <v>4</v>
      </c>
      <c r="L16" s="200">
        <v>2.5</v>
      </c>
      <c r="M16" s="300">
        <v>4.0999999999999996</v>
      </c>
      <c r="O16" s="39"/>
      <c r="Q16" s="39"/>
      <c r="R16" s="39"/>
      <c r="S16" s="39"/>
      <c r="T16" s="39"/>
      <c r="V16" s="39"/>
      <c r="W16" s="39"/>
      <c r="X16" s="39"/>
    </row>
    <row r="17" spans="1:24" ht="21" customHeight="1" x14ac:dyDescent="0.55000000000000004">
      <c r="A17" s="28"/>
      <c r="B17" s="15" t="s">
        <v>77</v>
      </c>
      <c r="C17" s="197">
        <v>0.7</v>
      </c>
      <c r="D17" s="275">
        <v>1.7</v>
      </c>
      <c r="E17" s="209">
        <v>2.9</v>
      </c>
      <c r="F17" s="285">
        <v>4.0999999999999996</v>
      </c>
      <c r="H17" s="206"/>
      <c r="I17" s="26" t="s">
        <v>114</v>
      </c>
      <c r="J17" s="199">
        <v>1</v>
      </c>
      <c r="K17" s="293">
        <v>2.1</v>
      </c>
      <c r="L17" s="210">
        <v>3.2</v>
      </c>
      <c r="M17" s="301">
        <v>4</v>
      </c>
      <c r="O17" s="39"/>
      <c r="Q17" s="39"/>
      <c r="R17" s="39"/>
      <c r="S17" s="39"/>
      <c r="T17" s="39"/>
      <c r="V17" s="39"/>
      <c r="W17" s="39"/>
      <c r="X17" s="39"/>
    </row>
    <row r="18" spans="1:24" ht="21" customHeight="1" x14ac:dyDescent="0.55000000000000004">
      <c r="A18" s="29"/>
      <c r="B18" s="203" t="s">
        <v>79</v>
      </c>
      <c r="C18" s="204">
        <v>0.9</v>
      </c>
      <c r="D18" s="276">
        <v>2.4</v>
      </c>
      <c r="E18" s="205">
        <v>2.1</v>
      </c>
      <c r="F18" s="283">
        <v>5.2</v>
      </c>
      <c r="H18" s="206" t="s">
        <v>117</v>
      </c>
      <c r="I18" s="26" t="s">
        <v>118</v>
      </c>
      <c r="J18" s="199">
        <v>1.5</v>
      </c>
      <c r="K18" s="293">
        <v>2.5</v>
      </c>
      <c r="L18" s="200">
        <v>4.2</v>
      </c>
      <c r="M18" s="300">
        <v>5.0999999999999996</v>
      </c>
      <c r="O18" s="39"/>
      <c r="Q18" s="39"/>
      <c r="R18" s="39"/>
      <c r="S18" s="39"/>
      <c r="T18" s="39"/>
      <c r="V18" s="39"/>
      <c r="W18" s="39"/>
      <c r="X18" s="39"/>
    </row>
    <row r="19" spans="1:24" ht="21" customHeight="1" x14ac:dyDescent="0.55000000000000004">
      <c r="A19" s="29" t="s">
        <v>81</v>
      </c>
      <c r="B19" s="203" t="s">
        <v>82</v>
      </c>
      <c r="C19" s="204">
        <v>0.1</v>
      </c>
      <c r="D19" s="276">
        <v>2.1</v>
      </c>
      <c r="E19" s="205">
        <v>1.3</v>
      </c>
      <c r="F19" s="283">
        <v>4.5999999999999996</v>
      </c>
      <c r="H19" s="206"/>
      <c r="I19" s="26" t="s">
        <v>120</v>
      </c>
      <c r="J19" s="199">
        <v>0.6</v>
      </c>
      <c r="K19" s="294">
        <v>1.6</v>
      </c>
      <c r="L19" s="200">
        <v>1.7</v>
      </c>
      <c r="M19" s="300">
        <v>5.0999999999999996</v>
      </c>
      <c r="N19" s="53"/>
      <c r="O19" s="39"/>
      <c r="P19" s="51"/>
      <c r="Q19" s="52"/>
      <c r="R19" s="39"/>
      <c r="S19" s="39"/>
      <c r="T19" s="39"/>
      <c r="V19" s="39"/>
      <c r="W19" s="39"/>
      <c r="X19" s="39"/>
    </row>
    <row r="20" spans="1:24" ht="21" customHeight="1" x14ac:dyDescent="0.55000000000000004">
      <c r="A20" s="29" t="s">
        <v>84</v>
      </c>
      <c r="B20" s="203" t="s">
        <v>85</v>
      </c>
      <c r="C20" s="204">
        <v>0.9</v>
      </c>
      <c r="D20" s="276">
        <v>4.0999999999999996</v>
      </c>
      <c r="E20" s="205">
        <v>0.6</v>
      </c>
      <c r="F20" s="283">
        <v>4.0999999999999996</v>
      </c>
      <c r="H20" s="206"/>
      <c r="I20" s="26" t="s">
        <v>122</v>
      </c>
      <c r="J20" s="199">
        <v>0.7</v>
      </c>
      <c r="K20" s="293">
        <v>1.5</v>
      </c>
      <c r="L20" s="200">
        <v>1.3</v>
      </c>
      <c r="M20" s="300">
        <v>4.2</v>
      </c>
      <c r="N20" s="51"/>
      <c r="O20" s="39"/>
      <c r="P20" s="51"/>
      <c r="Q20" s="52"/>
      <c r="R20" s="39"/>
      <c r="S20" s="39"/>
      <c r="T20" s="39"/>
      <c r="V20" s="39"/>
      <c r="W20" s="39"/>
      <c r="X20" s="39"/>
    </row>
    <row r="21" spans="1:24" ht="21" customHeight="1" x14ac:dyDescent="0.55000000000000004">
      <c r="A21" s="29" t="s">
        <v>87</v>
      </c>
      <c r="B21" s="203" t="s">
        <v>88</v>
      </c>
      <c r="C21" s="204">
        <v>0.5</v>
      </c>
      <c r="D21" s="276">
        <v>1</v>
      </c>
      <c r="E21" s="205">
        <v>1.9</v>
      </c>
      <c r="F21" s="283">
        <v>4.3</v>
      </c>
      <c r="H21" s="206" t="s">
        <v>124</v>
      </c>
      <c r="I21" s="26" t="s">
        <v>125</v>
      </c>
      <c r="J21" s="199">
        <v>2.7</v>
      </c>
      <c r="K21" s="293">
        <v>5.7</v>
      </c>
      <c r="L21" s="200">
        <v>1.3</v>
      </c>
      <c r="M21" s="300">
        <v>6.7</v>
      </c>
      <c r="N21" s="51"/>
      <c r="O21" s="39"/>
      <c r="P21" s="51"/>
      <c r="Q21" s="52"/>
      <c r="R21" s="39"/>
      <c r="S21" s="39"/>
      <c r="T21" s="39"/>
      <c r="V21" s="39"/>
      <c r="W21" s="39"/>
      <c r="X21" s="39"/>
    </row>
    <row r="22" spans="1:24" ht="21" customHeight="1" x14ac:dyDescent="0.55000000000000004">
      <c r="A22" s="29" t="s">
        <v>57</v>
      </c>
      <c r="B22" s="203" t="s">
        <v>90</v>
      </c>
      <c r="C22" s="204">
        <v>0.2</v>
      </c>
      <c r="D22" s="276">
        <v>0.9</v>
      </c>
      <c r="E22" s="205">
        <v>1</v>
      </c>
      <c r="F22" s="283">
        <v>2.6</v>
      </c>
      <c r="H22" s="206"/>
      <c r="I22" s="26" t="s">
        <v>127</v>
      </c>
      <c r="J22" s="199">
        <v>1.7</v>
      </c>
      <c r="K22" s="293">
        <v>5.2</v>
      </c>
      <c r="L22" s="200">
        <v>1.1000000000000001</v>
      </c>
      <c r="M22" s="300">
        <v>4.7</v>
      </c>
      <c r="N22" s="51"/>
      <c r="O22" s="39"/>
      <c r="P22" s="51"/>
      <c r="Q22" s="52"/>
      <c r="R22" s="39"/>
      <c r="S22" s="39"/>
      <c r="T22" s="39"/>
      <c r="V22" s="39"/>
      <c r="W22" s="39"/>
      <c r="X22" s="39"/>
    </row>
    <row r="23" spans="1:24" ht="21" customHeight="1" x14ac:dyDescent="0.55000000000000004">
      <c r="A23" s="29" t="s">
        <v>61</v>
      </c>
      <c r="B23" s="203" t="s">
        <v>92</v>
      </c>
      <c r="C23" s="204">
        <v>0.8</v>
      </c>
      <c r="D23" s="276">
        <v>2.4</v>
      </c>
      <c r="E23" s="205">
        <v>1.4</v>
      </c>
      <c r="F23" s="283">
        <v>2.6</v>
      </c>
      <c r="H23" s="206"/>
      <c r="I23" s="26" t="s">
        <v>129</v>
      </c>
      <c r="J23" s="199">
        <v>3.1</v>
      </c>
      <c r="K23" s="293">
        <v>4.8</v>
      </c>
      <c r="L23" s="200">
        <v>4.5</v>
      </c>
      <c r="M23" s="300">
        <v>10.9</v>
      </c>
      <c r="N23" s="51"/>
      <c r="O23" s="39"/>
      <c r="P23" s="51"/>
      <c r="Q23" s="52"/>
      <c r="R23" s="39"/>
      <c r="S23" s="39"/>
      <c r="T23" s="39"/>
      <c r="V23" s="39"/>
      <c r="W23" s="39"/>
      <c r="X23" s="39"/>
    </row>
    <row r="24" spans="1:24" ht="21" customHeight="1" x14ac:dyDescent="0.55000000000000004">
      <c r="A24" s="29" t="s">
        <v>64</v>
      </c>
      <c r="B24" s="203" t="s">
        <v>95</v>
      </c>
      <c r="C24" s="204">
        <v>-0.1</v>
      </c>
      <c r="D24" s="276">
        <v>-0.1</v>
      </c>
      <c r="E24" s="205">
        <v>0.2</v>
      </c>
      <c r="F24" s="283">
        <v>0.2</v>
      </c>
      <c r="H24" s="206" t="s">
        <v>131</v>
      </c>
      <c r="I24" s="26" t="s">
        <v>132</v>
      </c>
      <c r="J24" s="199">
        <v>2.5</v>
      </c>
      <c r="K24" s="293">
        <v>5.5</v>
      </c>
      <c r="L24" s="200">
        <v>5.8</v>
      </c>
      <c r="M24" s="300">
        <v>12.2</v>
      </c>
      <c r="N24" s="51"/>
      <c r="O24" s="39"/>
      <c r="P24" s="51"/>
      <c r="Q24" s="52"/>
      <c r="R24" s="39"/>
      <c r="S24" s="39"/>
      <c r="T24" s="39"/>
      <c r="V24" s="39"/>
      <c r="W24" s="39"/>
      <c r="X24" s="39"/>
    </row>
    <row r="25" spans="1:24" ht="21" customHeight="1" x14ac:dyDescent="0.55000000000000004">
      <c r="A25" s="29"/>
      <c r="B25" s="203" t="s">
        <v>97</v>
      </c>
      <c r="C25" s="204">
        <v>0.1</v>
      </c>
      <c r="D25" s="276">
        <v>0.2</v>
      </c>
      <c r="E25" s="205">
        <v>2.2000000000000002</v>
      </c>
      <c r="F25" s="283">
        <v>2</v>
      </c>
      <c r="H25" s="23"/>
      <c r="I25" s="26" t="s">
        <v>134</v>
      </c>
      <c r="J25" s="199">
        <v>4</v>
      </c>
      <c r="K25" s="293">
        <v>5.6</v>
      </c>
      <c r="L25" s="200">
        <v>3</v>
      </c>
      <c r="M25" s="300">
        <v>11.7</v>
      </c>
      <c r="N25" s="51"/>
      <c r="O25" s="39"/>
      <c r="P25" s="51"/>
      <c r="Q25" s="52"/>
      <c r="R25" s="39"/>
      <c r="S25" s="39"/>
      <c r="T25" s="39"/>
      <c r="V25" s="39"/>
      <c r="W25" s="39"/>
      <c r="X25" s="39"/>
    </row>
    <row r="26" spans="1:24" ht="21" customHeight="1" thickBot="1" x14ac:dyDescent="0.6">
      <c r="A26" s="30"/>
      <c r="B26" s="15" t="s">
        <v>99</v>
      </c>
      <c r="C26" s="197">
        <v>-0.5</v>
      </c>
      <c r="D26" s="275">
        <v>-0.4</v>
      </c>
      <c r="E26" s="209">
        <v>0.9</v>
      </c>
      <c r="F26" s="285">
        <v>1.3</v>
      </c>
      <c r="H26" s="23"/>
      <c r="I26" s="26" t="s">
        <v>135</v>
      </c>
      <c r="J26" s="199">
        <v>5.5</v>
      </c>
      <c r="K26" s="293">
        <v>7.5</v>
      </c>
      <c r="L26" s="200">
        <v>4.7</v>
      </c>
      <c r="M26" s="300">
        <v>14.5</v>
      </c>
      <c r="N26" s="51"/>
      <c r="O26" s="39"/>
      <c r="P26" s="51"/>
      <c r="Q26" s="52"/>
      <c r="R26" s="39"/>
      <c r="S26" s="39"/>
      <c r="T26" s="39"/>
      <c r="V26" s="39"/>
      <c r="W26" s="39"/>
      <c r="X26" s="39"/>
    </row>
    <row r="27" spans="1:24" ht="21" customHeight="1" thickBot="1" x14ac:dyDescent="0.6">
      <c r="A27" s="530" t="s">
        <v>102</v>
      </c>
      <c r="B27" s="532"/>
      <c r="C27" s="192">
        <v>0.4</v>
      </c>
      <c r="D27" s="274">
        <v>1.2</v>
      </c>
      <c r="E27" s="193">
        <v>1.4</v>
      </c>
      <c r="F27" s="280">
        <v>2.6</v>
      </c>
      <c r="H27" s="23"/>
      <c r="I27" s="26" t="s">
        <v>136</v>
      </c>
      <c r="J27" s="199">
        <v>2.6</v>
      </c>
      <c r="K27" s="293">
        <v>5.7</v>
      </c>
      <c r="L27" s="200">
        <v>3.1</v>
      </c>
      <c r="M27" s="300">
        <v>5.6</v>
      </c>
      <c r="N27" s="51"/>
      <c r="O27" s="39"/>
      <c r="P27" s="51"/>
      <c r="Q27" s="52"/>
      <c r="R27" s="39"/>
      <c r="S27" s="39"/>
      <c r="T27" s="39"/>
      <c r="V27" s="39"/>
      <c r="W27" s="39"/>
      <c r="X27" s="39"/>
    </row>
    <row r="28" spans="1:24" ht="21" customHeight="1" thickBot="1" x14ac:dyDescent="0.6">
      <c r="A28" s="28"/>
      <c r="B28" s="15" t="s">
        <v>104</v>
      </c>
      <c r="C28" s="197">
        <v>-0.1</v>
      </c>
      <c r="D28" s="275">
        <v>0.1</v>
      </c>
      <c r="E28" s="209">
        <v>0.4</v>
      </c>
      <c r="F28" s="285">
        <v>1.1000000000000001</v>
      </c>
      <c r="H28" s="27"/>
      <c r="I28" s="25" t="s">
        <v>138</v>
      </c>
      <c r="J28" s="194">
        <v>3.2</v>
      </c>
      <c r="K28" s="275">
        <v>6.5</v>
      </c>
      <c r="L28" s="209">
        <v>3.4</v>
      </c>
      <c r="M28" s="285">
        <v>9.4</v>
      </c>
      <c r="N28" s="51"/>
      <c r="O28" s="39"/>
      <c r="P28" s="51"/>
      <c r="Q28" s="52"/>
      <c r="R28" s="39"/>
      <c r="S28" s="39"/>
      <c r="T28" s="39"/>
      <c r="V28" s="39"/>
      <c r="W28" s="39"/>
      <c r="X28" s="39"/>
    </row>
    <row r="29" spans="1:24" ht="21" customHeight="1" thickBot="1" x14ac:dyDescent="0.6">
      <c r="A29" s="29"/>
      <c r="B29" s="203" t="s">
        <v>106</v>
      </c>
      <c r="C29" s="204">
        <v>0.3</v>
      </c>
      <c r="D29" s="276">
        <v>0.4</v>
      </c>
      <c r="E29" s="205">
        <v>1.3</v>
      </c>
      <c r="F29" s="283">
        <v>1.8</v>
      </c>
      <c r="H29" s="530" t="s">
        <v>139</v>
      </c>
      <c r="I29" s="531"/>
      <c r="J29" s="196">
        <v>1.6</v>
      </c>
      <c r="K29" s="274">
        <v>3.7</v>
      </c>
      <c r="L29" s="193">
        <v>3.3</v>
      </c>
      <c r="M29" s="280">
        <v>9.4</v>
      </c>
      <c r="N29" s="51"/>
      <c r="O29" s="39"/>
      <c r="P29" s="51"/>
      <c r="Q29" s="52"/>
      <c r="R29" s="39"/>
      <c r="S29" s="39"/>
      <c r="T29" s="39"/>
      <c r="V29" s="39"/>
      <c r="W29" s="39"/>
      <c r="X29" s="39"/>
    </row>
    <row r="30" spans="1:24" ht="21" customHeight="1" thickBot="1" x14ac:dyDescent="0.6">
      <c r="A30" s="29" t="s">
        <v>109</v>
      </c>
      <c r="B30" s="203" t="s">
        <v>110</v>
      </c>
      <c r="C30" s="204">
        <v>-0.6</v>
      </c>
      <c r="D30" s="276">
        <v>-0.3</v>
      </c>
      <c r="E30" s="205">
        <v>1.2</v>
      </c>
      <c r="F30" s="283">
        <v>2</v>
      </c>
      <c r="N30" s="51"/>
      <c r="O30" s="39"/>
      <c r="P30" s="51"/>
      <c r="Q30" s="52"/>
      <c r="R30" s="39"/>
      <c r="S30" s="39"/>
      <c r="T30" s="39"/>
      <c r="V30" s="39"/>
      <c r="W30" s="39"/>
      <c r="X30" s="39"/>
    </row>
    <row r="31" spans="1:24" ht="21" customHeight="1" x14ac:dyDescent="0.55000000000000004">
      <c r="A31" s="29" t="s">
        <v>112</v>
      </c>
      <c r="B31" s="203" t="s">
        <v>113</v>
      </c>
      <c r="C31" s="204">
        <v>1.1000000000000001</v>
      </c>
      <c r="D31" s="276">
        <v>1.3</v>
      </c>
      <c r="E31" s="205">
        <v>1.8</v>
      </c>
      <c r="F31" s="283">
        <v>2.7</v>
      </c>
      <c r="H31" s="533" t="s">
        <v>40</v>
      </c>
      <c r="I31" s="535" t="s">
        <v>503</v>
      </c>
      <c r="J31" s="537" t="s">
        <v>42</v>
      </c>
      <c r="K31" s="538"/>
      <c r="L31" s="538" t="s">
        <v>43</v>
      </c>
      <c r="M31" s="539"/>
      <c r="N31" s="51"/>
      <c r="O31" s="39"/>
      <c r="P31" s="51"/>
      <c r="Q31" s="52"/>
      <c r="R31" s="39"/>
      <c r="S31" s="39"/>
      <c r="T31" s="39"/>
      <c r="V31" s="39"/>
      <c r="W31" s="39"/>
      <c r="X31" s="39"/>
    </row>
    <row r="32" spans="1:24" ht="21" customHeight="1" thickBot="1" x14ac:dyDescent="0.6">
      <c r="A32" s="29" t="s">
        <v>115</v>
      </c>
      <c r="B32" s="203" t="s">
        <v>116</v>
      </c>
      <c r="C32" s="204">
        <v>0</v>
      </c>
      <c r="D32" s="276">
        <v>0.3</v>
      </c>
      <c r="E32" s="205">
        <v>2.1</v>
      </c>
      <c r="F32" s="283">
        <v>2.8</v>
      </c>
      <c r="H32" s="534"/>
      <c r="I32" s="536"/>
      <c r="J32" s="22" t="s">
        <v>530</v>
      </c>
      <c r="K32" s="291" t="s">
        <v>609</v>
      </c>
      <c r="L32" s="272" t="s">
        <v>530</v>
      </c>
      <c r="M32" s="296" t="s">
        <v>609</v>
      </c>
      <c r="N32" s="51"/>
      <c r="O32" s="39"/>
      <c r="P32" s="51"/>
      <c r="Q32" s="52"/>
      <c r="R32" s="39"/>
      <c r="S32" s="39"/>
      <c r="T32" s="39"/>
      <c r="V32" s="39"/>
      <c r="W32" s="39"/>
      <c r="X32" s="39"/>
    </row>
    <row r="33" spans="1:24" ht="21" customHeight="1" x14ac:dyDescent="0.55000000000000004">
      <c r="A33" s="29" t="s">
        <v>61</v>
      </c>
      <c r="B33" s="203" t="s">
        <v>119</v>
      </c>
      <c r="C33" s="204">
        <v>-0.3</v>
      </c>
      <c r="D33" s="276">
        <v>0.1</v>
      </c>
      <c r="E33" s="205">
        <v>0.8</v>
      </c>
      <c r="F33" s="286">
        <v>1.9</v>
      </c>
      <c r="H33" s="24"/>
      <c r="I33" s="25" t="s">
        <v>140</v>
      </c>
      <c r="J33" s="194">
        <v>2.1</v>
      </c>
      <c r="K33" s="275">
        <v>2</v>
      </c>
      <c r="L33" s="209">
        <v>2.7</v>
      </c>
      <c r="M33" s="285">
        <v>3.5</v>
      </c>
      <c r="N33" s="51"/>
      <c r="O33" s="39"/>
      <c r="P33" s="51"/>
      <c r="Q33" s="52"/>
      <c r="R33" s="39"/>
      <c r="S33" s="39"/>
      <c r="T33" s="39"/>
      <c r="V33" s="39"/>
      <c r="W33" s="39"/>
      <c r="X33" s="39"/>
    </row>
    <row r="34" spans="1:24" ht="21" customHeight="1" x14ac:dyDescent="0.55000000000000004">
      <c r="A34" s="29" t="s">
        <v>64</v>
      </c>
      <c r="B34" s="203" t="s">
        <v>121</v>
      </c>
      <c r="C34" s="204">
        <v>-1.2</v>
      </c>
      <c r="D34" s="276">
        <v>-0.9</v>
      </c>
      <c r="E34" s="198" t="s">
        <v>438</v>
      </c>
      <c r="F34" s="282" t="s">
        <v>438</v>
      </c>
      <c r="H34" s="206" t="s">
        <v>141</v>
      </c>
      <c r="I34" s="26" t="s">
        <v>142</v>
      </c>
      <c r="J34" s="199">
        <v>1.2</v>
      </c>
      <c r="K34" s="295">
        <v>1.9</v>
      </c>
      <c r="L34" s="205">
        <v>2.5</v>
      </c>
      <c r="M34" s="288">
        <v>2.6</v>
      </c>
      <c r="N34" s="51"/>
      <c r="O34" s="39"/>
      <c r="P34" s="51"/>
      <c r="Q34" s="52"/>
      <c r="R34" s="39"/>
      <c r="S34" s="39"/>
      <c r="T34" s="39"/>
      <c r="V34" s="39"/>
      <c r="W34" s="39"/>
      <c r="X34" s="39"/>
    </row>
    <row r="35" spans="1:24" ht="21" customHeight="1" x14ac:dyDescent="0.55000000000000004">
      <c r="A35" s="29"/>
      <c r="B35" s="203" t="s">
        <v>123</v>
      </c>
      <c r="C35" s="204">
        <v>-0.5</v>
      </c>
      <c r="D35" s="276">
        <v>-0.4</v>
      </c>
      <c r="E35" s="198" t="s">
        <v>438</v>
      </c>
      <c r="F35" s="282" t="s">
        <v>438</v>
      </c>
      <c r="H35" s="206" t="s">
        <v>107</v>
      </c>
      <c r="I35" s="26" t="s">
        <v>143</v>
      </c>
      <c r="J35" s="199">
        <v>2.6</v>
      </c>
      <c r="K35" s="295">
        <v>2.9</v>
      </c>
      <c r="L35" s="205">
        <v>2.4</v>
      </c>
      <c r="M35" s="288">
        <v>2.8</v>
      </c>
      <c r="N35" s="51"/>
      <c r="O35" s="39"/>
      <c r="P35" s="51"/>
      <c r="Q35" s="52"/>
      <c r="R35" s="39"/>
      <c r="S35" s="39"/>
      <c r="T35" s="39"/>
      <c r="V35" s="39"/>
      <c r="W35" s="39"/>
      <c r="X35" s="39"/>
    </row>
    <row r="36" spans="1:24" ht="21" customHeight="1" thickBot="1" x14ac:dyDescent="0.6">
      <c r="A36" s="30"/>
      <c r="B36" s="15" t="s">
        <v>126</v>
      </c>
      <c r="C36" s="197">
        <v>-3.1</v>
      </c>
      <c r="D36" s="275">
        <v>-3.2</v>
      </c>
      <c r="E36" s="198" t="s">
        <v>438</v>
      </c>
      <c r="F36" s="281" t="s">
        <v>438</v>
      </c>
      <c r="H36" s="206" t="s">
        <v>117</v>
      </c>
      <c r="I36" s="26" t="s">
        <v>135</v>
      </c>
      <c r="J36" s="199">
        <v>1.5</v>
      </c>
      <c r="K36" s="276">
        <v>1.8</v>
      </c>
      <c r="L36" s="205">
        <v>2.1</v>
      </c>
      <c r="M36" s="288">
        <v>4.5</v>
      </c>
      <c r="N36" s="51"/>
      <c r="O36" s="39"/>
      <c r="P36" s="51"/>
      <c r="Q36" s="52"/>
      <c r="R36" s="39"/>
      <c r="S36" s="39"/>
      <c r="T36" s="39"/>
      <c r="V36" s="39"/>
      <c r="W36" s="39"/>
      <c r="X36" s="39"/>
    </row>
    <row r="37" spans="1:24" ht="24" customHeight="1" thickBot="1" x14ac:dyDescent="0.6">
      <c r="A37" s="530" t="s">
        <v>128</v>
      </c>
      <c r="B37" s="532"/>
      <c r="C37" s="192">
        <v>-0.1</v>
      </c>
      <c r="D37" s="274">
        <v>0.1</v>
      </c>
      <c r="E37" s="193">
        <v>1.2</v>
      </c>
      <c r="F37" s="280">
        <v>2.1</v>
      </c>
      <c r="H37" s="206" t="s">
        <v>124</v>
      </c>
      <c r="I37" s="26" t="s">
        <v>144</v>
      </c>
      <c r="J37" s="199">
        <v>0.8</v>
      </c>
      <c r="K37" s="276">
        <v>1</v>
      </c>
      <c r="L37" s="207">
        <v>3.9</v>
      </c>
      <c r="M37" s="290">
        <v>4.3</v>
      </c>
      <c r="N37" s="51"/>
      <c r="O37" s="39"/>
      <c r="P37" s="51"/>
      <c r="Q37" s="52"/>
      <c r="R37" s="39"/>
      <c r="S37" s="39"/>
      <c r="T37" s="39"/>
      <c r="V37" s="39"/>
      <c r="W37" s="39"/>
      <c r="X37" s="39"/>
    </row>
    <row r="38" spans="1:24" ht="21" customHeight="1" x14ac:dyDescent="0.55000000000000004">
      <c r="A38" s="23"/>
      <c r="B38" s="48" t="s">
        <v>45</v>
      </c>
      <c r="C38" s="201">
        <v>1.8</v>
      </c>
      <c r="D38" s="277">
        <v>2.1</v>
      </c>
      <c r="E38" s="202">
        <v>3.7</v>
      </c>
      <c r="F38" s="287">
        <v>4.4000000000000004</v>
      </c>
      <c r="H38" s="206" t="s">
        <v>131</v>
      </c>
      <c r="I38" s="26" t="s">
        <v>145</v>
      </c>
      <c r="J38" s="199">
        <v>3</v>
      </c>
      <c r="K38" s="276">
        <v>3.3</v>
      </c>
      <c r="L38" s="207">
        <v>5.9</v>
      </c>
      <c r="M38" s="290">
        <v>9</v>
      </c>
      <c r="N38" s="51"/>
      <c r="O38" s="39"/>
      <c r="P38" s="51"/>
      <c r="Q38" s="52"/>
      <c r="R38" s="39"/>
      <c r="S38" s="39"/>
      <c r="T38" s="39"/>
      <c r="V38" s="39"/>
      <c r="W38" s="39"/>
      <c r="X38" s="39"/>
    </row>
    <row r="39" spans="1:24" ht="21" customHeight="1" thickBot="1" x14ac:dyDescent="0.6">
      <c r="A39" s="23"/>
      <c r="B39" s="26" t="s">
        <v>47</v>
      </c>
      <c r="C39" s="199">
        <v>0.1</v>
      </c>
      <c r="D39" s="276">
        <v>0.6</v>
      </c>
      <c r="E39" s="205">
        <v>1</v>
      </c>
      <c r="F39" s="288">
        <v>3</v>
      </c>
      <c r="H39" s="27"/>
      <c r="I39" s="25" t="s">
        <v>146</v>
      </c>
      <c r="J39" s="194">
        <v>0.7</v>
      </c>
      <c r="K39" s="275">
        <v>1.1000000000000001</v>
      </c>
      <c r="L39" s="211">
        <v>13.6</v>
      </c>
      <c r="M39" s="297">
        <v>6.4</v>
      </c>
      <c r="N39" s="51"/>
      <c r="O39" s="39"/>
      <c r="P39" s="51"/>
      <c r="Q39" s="52"/>
      <c r="R39" s="39"/>
      <c r="S39" s="39"/>
      <c r="T39" s="39"/>
      <c r="V39" s="39"/>
      <c r="W39" s="39"/>
      <c r="X39" s="39"/>
    </row>
    <row r="40" spans="1:24" ht="21" customHeight="1" thickBot="1" x14ac:dyDescent="0.6">
      <c r="A40" s="23"/>
      <c r="B40" s="26" t="s">
        <v>49</v>
      </c>
      <c r="C40" s="199">
        <v>1.5</v>
      </c>
      <c r="D40" s="276">
        <v>2.2000000000000002</v>
      </c>
      <c r="E40" s="205">
        <v>1.4</v>
      </c>
      <c r="F40" s="288">
        <v>3.1</v>
      </c>
      <c r="H40" s="530" t="s">
        <v>147</v>
      </c>
      <c r="I40" s="531"/>
      <c r="J40" s="196">
        <v>1.8</v>
      </c>
      <c r="K40" s="274">
        <v>2.1</v>
      </c>
      <c r="L40" s="193">
        <v>3.7</v>
      </c>
      <c r="M40" s="298">
        <v>4.4000000000000004</v>
      </c>
      <c r="N40" s="51"/>
      <c r="O40" s="39"/>
      <c r="P40" s="51"/>
      <c r="Q40" s="52"/>
      <c r="R40" s="39"/>
      <c r="S40" s="39"/>
      <c r="T40" s="39"/>
      <c r="V40" s="39"/>
      <c r="W40" s="39"/>
      <c r="X40" s="39"/>
    </row>
    <row r="41" spans="1:24" ht="21" customHeight="1" x14ac:dyDescent="0.55000000000000004">
      <c r="A41" s="206" t="s">
        <v>52</v>
      </c>
      <c r="B41" s="26" t="s">
        <v>53</v>
      </c>
      <c r="C41" s="199">
        <v>0.4</v>
      </c>
      <c r="D41" s="275">
        <v>1</v>
      </c>
      <c r="E41" s="207">
        <v>0.9</v>
      </c>
      <c r="F41" s="288">
        <v>2.8</v>
      </c>
      <c r="N41" s="51"/>
      <c r="O41" s="39"/>
      <c r="P41" s="51"/>
      <c r="Q41" s="52"/>
      <c r="R41" s="39"/>
      <c r="S41" s="39"/>
      <c r="T41" s="39"/>
      <c r="V41" s="39"/>
      <c r="W41" s="39"/>
      <c r="X41" s="39"/>
    </row>
    <row r="42" spans="1:24" ht="21" customHeight="1" x14ac:dyDescent="0.55000000000000004">
      <c r="A42" s="206"/>
      <c r="B42" s="26" t="s">
        <v>56</v>
      </c>
      <c r="C42" s="199">
        <v>-0.2</v>
      </c>
      <c r="D42" s="276">
        <v>0</v>
      </c>
      <c r="E42" s="198" t="s">
        <v>438</v>
      </c>
      <c r="F42" s="289" t="s">
        <v>438</v>
      </c>
      <c r="O42" s="39"/>
      <c r="Q42" s="39"/>
      <c r="R42" s="39"/>
      <c r="S42" s="39"/>
      <c r="T42" s="39"/>
      <c r="V42" s="39"/>
      <c r="W42" s="39"/>
      <c r="X42" s="39"/>
    </row>
    <row r="43" spans="1:24" ht="21" customHeight="1" x14ac:dyDescent="0.55000000000000004">
      <c r="A43" s="206" t="s">
        <v>59</v>
      </c>
      <c r="B43" s="26" t="s">
        <v>60</v>
      </c>
      <c r="C43" s="199">
        <v>0</v>
      </c>
      <c r="D43" s="276">
        <v>0.3</v>
      </c>
      <c r="E43" s="205">
        <v>0.7</v>
      </c>
      <c r="F43" s="288">
        <v>2.8</v>
      </c>
      <c r="O43" s="39"/>
      <c r="Q43" s="39"/>
      <c r="R43" s="39"/>
      <c r="S43" s="39"/>
      <c r="T43" s="39"/>
      <c r="V43" s="39"/>
      <c r="W43" s="39"/>
      <c r="X43" s="39"/>
    </row>
    <row r="44" spans="1:24" ht="21" customHeight="1" x14ac:dyDescent="0.55000000000000004">
      <c r="A44" s="206"/>
      <c r="B44" s="26" t="s">
        <v>63</v>
      </c>
      <c r="C44" s="199">
        <v>-0.3</v>
      </c>
      <c r="D44" s="278">
        <v>-0.2</v>
      </c>
      <c r="E44" s="205">
        <v>1</v>
      </c>
      <c r="F44" s="288">
        <v>1</v>
      </c>
      <c r="O44" s="39"/>
      <c r="Q44" s="39"/>
      <c r="R44" s="39"/>
      <c r="S44" s="39"/>
      <c r="T44" s="39"/>
      <c r="V44" s="39"/>
      <c r="W44" s="39"/>
      <c r="X44" s="39"/>
    </row>
    <row r="45" spans="1:24" ht="21" customHeight="1" x14ac:dyDescent="0.55000000000000004">
      <c r="A45" s="206" t="s">
        <v>66</v>
      </c>
      <c r="B45" s="26" t="s">
        <v>67</v>
      </c>
      <c r="C45" s="199">
        <v>0.1</v>
      </c>
      <c r="D45" s="276">
        <v>0.2</v>
      </c>
      <c r="E45" s="205">
        <v>0.6</v>
      </c>
      <c r="F45" s="288">
        <v>1</v>
      </c>
      <c r="O45" s="39"/>
      <c r="Q45" s="39"/>
      <c r="R45" s="39"/>
      <c r="S45" s="39"/>
      <c r="T45" s="39"/>
      <c r="V45" s="39"/>
      <c r="W45" s="39"/>
      <c r="X45" s="39"/>
    </row>
    <row r="46" spans="1:24" ht="21" customHeight="1" x14ac:dyDescent="0.55000000000000004">
      <c r="A46" s="206"/>
      <c r="B46" s="26" t="s">
        <v>69</v>
      </c>
      <c r="C46" s="199">
        <v>-0.7</v>
      </c>
      <c r="D46" s="276">
        <v>-0.7</v>
      </c>
      <c r="E46" s="205">
        <v>0</v>
      </c>
      <c r="F46" s="288">
        <v>0</v>
      </c>
      <c r="O46" s="39"/>
      <c r="Q46" s="39"/>
      <c r="R46" s="39"/>
      <c r="S46" s="39"/>
      <c r="T46" s="39"/>
      <c r="V46" s="39"/>
      <c r="W46" s="39"/>
      <c r="X46" s="39"/>
    </row>
    <row r="47" spans="1:24" ht="21" customHeight="1" x14ac:dyDescent="0.55000000000000004">
      <c r="A47" s="206" t="s">
        <v>71</v>
      </c>
      <c r="B47" s="26" t="s">
        <v>72</v>
      </c>
      <c r="C47" s="199">
        <v>-0.1</v>
      </c>
      <c r="D47" s="276">
        <v>-0.1</v>
      </c>
      <c r="E47" s="198" t="s">
        <v>438</v>
      </c>
      <c r="F47" s="282" t="s">
        <v>438</v>
      </c>
      <c r="O47" s="39"/>
      <c r="Q47" s="39"/>
      <c r="R47" s="39"/>
      <c r="S47" s="39"/>
      <c r="T47" s="39"/>
      <c r="V47" s="39"/>
      <c r="W47" s="39"/>
      <c r="X47" s="39"/>
    </row>
    <row r="48" spans="1:24" ht="21" customHeight="1" x14ac:dyDescent="0.55000000000000004">
      <c r="A48" s="23"/>
      <c r="B48" s="26" t="s">
        <v>74</v>
      </c>
      <c r="C48" s="199">
        <v>-0.9</v>
      </c>
      <c r="D48" s="276">
        <v>-1</v>
      </c>
      <c r="E48" s="207">
        <v>0.1</v>
      </c>
      <c r="F48" s="290">
        <v>0.9</v>
      </c>
      <c r="O48" s="39"/>
      <c r="Q48" s="39"/>
      <c r="R48" s="39"/>
      <c r="S48" s="39"/>
      <c r="T48" s="39"/>
      <c r="V48" s="39"/>
      <c r="W48" s="39"/>
      <c r="X48" s="39"/>
    </row>
    <row r="49" spans="1:24" ht="21" customHeight="1" x14ac:dyDescent="0.55000000000000004">
      <c r="A49" s="23"/>
      <c r="B49" s="26" t="s">
        <v>76</v>
      </c>
      <c r="C49" s="199">
        <v>-1.3</v>
      </c>
      <c r="D49" s="276">
        <v>-0.9</v>
      </c>
      <c r="E49" s="205">
        <v>0</v>
      </c>
      <c r="F49" s="290">
        <v>0</v>
      </c>
      <c r="O49" s="39"/>
      <c r="Q49" s="39"/>
      <c r="R49" s="39"/>
      <c r="S49" s="39"/>
      <c r="T49" s="39"/>
      <c r="V49" s="39"/>
      <c r="W49" s="39"/>
      <c r="X49" s="39"/>
    </row>
    <row r="50" spans="1:24" ht="21" customHeight="1" thickBot="1" x14ac:dyDescent="0.6">
      <c r="A50" s="27"/>
      <c r="B50" s="25" t="s">
        <v>78</v>
      </c>
      <c r="C50" s="194">
        <v>-5.0999999999999996</v>
      </c>
      <c r="D50" s="275">
        <v>-3.9</v>
      </c>
      <c r="E50" s="198" t="s">
        <v>438</v>
      </c>
      <c r="F50" s="281" t="s">
        <v>438</v>
      </c>
      <c r="O50" s="39"/>
      <c r="Q50" s="39"/>
      <c r="R50" s="39"/>
      <c r="S50" s="39"/>
      <c r="T50" s="39"/>
      <c r="V50" s="39"/>
      <c r="W50" s="39"/>
      <c r="X50" s="39"/>
    </row>
    <row r="51" spans="1:24" ht="21" customHeight="1" thickBot="1" x14ac:dyDescent="0.6">
      <c r="A51" s="530" t="s">
        <v>80</v>
      </c>
      <c r="B51" s="531"/>
      <c r="C51" s="196">
        <v>0.4</v>
      </c>
      <c r="D51" s="274">
        <v>0.7</v>
      </c>
      <c r="E51" s="193">
        <v>1.7</v>
      </c>
      <c r="F51" s="280">
        <v>2.7</v>
      </c>
      <c r="O51" s="39"/>
      <c r="Q51" s="39"/>
      <c r="R51" s="39"/>
      <c r="S51" s="39"/>
      <c r="T51" s="39"/>
      <c r="V51" s="39"/>
      <c r="W51" s="39"/>
      <c r="X51" s="39"/>
    </row>
    <row r="52" spans="1:24" ht="21" customHeight="1" x14ac:dyDescent="0.5">
      <c r="A52" s="518" t="s">
        <v>130</v>
      </c>
      <c r="B52" s="519"/>
      <c r="C52" s="520">
        <v>0.3</v>
      </c>
      <c r="D52" s="522">
        <v>0.6</v>
      </c>
      <c r="E52" s="524">
        <v>1.6</v>
      </c>
      <c r="F52" s="526">
        <v>2.5</v>
      </c>
    </row>
    <row r="53" spans="1:24" ht="20.399999999999999" thickBot="1" x14ac:dyDescent="0.55000000000000004">
      <c r="A53" s="508" t="s">
        <v>133</v>
      </c>
      <c r="B53" s="509"/>
      <c r="C53" s="511">
        <v>0</v>
      </c>
      <c r="D53" s="513">
        <v>0</v>
      </c>
      <c r="E53" s="515">
        <v>0</v>
      </c>
      <c r="F53" s="517">
        <v>0</v>
      </c>
    </row>
    <row r="54" spans="1:24" x14ac:dyDescent="0.5">
      <c r="A54" s="518" t="s">
        <v>31</v>
      </c>
      <c r="B54" s="519"/>
      <c r="C54" s="520">
        <v>0.5</v>
      </c>
      <c r="D54" s="522">
        <v>1.1000000000000001</v>
      </c>
      <c r="E54" s="524">
        <v>1.8</v>
      </c>
      <c r="F54" s="526">
        <v>3</v>
      </c>
    </row>
    <row r="55" spans="1:24" ht="20.399999999999999" thickBot="1" x14ac:dyDescent="0.55000000000000004">
      <c r="A55" s="528" t="s">
        <v>278</v>
      </c>
      <c r="B55" s="529"/>
      <c r="C55" s="521">
        <v>0</v>
      </c>
      <c r="D55" s="523">
        <v>0</v>
      </c>
      <c r="E55" s="525">
        <v>0</v>
      </c>
      <c r="F55" s="527">
        <v>0</v>
      </c>
    </row>
    <row r="56" spans="1:24" ht="20.399999999999999" thickTop="1" x14ac:dyDescent="0.5">
      <c r="A56" s="506" t="s">
        <v>137</v>
      </c>
      <c r="B56" s="507"/>
      <c r="C56" s="510">
        <v>0.7</v>
      </c>
      <c r="D56" s="512">
        <v>1.6</v>
      </c>
      <c r="E56" s="514">
        <v>2.5</v>
      </c>
      <c r="F56" s="516">
        <v>6</v>
      </c>
    </row>
    <row r="57" spans="1:24" ht="20.399999999999999" thickBot="1" x14ac:dyDescent="0.55000000000000004">
      <c r="A57" s="508"/>
      <c r="B57" s="509"/>
      <c r="C57" s="511">
        <v>0</v>
      </c>
      <c r="D57" s="513">
        <v>0</v>
      </c>
      <c r="E57" s="515">
        <v>0</v>
      </c>
      <c r="F57" s="517">
        <v>0</v>
      </c>
    </row>
  </sheetData>
  <mergeCells count="38">
    <mergeCell ref="A5:B5"/>
    <mergeCell ref="A16:B16"/>
    <mergeCell ref="J31:K31"/>
    <mergeCell ref="L31:M31"/>
    <mergeCell ref="A1:M1"/>
    <mergeCell ref="L2:M2"/>
    <mergeCell ref="A3:A4"/>
    <mergeCell ref="B3:B4"/>
    <mergeCell ref="C3:D3"/>
    <mergeCell ref="E3:F3"/>
    <mergeCell ref="H3:H4"/>
    <mergeCell ref="I3:I4"/>
    <mergeCell ref="J3:K3"/>
    <mergeCell ref="L3:M3"/>
    <mergeCell ref="A51:B51"/>
    <mergeCell ref="A27:B27"/>
    <mergeCell ref="H40:I40"/>
    <mergeCell ref="A52:B52"/>
    <mergeCell ref="C52:C53"/>
    <mergeCell ref="D52:D53"/>
    <mergeCell ref="E52:E53"/>
    <mergeCell ref="F52:F53"/>
    <mergeCell ref="A53:B53"/>
    <mergeCell ref="H29:I29"/>
    <mergeCell ref="H31:H32"/>
    <mergeCell ref="I31:I32"/>
    <mergeCell ref="A37:B37"/>
    <mergeCell ref="A54:B54"/>
    <mergeCell ref="C54:C55"/>
    <mergeCell ref="D54:D55"/>
    <mergeCell ref="E54:E55"/>
    <mergeCell ref="F54:F55"/>
    <mergeCell ref="A55:B55"/>
    <mergeCell ref="A56:B57"/>
    <mergeCell ref="C56:C57"/>
    <mergeCell ref="D56:D57"/>
    <mergeCell ref="E56:E57"/>
    <mergeCell ref="F56:F57"/>
  </mergeCells>
  <phoneticPr fontId="25"/>
  <printOptions horizontalCentered="1"/>
  <pageMargins left="0.62992125984251968" right="0.62992125984251968" top="0.74803149606299213" bottom="0.74803149606299213" header="0.31496062992125984" footer="0.31496062992125984"/>
  <pageSetup paperSize="9" scale="59" firstPageNumber="2" orientation="portrait" r:id="rId1"/>
  <headerFooter differentFirst="1"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K41"/>
  <sheetViews>
    <sheetView view="pageBreakPreview" zoomScale="70" zoomScaleNormal="85" zoomScaleSheetLayoutView="70" workbookViewId="0">
      <selection activeCell="L15" sqref="L15"/>
    </sheetView>
  </sheetViews>
  <sheetFormatPr defaultColWidth="9" defaultRowHeight="18" x14ac:dyDescent="0.45"/>
  <cols>
    <col min="1" max="1" width="6.09765625" style="9" customWidth="1"/>
    <col min="2" max="2" width="3.09765625" style="56" customWidth="1"/>
    <col min="3" max="3" width="15.8984375" style="9" bestFit="1" customWidth="1"/>
    <col min="4" max="4" width="15.19921875" style="9" customWidth="1"/>
    <col min="5" max="5" width="15.59765625" style="9" customWidth="1"/>
    <col min="6" max="6" width="8.69921875" style="9" customWidth="1"/>
    <col min="7" max="7" width="38.3984375" style="9" customWidth="1"/>
    <col min="8" max="8" width="22" style="9" customWidth="1"/>
    <col min="9" max="9" width="18.59765625" style="9" customWidth="1"/>
    <col min="10" max="10" width="15.09765625" style="9" customWidth="1"/>
    <col min="11" max="11" width="9" style="9"/>
    <col min="12" max="12" width="27.796875" style="9" bestFit="1" customWidth="1"/>
    <col min="13" max="16384" width="9" style="9"/>
  </cols>
  <sheetData>
    <row r="1" spans="1:9" x14ac:dyDescent="0.45">
      <c r="I1" s="14"/>
    </row>
    <row r="2" spans="1:9" ht="33" customHeight="1" x14ac:dyDescent="0.45">
      <c r="A2" s="474" t="s">
        <v>627</v>
      </c>
      <c r="B2" s="474"/>
      <c r="C2" s="474"/>
      <c r="D2" s="474"/>
      <c r="E2" s="474"/>
      <c r="F2" s="474"/>
      <c r="G2" s="474"/>
      <c r="H2" s="474"/>
      <c r="I2" s="474"/>
    </row>
    <row r="3" spans="1:9" ht="18.75" customHeight="1" x14ac:dyDescent="0.55000000000000004">
      <c r="C3" s="20"/>
      <c r="H3" s="15"/>
    </row>
    <row r="4" spans="1:9" ht="30" customHeight="1" thickBot="1" x14ac:dyDescent="0.55000000000000004">
      <c r="A4" s="16" t="s">
        <v>148</v>
      </c>
      <c r="C4" s="16"/>
      <c r="D4" s="212" t="s">
        <v>149</v>
      </c>
      <c r="E4" s="212" t="s">
        <v>149</v>
      </c>
      <c r="F4" s="212" t="s">
        <v>150</v>
      </c>
      <c r="G4" s="16"/>
      <c r="H4" s="16"/>
      <c r="I4" s="16"/>
    </row>
    <row r="5" spans="1:9" ht="33.75" customHeight="1" thickBot="1" x14ac:dyDescent="0.5">
      <c r="A5" s="17" t="s">
        <v>151</v>
      </c>
      <c r="B5" s="57"/>
      <c r="C5" s="213" t="s">
        <v>437</v>
      </c>
      <c r="D5" s="214" t="s">
        <v>537</v>
      </c>
      <c r="E5" s="214" t="s">
        <v>628</v>
      </c>
      <c r="F5" s="214" t="s">
        <v>152</v>
      </c>
      <c r="G5" s="214" t="s">
        <v>153</v>
      </c>
      <c r="H5" s="542" t="s">
        <v>154</v>
      </c>
      <c r="I5" s="531"/>
    </row>
    <row r="6" spans="1:9" ht="33.75" customHeight="1" x14ac:dyDescent="0.45">
      <c r="A6" s="63">
        <v>1</v>
      </c>
      <c r="B6" s="302" t="s">
        <v>488</v>
      </c>
      <c r="C6" s="303" t="s">
        <v>439</v>
      </c>
      <c r="D6" s="304">
        <v>1160000</v>
      </c>
      <c r="E6" s="304">
        <v>1250000</v>
      </c>
      <c r="F6" s="305">
        <v>7.8</v>
      </c>
      <c r="G6" s="306" t="s">
        <v>297</v>
      </c>
      <c r="H6" s="544" t="s">
        <v>552</v>
      </c>
      <c r="I6" s="545" t="s">
        <v>438</v>
      </c>
    </row>
    <row r="7" spans="1:9" ht="33.75" customHeight="1" x14ac:dyDescent="0.45">
      <c r="A7" s="64">
        <v>2</v>
      </c>
      <c r="B7" s="307" t="s">
        <v>488</v>
      </c>
      <c r="C7" s="308" t="s">
        <v>440</v>
      </c>
      <c r="D7" s="190">
        <v>900000</v>
      </c>
      <c r="E7" s="190">
        <v>954000</v>
      </c>
      <c r="F7" s="309">
        <v>6</v>
      </c>
      <c r="G7" s="191" t="s">
        <v>285</v>
      </c>
      <c r="H7" s="546" t="s">
        <v>553</v>
      </c>
      <c r="I7" s="547" t="s">
        <v>438</v>
      </c>
    </row>
    <row r="8" spans="1:9" ht="33.75" customHeight="1" x14ac:dyDescent="0.45">
      <c r="A8" s="64">
        <v>3</v>
      </c>
      <c r="B8" s="307" t="s">
        <v>488</v>
      </c>
      <c r="C8" s="308" t="s">
        <v>442</v>
      </c>
      <c r="D8" s="190">
        <v>812000</v>
      </c>
      <c r="E8" s="190">
        <v>865000</v>
      </c>
      <c r="F8" s="309">
        <v>6.5</v>
      </c>
      <c r="G8" s="191" t="s">
        <v>290</v>
      </c>
      <c r="H8" s="546" t="s">
        <v>554</v>
      </c>
      <c r="I8" s="547" t="s">
        <v>438</v>
      </c>
    </row>
    <row r="9" spans="1:9" ht="33.75" customHeight="1" x14ac:dyDescent="0.45">
      <c r="A9" s="64">
        <v>4</v>
      </c>
      <c r="B9" s="307" t="s">
        <v>488</v>
      </c>
      <c r="C9" s="308" t="s">
        <v>441</v>
      </c>
      <c r="D9" s="190">
        <v>791000</v>
      </c>
      <c r="E9" s="190">
        <v>835000</v>
      </c>
      <c r="F9" s="309">
        <v>5.6</v>
      </c>
      <c r="G9" s="191" t="s">
        <v>298</v>
      </c>
      <c r="H9" s="546" t="s">
        <v>555</v>
      </c>
      <c r="I9" s="547" t="s">
        <v>438</v>
      </c>
    </row>
    <row r="10" spans="1:9" ht="33.75" customHeight="1" x14ac:dyDescent="0.45">
      <c r="A10" s="64">
        <v>5</v>
      </c>
      <c r="B10" s="307" t="s">
        <v>488</v>
      </c>
      <c r="C10" s="308" t="s">
        <v>443</v>
      </c>
      <c r="D10" s="190">
        <v>742000</v>
      </c>
      <c r="E10" s="190">
        <v>798000</v>
      </c>
      <c r="F10" s="309">
        <v>7.5</v>
      </c>
      <c r="G10" s="191" t="s">
        <v>296</v>
      </c>
      <c r="H10" s="546" t="s">
        <v>556</v>
      </c>
      <c r="I10" s="547" t="s">
        <v>438</v>
      </c>
    </row>
    <row r="11" spans="1:9" ht="33.75" customHeight="1" x14ac:dyDescent="0.45">
      <c r="A11" s="64">
        <v>6</v>
      </c>
      <c r="B11" s="307" t="s">
        <v>474</v>
      </c>
      <c r="C11" s="308" t="s">
        <v>444</v>
      </c>
      <c r="D11" s="190">
        <v>655000</v>
      </c>
      <c r="E11" s="190">
        <v>697000</v>
      </c>
      <c r="F11" s="309">
        <v>6.4</v>
      </c>
      <c r="G11" s="191" t="s">
        <v>284</v>
      </c>
      <c r="H11" s="546" t="s">
        <v>557</v>
      </c>
      <c r="I11" s="547" t="s">
        <v>438</v>
      </c>
    </row>
    <row r="12" spans="1:9" ht="33.75" customHeight="1" x14ac:dyDescent="0.45">
      <c r="A12" s="64">
        <v>7</v>
      </c>
      <c r="B12" s="307" t="s">
        <v>488</v>
      </c>
      <c r="C12" s="310" t="s">
        <v>445</v>
      </c>
      <c r="D12" s="190">
        <v>621000</v>
      </c>
      <c r="E12" s="190">
        <v>658000</v>
      </c>
      <c r="F12" s="309">
        <v>6</v>
      </c>
      <c r="G12" s="191" t="s">
        <v>283</v>
      </c>
      <c r="H12" s="546" t="s">
        <v>558</v>
      </c>
      <c r="I12" s="547" t="s">
        <v>438</v>
      </c>
    </row>
    <row r="13" spans="1:9" ht="33.75" customHeight="1" x14ac:dyDescent="0.45">
      <c r="A13" s="64">
        <v>8</v>
      </c>
      <c r="B13" s="307" t="s">
        <v>488</v>
      </c>
      <c r="C13" s="310" t="s">
        <v>446</v>
      </c>
      <c r="D13" s="190">
        <v>563000</v>
      </c>
      <c r="E13" s="190">
        <v>598000</v>
      </c>
      <c r="F13" s="309">
        <v>6.2</v>
      </c>
      <c r="G13" s="191" t="s">
        <v>288</v>
      </c>
      <c r="H13" s="546" t="s">
        <v>559</v>
      </c>
      <c r="I13" s="547" t="s">
        <v>438</v>
      </c>
    </row>
    <row r="14" spans="1:9" ht="33.75" customHeight="1" x14ac:dyDescent="0.45">
      <c r="A14" s="64">
        <v>9</v>
      </c>
      <c r="B14" s="307" t="s">
        <v>488</v>
      </c>
      <c r="C14" s="308" t="s">
        <v>447</v>
      </c>
      <c r="D14" s="190">
        <v>520000</v>
      </c>
      <c r="E14" s="190">
        <v>546000</v>
      </c>
      <c r="F14" s="309">
        <v>5</v>
      </c>
      <c r="G14" s="191" t="s">
        <v>282</v>
      </c>
      <c r="H14" s="546" t="s">
        <v>560</v>
      </c>
      <c r="I14" s="547" t="s">
        <v>438</v>
      </c>
    </row>
    <row r="15" spans="1:9" ht="33.75" customHeight="1" thickBot="1" x14ac:dyDescent="0.5">
      <c r="A15" s="64">
        <v>10</v>
      </c>
      <c r="B15" s="311" t="s">
        <v>488</v>
      </c>
      <c r="C15" s="312" t="s">
        <v>448</v>
      </c>
      <c r="D15" s="313">
        <v>505000</v>
      </c>
      <c r="E15" s="313">
        <v>525000</v>
      </c>
      <c r="F15" s="314">
        <v>4</v>
      </c>
      <c r="G15" s="315" t="s">
        <v>289</v>
      </c>
      <c r="H15" s="548" t="s">
        <v>561</v>
      </c>
      <c r="I15" s="549" t="s">
        <v>438</v>
      </c>
    </row>
    <row r="16" spans="1:9" ht="18.75" customHeight="1" x14ac:dyDescent="0.45">
      <c r="A16" s="18"/>
      <c r="B16" s="316"/>
      <c r="C16" s="18"/>
      <c r="D16" s="215"/>
      <c r="E16" s="215"/>
      <c r="F16" s="216"/>
      <c r="G16" s="18"/>
      <c r="H16" s="18"/>
      <c r="I16" s="18"/>
    </row>
    <row r="17" spans="1:11" ht="30" customHeight="1" thickBot="1" x14ac:dyDescent="0.55000000000000004">
      <c r="A17" s="16" t="s">
        <v>155</v>
      </c>
      <c r="C17" s="16"/>
      <c r="D17" s="212" t="s">
        <v>149</v>
      </c>
      <c r="E17" s="212" t="s">
        <v>149</v>
      </c>
      <c r="F17" s="212" t="s">
        <v>150</v>
      </c>
      <c r="G17" s="15"/>
      <c r="H17" s="15"/>
      <c r="I17" s="15"/>
    </row>
    <row r="18" spans="1:11" ht="33.75" customHeight="1" thickBot="1" x14ac:dyDescent="0.5">
      <c r="A18" s="17" t="s">
        <v>156</v>
      </c>
      <c r="B18" s="57"/>
      <c r="C18" s="213" t="s">
        <v>437</v>
      </c>
      <c r="D18" s="214" t="s">
        <v>537</v>
      </c>
      <c r="E18" s="214" t="s">
        <v>628</v>
      </c>
      <c r="F18" s="214" t="s">
        <v>157</v>
      </c>
      <c r="G18" s="214" t="s">
        <v>158</v>
      </c>
      <c r="H18" s="542" t="s">
        <v>159</v>
      </c>
      <c r="I18" s="531"/>
    </row>
    <row r="19" spans="1:11" ht="39.9" customHeight="1" x14ac:dyDescent="0.45">
      <c r="A19" s="65">
        <v>1</v>
      </c>
      <c r="B19" s="302" t="s">
        <v>474</v>
      </c>
      <c r="C19" s="303" t="s">
        <v>449</v>
      </c>
      <c r="D19" s="317">
        <v>22400000</v>
      </c>
      <c r="E19" s="313">
        <v>23600000</v>
      </c>
      <c r="F19" s="318">
        <v>5.4</v>
      </c>
      <c r="G19" s="306" t="s">
        <v>211</v>
      </c>
      <c r="H19" s="319" t="s">
        <v>562</v>
      </c>
      <c r="I19" s="320" t="s">
        <v>563</v>
      </c>
    </row>
    <row r="20" spans="1:11" ht="39.9" customHeight="1" x14ac:dyDescent="0.45">
      <c r="A20" s="64">
        <v>2</v>
      </c>
      <c r="B20" s="307" t="s">
        <v>474</v>
      </c>
      <c r="C20" s="308" t="s">
        <v>450</v>
      </c>
      <c r="D20" s="190">
        <v>18800000</v>
      </c>
      <c r="E20" s="190">
        <v>21400000</v>
      </c>
      <c r="F20" s="309">
        <v>13.8</v>
      </c>
      <c r="G20" s="191" t="s">
        <v>210</v>
      </c>
      <c r="H20" s="203" t="s">
        <v>564</v>
      </c>
      <c r="I20" s="321" t="s">
        <v>510</v>
      </c>
    </row>
    <row r="21" spans="1:11" ht="39.9" customHeight="1" x14ac:dyDescent="0.45">
      <c r="A21" s="64">
        <v>3</v>
      </c>
      <c r="B21" s="307" t="s">
        <v>474</v>
      </c>
      <c r="C21" s="308" t="s">
        <v>451</v>
      </c>
      <c r="D21" s="190">
        <v>16700000</v>
      </c>
      <c r="E21" s="190">
        <v>17800000</v>
      </c>
      <c r="F21" s="309">
        <v>6.6</v>
      </c>
      <c r="G21" s="191" t="s">
        <v>300</v>
      </c>
      <c r="H21" s="203" t="s">
        <v>565</v>
      </c>
      <c r="I21" s="321" t="s">
        <v>566</v>
      </c>
    </row>
    <row r="22" spans="1:11" ht="39.9" customHeight="1" x14ac:dyDescent="0.45">
      <c r="A22" s="64">
        <v>4</v>
      </c>
      <c r="B22" s="307" t="s">
        <v>488</v>
      </c>
      <c r="C22" s="308" t="s">
        <v>452</v>
      </c>
      <c r="D22" s="190">
        <v>13300000</v>
      </c>
      <c r="E22" s="190">
        <v>15400000</v>
      </c>
      <c r="F22" s="309">
        <v>15.8</v>
      </c>
      <c r="G22" s="191" t="s">
        <v>291</v>
      </c>
      <c r="H22" s="203" t="s">
        <v>567</v>
      </c>
      <c r="I22" s="321" t="s">
        <v>511</v>
      </c>
    </row>
    <row r="23" spans="1:11" ht="39.9" customHeight="1" thickBot="1" x14ac:dyDescent="0.5">
      <c r="A23" s="64">
        <v>5</v>
      </c>
      <c r="B23" s="307" t="s">
        <v>488</v>
      </c>
      <c r="C23" s="308" t="s">
        <v>453</v>
      </c>
      <c r="D23" s="190">
        <v>11800000</v>
      </c>
      <c r="E23" s="190">
        <v>12700000</v>
      </c>
      <c r="F23" s="309">
        <v>7.6</v>
      </c>
      <c r="G23" s="191" t="s">
        <v>299</v>
      </c>
      <c r="H23" s="203" t="s">
        <v>568</v>
      </c>
      <c r="I23" s="321" t="s">
        <v>569</v>
      </c>
      <c r="J23" s="326"/>
      <c r="K23" s="327"/>
    </row>
    <row r="24" spans="1:11" ht="39.9" customHeight="1" x14ac:dyDescent="0.45">
      <c r="A24" s="64">
        <v>6</v>
      </c>
      <c r="B24" s="307" t="s">
        <v>488</v>
      </c>
      <c r="C24" s="308" t="s">
        <v>454</v>
      </c>
      <c r="D24" s="190">
        <v>11000000</v>
      </c>
      <c r="E24" s="190">
        <v>12100000</v>
      </c>
      <c r="F24" s="309">
        <v>10</v>
      </c>
      <c r="G24" s="191" t="s">
        <v>293</v>
      </c>
      <c r="H24" s="203" t="s">
        <v>570</v>
      </c>
      <c r="I24" s="321" t="s">
        <v>571</v>
      </c>
    </row>
    <row r="25" spans="1:11" ht="39.9" customHeight="1" x14ac:dyDescent="0.45">
      <c r="A25" s="64">
        <v>7</v>
      </c>
      <c r="B25" s="307" t="s">
        <v>488</v>
      </c>
      <c r="C25" s="310" t="s">
        <v>455</v>
      </c>
      <c r="D25" s="190">
        <v>9580000</v>
      </c>
      <c r="E25" s="190">
        <v>10800000</v>
      </c>
      <c r="F25" s="309">
        <v>12.7</v>
      </c>
      <c r="G25" s="191" t="s">
        <v>292</v>
      </c>
      <c r="H25" s="203" t="s">
        <v>572</v>
      </c>
      <c r="I25" s="322" t="s">
        <v>573</v>
      </c>
    </row>
    <row r="26" spans="1:11" ht="39.9" customHeight="1" x14ac:dyDescent="0.45">
      <c r="A26" s="64">
        <v>8</v>
      </c>
      <c r="B26" s="307" t="s">
        <v>488</v>
      </c>
      <c r="C26" s="310" t="s">
        <v>457</v>
      </c>
      <c r="D26" s="190">
        <v>6960000</v>
      </c>
      <c r="E26" s="190">
        <v>8500000</v>
      </c>
      <c r="F26" s="309">
        <v>22.1</v>
      </c>
      <c r="G26" s="191" t="s">
        <v>295</v>
      </c>
      <c r="H26" s="203" t="s">
        <v>578</v>
      </c>
      <c r="I26" s="399" t="s">
        <v>629</v>
      </c>
    </row>
    <row r="27" spans="1:11" ht="39.9" customHeight="1" x14ac:dyDescent="0.45">
      <c r="A27" s="64">
        <v>9</v>
      </c>
      <c r="B27" s="307" t="s">
        <v>488</v>
      </c>
      <c r="C27" s="308" t="s">
        <v>456</v>
      </c>
      <c r="D27" s="190">
        <v>7620000</v>
      </c>
      <c r="E27" s="190">
        <v>8400000</v>
      </c>
      <c r="F27" s="309">
        <v>10.199999999999999</v>
      </c>
      <c r="G27" s="191" t="s">
        <v>294</v>
      </c>
      <c r="H27" s="203" t="s">
        <v>574</v>
      </c>
      <c r="I27" s="321" t="s">
        <v>575</v>
      </c>
    </row>
    <row r="28" spans="1:11" ht="39.9" customHeight="1" thickBot="1" x14ac:dyDescent="0.5">
      <c r="A28" s="66">
        <v>10</v>
      </c>
      <c r="B28" s="311" t="s">
        <v>488</v>
      </c>
      <c r="C28" s="312" t="s">
        <v>458</v>
      </c>
      <c r="D28" s="323">
        <v>7420000</v>
      </c>
      <c r="E28" s="323">
        <v>8230000</v>
      </c>
      <c r="F28" s="324">
        <v>10.9</v>
      </c>
      <c r="G28" s="325" t="s">
        <v>459</v>
      </c>
      <c r="H28" s="326" t="s">
        <v>576</v>
      </c>
      <c r="I28" s="327" t="s">
        <v>577</v>
      </c>
    </row>
    <row r="29" spans="1:11" ht="18.75" customHeight="1" x14ac:dyDescent="0.45">
      <c r="A29" s="19"/>
      <c r="B29" s="58"/>
      <c r="C29" s="15"/>
      <c r="D29" s="217"/>
      <c r="E29" s="217"/>
      <c r="F29" s="218"/>
      <c r="G29" s="18"/>
      <c r="H29" s="246"/>
      <c r="I29" s="246"/>
    </row>
    <row r="30" spans="1:11" ht="33.75" customHeight="1" x14ac:dyDescent="0.5">
      <c r="A30" s="16" t="s">
        <v>160</v>
      </c>
      <c r="C30" s="15"/>
      <c r="D30" s="217"/>
      <c r="E30" s="217"/>
      <c r="F30" s="218"/>
      <c r="G30" s="15"/>
      <c r="H30" s="543"/>
      <c r="I30" s="543"/>
    </row>
    <row r="31" spans="1:11" ht="33.75" customHeight="1" x14ac:dyDescent="0.45">
      <c r="A31" s="54" t="s">
        <v>279</v>
      </c>
      <c r="B31" s="59"/>
      <c r="C31" s="15"/>
      <c r="D31" s="217"/>
      <c r="E31" s="217"/>
      <c r="F31" s="218"/>
      <c r="G31" s="15"/>
      <c r="H31" s="541"/>
      <c r="I31" s="541"/>
    </row>
    <row r="32" spans="1:11" ht="30" customHeight="1" x14ac:dyDescent="0.5">
      <c r="A32" s="16"/>
      <c r="C32" s="16"/>
      <c r="D32" s="16"/>
      <c r="E32" s="16"/>
      <c r="F32" s="16"/>
      <c r="G32" s="16"/>
      <c r="H32" s="541"/>
      <c r="I32" s="541"/>
    </row>
    <row r="33" spans="1:9" ht="30" customHeight="1" x14ac:dyDescent="0.55000000000000004">
      <c r="A33" s="20"/>
      <c r="C33" s="20"/>
      <c r="D33" s="20"/>
      <c r="E33" s="20"/>
      <c r="F33" s="20"/>
      <c r="G33" s="20"/>
      <c r="H33" s="541"/>
      <c r="I33" s="541"/>
    </row>
    <row r="34" spans="1:9" ht="14.25" customHeight="1" x14ac:dyDescent="0.45">
      <c r="H34" s="541"/>
      <c r="I34" s="541"/>
    </row>
    <row r="35" spans="1:9" ht="14.25" customHeight="1" x14ac:dyDescent="0.45">
      <c r="H35" s="541"/>
      <c r="I35" s="541"/>
    </row>
    <row r="36" spans="1:9" ht="14.25" customHeight="1" x14ac:dyDescent="0.45">
      <c r="H36" s="541"/>
      <c r="I36" s="541"/>
    </row>
    <row r="37" spans="1:9" ht="14.25" customHeight="1" x14ac:dyDescent="0.45">
      <c r="H37" s="541"/>
      <c r="I37" s="541"/>
    </row>
    <row r="38" spans="1:9" ht="14.25" customHeight="1" x14ac:dyDescent="0.45">
      <c r="H38" s="541"/>
      <c r="I38" s="541"/>
    </row>
    <row r="39" spans="1:9" ht="14.25" customHeight="1" x14ac:dyDescent="0.45">
      <c r="H39" s="541"/>
      <c r="I39" s="541"/>
    </row>
    <row r="40" spans="1:9" ht="15" customHeight="1" x14ac:dyDescent="0.45">
      <c r="H40" s="541"/>
      <c r="I40" s="541"/>
    </row>
    <row r="41" spans="1:9" ht="19.8" x14ac:dyDescent="0.45">
      <c r="H41" s="15"/>
      <c r="I41" s="219"/>
    </row>
  </sheetData>
  <mergeCells count="24">
    <mergeCell ref="H13:I13"/>
    <mergeCell ref="H14:I14"/>
    <mergeCell ref="H15:I15"/>
    <mergeCell ref="H8:I8"/>
    <mergeCell ref="H9:I9"/>
    <mergeCell ref="H10:I10"/>
    <mergeCell ref="H11:I11"/>
    <mergeCell ref="H12:I12"/>
    <mergeCell ref="H37:I37"/>
    <mergeCell ref="A2:I2"/>
    <mergeCell ref="H5:I5"/>
    <mergeCell ref="H18:I18"/>
    <mergeCell ref="H40:I40"/>
    <mergeCell ref="H30:I30"/>
    <mergeCell ref="H31:I31"/>
    <mergeCell ref="H32:I32"/>
    <mergeCell ref="H33:I33"/>
    <mergeCell ref="H34:I34"/>
    <mergeCell ref="H35:I35"/>
    <mergeCell ref="H36:I36"/>
    <mergeCell ref="H39:I39"/>
    <mergeCell ref="H38:I38"/>
    <mergeCell ref="H6:I6"/>
    <mergeCell ref="H7:I7"/>
  </mergeCells>
  <phoneticPr fontId="1"/>
  <printOptions horizontalCentered="1"/>
  <pageMargins left="0.62992125984251968" right="0.62992125984251968" top="0.74803149606299213" bottom="0.74803149606299213" header="0.31496062992125984" footer="0.31496062992125984"/>
  <pageSetup paperSize="9" scale="57" firstPageNumber="2" orientation="portrait" r:id="rId1"/>
  <headerFooter differentFirst="1"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2:L50"/>
  <sheetViews>
    <sheetView view="pageBreakPreview" zoomScale="80" zoomScaleNormal="85" zoomScaleSheetLayoutView="80" workbookViewId="0">
      <selection activeCell="G45" sqref="G45"/>
    </sheetView>
  </sheetViews>
  <sheetFormatPr defaultColWidth="9" defaultRowHeight="18" x14ac:dyDescent="0.45"/>
  <cols>
    <col min="1" max="1" width="5.09765625" style="9" customWidth="1"/>
    <col min="2" max="2" width="3.09765625" style="56" customWidth="1"/>
    <col min="3" max="3" width="20.09765625" style="9" customWidth="1"/>
    <col min="4" max="4" width="13.59765625" style="9" customWidth="1"/>
    <col min="5" max="5" width="13.5" style="9" customWidth="1"/>
    <col min="6" max="6" width="8.09765625" style="9" customWidth="1"/>
    <col min="7" max="7" width="39.09765625" style="9" customWidth="1"/>
    <col min="8" max="8" width="26.19921875" style="9" customWidth="1"/>
    <col min="9" max="9" width="6" style="55" customWidth="1"/>
    <col min="10" max="16384" width="9" style="9"/>
  </cols>
  <sheetData>
    <row r="2" spans="1:12" ht="36.75" customHeight="1" x14ac:dyDescent="0.45">
      <c r="A2" s="474" t="s">
        <v>640</v>
      </c>
      <c r="B2" s="474"/>
      <c r="C2" s="474"/>
      <c r="D2" s="474"/>
      <c r="E2" s="474"/>
      <c r="F2" s="474"/>
      <c r="G2" s="474"/>
      <c r="H2" s="474"/>
    </row>
    <row r="3" spans="1:12" ht="26.4" x14ac:dyDescent="0.65">
      <c r="C3" s="328"/>
      <c r="H3" s="329"/>
    </row>
    <row r="4" spans="1:12" ht="21.75" customHeight="1" thickBot="1" x14ac:dyDescent="0.55000000000000004">
      <c r="A4" s="550" t="s">
        <v>148</v>
      </c>
      <c r="B4" s="550"/>
      <c r="C4" s="550"/>
      <c r="D4" s="212" t="s">
        <v>161</v>
      </c>
      <c r="E4" s="212" t="s">
        <v>161</v>
      </c>
      <c r="F4" s="212" t="s">
        <v>162</v>
      </c>
      <c r="H4" s="9" t="s">
        <v>163</v>
      </c>
    </row>
    <row r="5" spans="1:12" ht="21.75" customHeight="1" thickBot="1" x14ac:dyDescent="0.5">
      <c r="A5" s="243" t="s">
        <v>156</v>
      </c>
      <c r="B5" s="57"/>
      <c r="C5" s="220" t="s">
        <v>437</v>
      </c>
      <c r="D5" s="214" t="s">
        <v>537</v>
      </c>
      <c r="E5" s="221" t="s">
        <v>628</v>
      </c>
      <c r="F5" s="221" t="s">
        <v>157</v>
      </c>
      <c r="G5" s="214" t="s">
        <v>158</v>
      </c>
      <c r="H5" s="32" t="s">
        <v>159</v>
      </c>
    </row>
    <row r="6" spans="1:12" ht="21.75" customHeight="1" x14ac:dyDescent="0.45">
      <c r="A6" s="63">
        <v>1</v>
      </c>
      <c r="B6" s="330" t="s">
        <v>488</v>
      </c>
      <c r="C6" s="331" t="s">
        <v>460</v>
      </c>
      <c r="D6" s="332">
        <v>254000</v>
      </c>
      <c r="E6" s="304">
        <v>276000</v>
      </c>
      <c r="F6" s="305">
        <v>8.6999999999999993</v>
      </c>
      <c r="G6" s="333" t="s">
        <v>461</v>
      </c>
      <c r="H6" s="49" t="s">
        <v>584</v>
      </c>
    </row>
    <row r="7" spans="1:12" ht="21.75" customHeight="1" x14ac:dyDescent="0.45">
      <c r="A7" s="64">
        <v>2</v>
      </c>
      <c r="B7" s="307" t="s">
        <v>488</v>
      </c>
      <c r="C7" s="308" t="s">
        <v>535</v>
      </c>
      <c r="D7" s="190">
        <v>185000</v>
      </c>
      <c r="E7" s="190">
        <v>201000</v>
      </c>
      <c r="F7" s="309">
        <v>8.6</v>
      </c>
      <c r="G7" s="191" t="s">
        <v>534</v>
      </c>
      <c r="H7" s="26" t="s">
        <v>583</v>
      </c>
    </row>
    <row r="8" spans="1:12" ht="21.75" customHeight="1" x14ac:dyDescent="0.45">
      <c r="A8" s="64">
        <v>3</v>
      </c>
      <c r="B8" s="307" t="s">
        <v>488</v>
      </c>
      <c r="C8" s="308" t="s">
        <v>630</v>
      </c>
      <c r="D8" s="190">
        <v>308000</v>
      </c>
      <c r="E8" s="190">
        <v>334000</v>
      </c>
      <c r="F8" s="309">
        <v>8.4</v>
      </c>
      <c r="G8" s="191" t="s">
        <v>635</v>
      </c>
      <c r="H8" s="357" t="s">
        <v>676</v>
      </c>
    </row>
    <row r="9" spans="1:12" ht="21.75" customHeight="1" x14ac:dyDescent="0.45">
      <c r="A9" s="64">
        <v>4</v>
      </c>
      <c r="B9" s="307" t="s">
        <v>488</v>
      </c>
      <c r="C9" s="308" t="s">
        <v>439</v>
      </c>
      <c r="D9" s="190">
        <v>1160000</v>
      </c>
      <c r="E9" s="190">
        <v>1250000</v>
      </c>
      <c r="F9" s="309">
        <v>7.8</v>
      </c>
      <c r="G9" s="191" t="s">
        <v>297</v>
      </c>
      <c r="H9" s="26" t="s">
        <v>552</v>
      </c>
    </row>
    <row r="10" spans="1:12" ht="21.75" customHeight="1" x14ac:dyDescent="0.45">
      <c r="A10" s="64">
        <v>5</v>
      </c>
      <c r="B10" s="307" t="s">
        <v>488</v>
      </c>
      <c r="C10" s="308" t="s">
        <v>489</v>
      </c>
      <c r="D10" s="190">
        <v>235000</v>
      </c>
      <c r="E10" s="190">
        <v>253000</v>
      </c>
      <c r="F10" s="309">
        <v>7.7</v>
      </c>
      <c r="G10" s="191" t="s">
        <v>490</v>
      </c>
      <c r="H10" s="26" t="s">
        <v>582</v>
      </c>
    </row>
    <row r="11" spans="1:12" ht="21.75" customHeight="1" x14ac:dyDescent="0.45">
      <c r="A11" s="64">
        <v>6</v>
      </c>
      <c r="B11" s="307" t="s">
        <v>488</v>
      </c>
      <c r="C11" s="308" t="s">
        <v>631</v>
      </c>
      <c r="D11" s="190">
        <v>158000</v>
      </c>
      <c r="E11" s="190">
        <v>170000</v>
      </c>
      <c r="F11" s="309">
        <v>7.6</v>
      </c>
      <c r="G11" s="191" t="s">
        <v>636</v>
      </c>
      <c r="H11" s="26" t="s">
        <v>679</v>
      </c>
      <c r="L11" s="9" t="s">
        <v>705</v>
      </c>
    </row>
    <row r="12" spans="1:12" ht="21.75" customHeight="1" x14ac:dyDescent="0.45">
      <c r="A12" s="64">
        <v>7</v>
      </c>
      <c r="B12" s="307" t="s">
        <v>488</v>
      </c>
      <c r="C12" s="308" t="s">
        <v>443</v>
      </c>
      <c r="D12" s="190">
        <v>742000</v>
      </c>
      <c r="E12" s="190">
        <v>798000</v>
      </c>
      <c r="F12" s="309">
        <v>7.5</v>
      </c>
      <c r="G12" s="191" t="s">
        <v>296</v>
      </c>
      <c r="H12" s="26" t="s">
        <v>580</v>
      </c>
    </row>
    <row r="13" spans="1:12" ht="21.75" customHeight="1" x14ac:dyDescent="0.45">
      <c r="A13" s="64">
        <v>8</v>
      </c>
      <c r="B13" s="307" t="s">
        <v>488</v>
      </c>
      <c r="C13" s="308" t="s">
        <v>632</v>
      </c>
      <c r="D13" s="190">
        <v>263000</v>
      </c>
      <c r="E13" s="190">
        <v>282000</v>
      </c>
      <c r="F13" s="309">
        <v>7.2</v>
      </c>
      <c r="G13" s="191" t="s">
        <v>637</v>
      </c>
      <c r="H13" s="26" t="s">
        <v>678</v>
      </c>
    </row>
    <row r="14" spans="1:12" ht="21.75" customHeight="1" x14ac:dyDescent="0.45">
      <c r="A14" s="64">
        <v>9</v>
      </c>
      <c r="B14" s="307" t="s">
        <v>488</v>
      </c>
      <c r="C14" s="308" t="s">
        <v>633</v>
      </c>
      <c r="D14" s="190">
        <v>250000</v>
      </c>
      <c r="E14" s="190">
        <v>268000</v>
      </c>
      <c r="F14" s="309">
        <v>7.2</v>
      </c>
      <c r="G14" s="191" t="s">
        <v>638</v>
      </c>
      <c r="H14" s="26" t="s">
        <v>677</v>
      </c>
    </row>
    <row r="15" spans="1:12" ht="21.75" customHeight="1" thickBot="1" x14ac:dyDescent="0.5">
      <c r="A15" s="66">
        <v>10</v>
      </c>
      <c r="B15" s="311" t="s">
        <v>488</v>
      </c>
      <c r="C15" s="312" t="s">
        <v>634</v>
      </c>
      <c r="D15" s="323">
        <v>243000</v>
      </c>
      <c r="E15" s="323">
        <v>260000</v>
      </c>
      <c r="F15" s="324">
        <v>7</v>
      </c>
      <c r="G15" s="325" t="s">
        <v>639</v>
      </c>
      <c r="H15" s="349" t="s">
        <v>438</v>
      </c>
    </row>
    <row r="16" spans="1:12" ht="21.75" customHeight="1" x14ac:dyDescent="0.45">
      <c r="A16" s="31"/>
      <c r="B16" s="58"/>
      <c r="C16" s="15"/>
      <c r="D16" s="217"/>
      <c r="E16" s="217"/>
      <c r="F16" s="222"/>
      <c r="G16" s="219"/>
      <c r="H16" s="15"/>
    </row>
    <row r="17" spans="1:8" ht="21.75" customHeight="1" x14ac:dyDescent="0.5">
      <c r="A17" s="16"/>
      <c r="D17" s="212"/>
      <c r="E17" s="212"/>
      <c r="F17" s="212"/>
      <c r="G17" s="219"/>
      <c r="H17" s="219"/>
    </row>
    <row r="18" spans="1:8" ht="21.75" customHeight="1" thickBot="1" x14ac:dyDescent="0.55000000000000004">
      <c r="A18" s="550" t="s">
        <v>155</v>
      </c>
      <c r="B18" s="550"/>
      <c r="C18" s="550"/>
      <c r="D18" s="223" t="s">
        <v>161</v>
      </c>
      <c r="E18" s="223" t="s">
        <v>161</v>
      </c>
      <c r="F18" s="223" t="s">
        <v>162</v>
      </c>
      <c r="G18" s="242"/>
      <c r="H18" s="242"/>
    </row>
    <row r="19" spans="1:8" ht="21.75" customHeight="1" thickBot="1" x14ac:dyDescent="0.5">
      <c r="A19" s="17" t="s">
        <v>156</v>
      </c>
      <c r="B19" s="57"/>
      <c r="C19" s="213" t="s">
        <v>281</v>
      </c>
      <c r="D19" s="336" t="s">
        <v>537</v>
      </c>
      <c r="E19" s="336" t="s">
        <v>628</v>
      </c>
      <c r="F19" s="224" t="s">
        <v>157</v>
      </c>
      <c r="G19" s="214" t="s">
        <v>158</v>
      </c>
      <c r="H19" s="32" t="s">
        <v>159</v>
      </c>
    </row>
    <row r="20" spans="1:8" ht="21.75" customHeight="1" x14ac:dyDescent="0.45">
      <c r="A20" s="34">
        <v>1</v>
      </c>
      <c r="B20" s="330" t="s">
        <v>488</v>
      </c>
      <c r="C20" s="337" t="s">
        <v>641</v>
      </c>
      <c r="D20" s="332">
        <v>4950000</v>
      </c>
      <c r="E20" s="332">
        <v>6200000</v>
      </c>
      <c r="F20" s="338">
        <v>25.3</v>
      </c>
      <c r="G20" s="333" t="s">
        <v>620</v>
      </c>
      <c r="H20" s="404" t="s">
        <v>681</v>
      </c>
    </row>
    <row r="21" spans="1:8" ht="21.75" customHeight="1" x14ac:dyDescent="0.45">
      <c r="A21" s="33">
        <v>2</v>
      </c>
      <c r="B21" s="307" t="s">
        <v>488</v>
      </c>
      <c r="C21" s="308" t="s">
        <v>457</v>
      </c>
      <c r="D21" s="190">
        <v>6960000</v>
      </c>
      <c r="E21" s="190">
        <v>8500000</v>
      </c>
      <c r="F21" s="309">
        <v>22.1</v>
      </c>
      <c r="G21" s="191" t="s">
        <v>295</v>
      </c>
      <c r="H21" s="26" t="s">
        <v>680</v>
      </c>
    </row>
    <row r="22" spans="1:8" ht="21.75" customHeight="1" x14ac:dyDescent="0.45">
      <c r="A22" s="33">
        <v>3</v>
      </c>
      <c r="B22" s="307" t="s">
        <v>474</v>
      </c>
      <c r="C22" s="308" t="s">
        <v>642</v>
      </c>
      <c r="D22" s="190">
        <v>1490000</v>
      </c>
      <c r="E22" s="190">
        <v>1790000</v>
      </c>
      <c r="F22" s="309">
        <v>20.100000000000001</v>
      </c>
      <c r="G22" s="191" t="s">
        <v>643</v>
      </c>
      <c r="H22" s="26" t="s">
        <v>682</v>
      </c>
    </row>
    <row r="23" spans="1:8" ht="21.75" customHeight="1" x14ac:dyDescent="0.45">
      <c r="A23" s="33">
        <v>4</v>
      </c>
      <c r="B23" s="307" t="s">
        <v>488</v>
      </c>
      <c r="C23" s="308" t="s">
        <v>644</v>
      </c>
      <c r="D23" s="190">
        <v>1030000</v>
      </c>
      <c r="E23" s="190">
        <v>1230000</v>
      </c>
      <c r="F23" s="309">
        <v>19.399999999999999</v>
      </c>
      <c r="G23" s="191" t="s">
        <v>645</v>
      </c>
      <c r="H23" s="26" t="s">
        <v>683</v>
      </c>
    </row>
    <row r="24" spans="1:8" ht="21.75" customHeight="1" x14ac:dyDescent="0.45">
      <c r="A24" s="33">
        <v>5</v>
      </c>
      <c r="B24" s="307" t="s">
        <v>488</v>
      </c>
      <c r="C24" s="308" t="s">
        <v>646</v>
      </c>
      <c r="D24" s="190">
        <v>930000</v>
      </c>
      <c r="E24" s="190">
        <v>1110000</v>
      </c>
      <c r="F24" s="309">
        <v>19.399999999999999</v>
      </c>
      <c r="G24" s="191" t="s">
        <v>647</v>
      </c>
      <c r="H24" s="26" t="s">
        <v>684</v>
      </c>
    </row>
    <row r="25" spans="1:8" ht="21.75" customHeight="1" x14ac:dyDescent="0.45">
      <c r="A25" s="33">
        <v>6</v>
      </c>
      <c r="B25" s="307" t="s">
        <v>488</v>
      </c>
      <c r="C25" s="308" t="s">
        <v>648</v>
      </c>
      <c r="D25" s="190">
        <v>4630000</v>
      </c>
      <c r="E25" s="190">
        <v>5500000</v>
      </c>
      <c r="F25" s="309">
        <v>18.8</v>
      </c>
      <c r="G25" s="191" t="s">
        <v>649</v>
      </c>
      <c r="H25" s="26" t="s">
        <v>688</v>
      </c>
    </row>
    <row r="26" spans="1:8" ht="21.75" customHeight="1" x14ac:dyDescent="0.45">
      <c r="A26" s="33">
        <v>7</v>
      </c>
      <c r="B26" s="307" t="s">
        <v>474</v>
      </c>
      <c r="C26" s="308" t="s">
        <v>650</v>
      </c>
      <c r="D26" s="190">
        <v>1180000</v>
      </c>
      <c r="E26" s="190">
        <v>1400000</v>
      </c>
      <c r="F26" s="309">
        <v>18.600000000000001</v>
      </c>
      <c r="G26" s="191" t="s">
        <v>651</v>
      </c>
      <c r="H26" s="357" t="s">
        <v>687</v>
      </c>
    </row>
    <row r="27" spans="1:8" ht="21.75" customHeight="1" x14ac:dyDescent="0.45">
      <c r="A27" s="33">
        <v>8</v>
      </c>
      <c r="B27" s="307" t="s">
        <v>474</v>
      </c>
      <c r="C27" s="308" t="s">
        <v>538</v>
      </c>
      <c r="D27" s="190">
        <v>1080000</v>
      </c>
      <c r="E27" s="190">
        <v>1280000</v>
      </c>
      <c r="F27" s="309">
        <v>18.5</v>
      </c>
      <c r="G27" s="191" t="s">
        <v>539</v>
      </c>
      <c r="H27" s="26" t="s">
        <v>579</v>
      </c>
    </row>
    <row r="28" spans="1:8" ht="21.75" customHeight="1" x14ac:dyDescent="0.45">
      <c r="A28" s="33">
        <v>9</v>
      </c>
      <c r="B28" s="307" t="s">
        <v>488</v>
      </c>
      <c r="C28" s="308" t="s">
        <v>652</v>
      </c>
      <c r="D28" s="190">
        <v>770000</v>
      </c>
      <c r="E28" s="190">
        <v>910000</v>
      </c>
      <c r="F28" s="309">
        <v>18.2</v>
      </c>
      <c r="G28" s="191" t="s">
        <v>653</v>
      </c>
      <c r="H28" s="26" t="s">
        <v>685</v>
      </c>
    </row>
    <row r="29" spans="1:8" ht="21.75" customHeight="1" thickBot="1" x14ac:dyDescent="0.5">
      <c r="A29" s="22">
        <v>10</v>
      </c>
      <c r="B29" s="311" t="s">
        <v>488</v>
      </c>
      <c r="C29" s="312" t="s">
        <v>654</v>
      </c>
      <c r="D29" s="323">
        <v>1380000</v>
      </c>
      <c r="E29" s="323">
        <v>1630000</v>
      </c>
      <c r="F29" s="324">
        <v>18.100000000000001</v>
      </c>
      <c r="G29" s="315" t="s">
        <v>655</v>
      </c>
      <c r="H29" s="335" t="s">
        <v>686</v>
      </c>
    </row>
    <row r="30" spans="1:8" ht="21.75" customHeight="1" x14ac:dyDescent="0.45">
      <c r="A30" s="19"/>
      <c r="B30" s="58"/>
      <c r="C30" s="15"/>
      <c r="D30" s="217"/>
      <c r="E30" s="217"/>
      <c r="F30" s="222"/>
      <c r="G30" s="18"/>
      <c r="H30" s="15"/>
    </row>
    <row r="31" spans="1:8" ht="21.75" customHeight="1" x14ac:dyDescent="0.45">
      <c r="A31" s="15"/>
      <c r="B31" s="59"/>
      <c r="C31" s="15"/>
      <c r="D31" s="217"/>
      <c r="E31" s="217"/>
      <c r="F31" s="222"/>
      <c r="G31" s="219"/>
      <c r="H31" s="219"/>
    </row>
    <row r="32" spans="1:8" ht="21.75" customHeight="1" thickBot="1" x14ac:dyDescent="0.55000000000000004">
      <c r="A32" s="16" t="s">
        <v>164</v>
      </c>
      <c r="D32" s="212" t="s">
        <v>161</v>
      </c>
      <c r="E32" s="212" t="s">
        <v>161</v>
      </c>
      <c r="F32" s="212" t="s">
        <v>162</v>
      </c>
      <c r="G32" s="219"/>
      <c r="H32" s="219"/>
    </row>
    <row r="33" spans="1:9" ht="21.75" customHeight="1" thickBot="1" x14ac:dyDescent="0.55000000000000004">
      <c r="A33" s="17" t="s">
        <v>156</v>
      </c>
      <c r="B33" s="57"/>
      <c r="C33" s="220" t="s">
        <v>281</v>
      </c>
      <c r="D33" s="214" t="s">
        <v>537</v>
      </c>
      <c r="E33" s="214" t="s">
        <v>628</v>
      </c>
      <c r="F33" s="214" t="s">
        <v>157</v>
      </c>
      <c r="G33" s="214" t="s">
        <v>158</v>
      </c>
      <c r="H33" s="214" t="s">
        <v>159</v>
      </c>
      <c r="I33" s="225" t="s">
        <v>301</v>
      </c>
    </row>
    <row r="34" spans="1:9" ht="21.75" customHeight="1" x14ac:dyDescent="0.5">
      <c r="A34" s="244">
        <v>1</v>
      </c>
      <c r="B34" s="330" t="s">
        <v>488</v>
      </c>
      <c r="C34" s="331" t="s">
        <v>641</v>
      </c>
      <c r="D34" s="304">
        <v>4950000</v>
      </c>
      <c r="E34" s="304">
        <v>6200000</v>
      </c>
      <c r="F34" s="305">
        <v>25.3</v>
      </c>
      <c r="G34" s="191" t="s">
        <v>620</v>
      </c>
      <c r="H34" s="49" t="s">
        <v>681</v>
      </c>
      <c r="I34" s="340" t="s">
        <v>492</v>
      </c>
    </row>
    <row r="35" spans="1:9" ht="21.75" customHeight="1" x14ac:dyDescent="0.5">
      <c r="A35" s="33">
        <v>2</v>
      </c>
      <c r="B35" s="307" t="s">
        <v>488</v>
      </c>
      <c r="C35" s="308" t="s">
        <v>457</v>
      </c>
      <c r="D35" s="190">
        <v>6960000</v>
      </c>
      <c r="E35" s="190">
        <v>8500000</v>
      </c>
      <c r="F35" s="309">
        <v>22.1</v>
      </c>
      <c r="G35" s="191" t="s">
        <v>295</v>
      </c>
      <c r="H35" s="26" t="s">
        <v>680</v>
      </c>
      <c r="I35" s="341" t="s">
        <v>492</v>
      </c>
    </row>
    <row r="36" spans="1:9" ht="21.75" customHeight="1" x14ac:dyDescent="0.5">
      <c r="A36" s="33">
        <v>3</v>
      </c>
      <c r="B36" s="307" t="s">
        <v>474</v>
      </c>
      <c r="C36" s="308" t="s">
        <v>642</v>
      </c>
      <c r="D36" s="190">
        <v>1490000</v>
      </c>
      <c r="E36" s="190">
        <v>1790000</v>
      </c>
      <c r="F36" s="309">
        <v>20.100000000000001</v>
      </c>
      <c r="G36" s="191" t="s">
        <v>643</v>
      </c>
      <c r="H36" s="191" t="s">
        <v>682</v>
      </c>
      <c r="I36" s="341" t="s">
        <v>492</v>
      </c>
    </row>
    <row r="37" spans="1:9" ht="21.75" customHeight="1" x14ac:dyDescent="0.5">
      <c r="A37" s="33">
        <v>4</v>
      </c>
      <c r="B37" s="307" t="s">
        <v>488</v>
      </c>
      <c r="C37" s="308" t="s">
        <v>540</v>
      </c>
      <c r="D37" s="190">
        <v>121000</v>
      </c>
      <c r="E37" s="190">
        <v>145000</v>
      </c>
      <c r="F37" s="309">
        <v>19.8</v>
      </c>
      <c r="G37" s="191" t="s">
        <v>541</v>
      </c>
      <c r="H37" s="191" t="s">
        <v>581</v>
      </c>
      <c r="I37" s="341" t="s">
        <v>491</v>
      </c>
    </row>
    <row r="38" spans="1:9" ht="21.75" customHeight="1" x14ac:dyDescent="0.5">
      <c r="A38" s="33">
        <v>5</v>
      </c>
      <c r="B38" s="307" t="s">
        <v>488</v>
      </c>
      <c r="C38" s="308" t="s">
        <v>644</v>
      </c>
      <c r="D38" s="190">
        <v>1030000</v>
      </c>
      <c r="E38" s="190">
        <v>1230000</v>
      </c>
      <c r="F38" s="309">
        <v>19.399999999999999</v>
      </c>
      <c r="G38" s="191" t="s">
        <v>645</v>
      </c>
      <c r="H38" s="191" t="s">
        <v>683</v>
      </c>
      <c r="I38" s="341" t="s">
        <v>492</v>
      </c>
    </row>
    <row r="39" spans="1:9" ht="21.75" customHeight="1" x14ac:dyDescent="0.5">
      <c r="A39" s="33">
        <v>6</v>
      </c>
      <c r="B39" s="307" t="s">
        <v>488</v>
      </c>
      <c r="C39" s="308" t="s">
        <v>646</v>
      </c>
      <c r="D39" s="190">
        <v>930000</v>
      </c>
      <c r="E39" s="190">
        <v>1110000</v>
      </c>
      <c r="F39" s="309">
        <v>19.399999999999999</v>
      </c>
      <c r="G39" s="191" t="s">
        <v>647</v>
      </c>
      <c r="H39" s="191" t="s">
        <v>684</v>
      </c>
      <c r="I39" s="341" t="s">
        <v>492</v>
      </c>
    </row>
    <row r="40" spans="1:9" ht="21.75" customHeight="1" x14ac:dyDescent="0.5">
      <c r="A40" s="33">
        <v>7</v>
      </c>
      <c r="B40" s="307" t="s">
        <v>488</v>
      </c>
      <c r="C40" s="308" t="s">
        <v>648</v>
      </c>
      <c r="D40" s="190">
        <v>4630000</v>
      </c>
      <c r="E40" s="190">
        <v>5500000</v>
      </c>
      <c r="F40" s="309">
        <v>18.8</v>
      </c>
      <c r="G40" s="191" t="s">
        <v>649</v>
      </c>
      <c r="H40" s="191" t="s">
        <v>688</v>
      </c>
      <c r="I40" s="341" t="s">
        <v>492</v>
      </c>
    </row>
    <row r="41" spans="1:9" ht="21.75" customHeight="1" x14ac:dyDescent="0.5">
      <c r="A41" s="33">
        <v>8</v>
      </c>
      <c r="B41" s="307" t="s">
        <v>474</v>
      </c>
      <c r="C41" s="308" t="s">
        <v>650</v>
      </c>
      <c r="D41" s="190">
        <v>1180000</v>
      </c>
      <c r="E41" s="190">
        <v>1400000</v>
      </c>
      <c r="F41" s="309">
        <v>18.600000000000001</v>
      </c>
      <c r="G41" s="191" t="s">
        <v>651</v>
      </c>
      <c r="H41" s="191" t="s">
        <v>687</v>
      </c>
      <c r="I41" s="341" t="s">
        <v>492</v>
      </c>
    </row>
    <row r="42" spans="1:9" ht="21.75" customHeight="1" x14ac:dyDescent="0.5">
      <c r="A42" s="33">
        <v>9</v>
      </c>
      <c r="B42" s="307" t="s">
        <v>474</v>
      </c>
      <c r="C42" s="308" t="s">
        <v>538</v>
      </c>
      <c r="D42" s="190">
        <v>1080000</v>
      </c>
      <c r="E42" s="190">
        <v>1280000</v>
      </c>
      <c r="F42" s="309">
        <v>18.5</v>
      </c>
      <c r="G42" s="191" t="s">
        <v>539</v>
      </c>
      <c r="H42" s="191" t="s">
        <v>579</v>
      </c>
      <c r="I42" s="341" t="s">
        <v>492</v>
      </c>
    </row>
    <row r="43" spans="1:9" ht="21.75" customHeight="1" thickBot="1" x14ac:dyDescent="0.55000000000000004">
      <c r="A43" s="22">
        <v>10</v>
      </c>
      <c r="B43" s="311" t="s">
        <v>488</v>
      </c>
      <c r="C43" s="312" t="s">
        <v>652</v>
      </c>
      <c r="D43" s="323">
        <v>770000</v>
      </c>
      <c r="E43" s="323">
        <v>910000</v>
      </c>
      <c r="F43" s="324">
        <v>18.2</v>
      </c>
      <c r="G43" s="325" t="s">
        <v>653</v>
      </c>
      <c r="H43" s="325" t="s">
        <v>685</v>
      </c>
      <c r="I43" s="342" t="s">
        <v>492</v>
      </c>
    </row>
    <row r="44" spans="1:9" ht="21.75" customHeight="1" x14ac:dyDescent="0.45">
      <c r="A44" s="19"/>
      <c r="B44" s="58"/>
      <c r="C44" s="15"/>
      <c r="D44" s="217"/>
      <c r="E44" s="217"/>
      <c r="F44" s="222"/>
      <c r="G44" s="219"/>
      <c r="H44" s="219"/>
    </row>
    <row r="45" spans="1:9" ht="21.75" customHeight="1" x14ac:dyDescent="0.5">
      <c r="A45" s="16" t="s">
        <v>160</v>
      </c>
      <c r="C45" s="240"/>
      <c r="D45" s="240"/>
      <c r="E45" s="240"/>
      <c r="F45" s="240"/>
      <c r="H45" s="219"/>
    </row>
    <row r="46" spans="1:9" ht="21.75" customHeight="1" x14ac:dyDescent="0.5">
      <c r="A46" s="54" t="s">
        <v>280</v>
      </c>
      <c r="B46" s="59"/>
      <c r="C46" s="16"/>
      <c r="D46" s="16"/>
      <c r="E46" s="16"/>
      <c r="F46" s="16"/>
      <c r="G46" s="16"/>
      <c r="H46" s="16"/>
    </row>
    <row r="47" spans="1:9" ht="27" customHeight="1" x14ac:dyDescent="0.45">
      <c r="A47" s="15" t="s">
        <v>706</v>
      </c>
      <c r="B47" s="59"/>
    </row>
    <row r="48" spans="1:9" ht="21.75" customHeight="1" x14ac:dyDescent="0.45"/>
    <row r="49" ht="21.75" customHeight="1" x14ac:dyDescent="0.45"/>
    <row r="50" ht="21.75" customHeight="1" x14ac:dyDescent="0.45"/>
  </sheetData>
  <mergeCells count="3">
    <mergeCell ref="A2:H2"/>
    <mergeCell ref="A4:C4"/>
    <mergeCell ref="A18:C18"/>
  </mergeCells>
  <phoneticPr fontId="1"/>
  <printOptions horizontalCentered="1"/>
  <pageMargins left="0.62992125984251968" right="0.62992125984251968" top="0.74803149606299213" bottom="0.74803149606299213" header="0.31496062992125984" footer="0.31496062992125984"/>
  <pageSetup paperSize="9" scale="61" firstPageNumber="2" orientation="portrait" r:id="rId1"/>
  <headerFooter differentFirst="1"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2:I48"/>
  <sheetViews>
    <sheetView view="pageBreakPreview" zoomScale="80" zoomScaleNormal="85" zoomScaleSheetLayoutView="80" workbookViewId="0">
      <selection activeCell="G37" sqref="G37:G38"/>
    </sheetView>
  </sheetViews>
  <sheetFormatPr defaultColWidth="9" defaultRowHeight="18" x14ac:dyDescent="0.45"/>
  <cols>
    <col min="1" max="1" width="5.3984375" style="9" customWidth="1"/>
    <col min="2" max="2" width="3.09765625" style="343" customWidth="1"/>
    <col min="3" max="3" width="20.09765625" style="9" customWidth="1"/>
    <col min="4" max="4" width="13.69921875" style="9" customWidth="1"/>
    <col min="5" max="5" width="13.8984375" style="9" customWidth="1"/>
    <col min="6" max="6" width="8.09765625" style="9" customWidth="1"/>
    <col min="7" max="7" width="41.19921875" style="9" bestFit="1" customWidth="1"/>
    <col min="8" max="8" width="30" style="9" bestFit="1" customWidth="1"/>
    <col min="9" max="9" width="6" style="55" customWidth="1"/>
    <col min="10" max="16384" width="9" style="9"/>
  </cols>
  <sheetData>
    <row r="2" spans="1:8" ht="28.5" customHeight="1" x14ac:dyDescent="0.45">
      <c r="A2" s="474" t="s">
        <v>656</v>
      </c>
      <c r="B2" s="474"/>
      <c r="C2" s="474"/>
      <c r="D2" s="474"/>
      <c r="E2" s="474"/>
      <c r="F2" s="474"/>
      <c r="G2" s="474"/>
      <c r="H2" s="474"/>
    </row>
    <row r="3" spans="1:8" ht="18.75" customHeight="1" x14ac:dyDescent="0.45">
      <c r="C3" s="15"/>
      <c r="D3" s="217"/>
      <c r="E3" s="217"/>
      <c r="F3" s="218"/>
      <c r="G3" s="219"/>
      <c r="H3" s="219"/>
    </row>
    <row r="4" spans="1:8" ht="18.75" customHeight="1" thickBot="1" x14ac:dyDescent="0.55000000000000004">
      <c r="A4" s="9" t="s">
        <v>148</v>
      </c>
      <c r="C4" s="15"/>
      <c r="D4" s="212" t="s">
        <v>161</v>
      </c>
      <c r="E4" s="212" t="s">
        <v>161</v>
      </c>
      <c r="F4" s="212" t="s">
        <v>162</v>
      </c>
      <c r="G4" s="219"/>
      <c r="H4" s="219" t="s">
        <v>163</v>
      </c>
    </row>
    <row r="5" spans="1:8" ht="21.75" customHeight="1" thickBot="1" x14ac:dyDescent="0.5">
      <c r="A5" s="17" t="s">
        <v>165</v>
      </c>
      <c r="B5" s="344"/>
      <c r="C5" s="213" t="s">
        <v>437</v>
      </c>
      <c r="D5" s="214" t="s">
        <v>537</v>
      </c>
      <c r="E5" s="214" t="s">
        <v>628</v>
      </c>
      <c r="F5" s="214" t="s">
        <v>157</v>
      </c>
      <c r="G5" s="214" t="s">
        <v>528</v>
      </c>
      <c r="H5" s="32" t="s">
        <v>166</v>
      </c>
    </row>
    <row r="6" spans="1:8" ht="21.75" customHeight="1" x14ac:dyDescent="0.45">
      <c r="A6" s="34">
        <v>1</v>
      </c>
      <c r="B6" s="345"/>
      <c r="C6" s="337" t="s">
        <v>466</v>
      </c>
      <c r="D6" s="332">
        <v>20300</v>
      </c>
      <c r="E6" s="332">
        <v>19300</v>
      </c>
      <c r="F6" s="338">
        <v>-4.9000000000000004</v>
      </c>
      <c r="G6" s="333" t="s">
        <v>310</v>
      </c>
      <c r="H6" s="339" t="s">
        <v>438</v>
      </c>
    </row>
    <row r="7" spans="1:8" ht="21.75" customHeight="1" x14ac:dyDescent="0.45">
      <c r="A7" s="33">
        <v>2</v>
      </c>
      <c r="B7" s="346" t="s">
        <v>488</v>
      </c>
      <c r="C7" s="308" t="s">
        <v>468</v>
      </c>
      <c r="D7" s="190">
        <v>12800</v>
      </c>
      <c r="E7" s="190">
        <v>12200</v>
      </c>
      <c r="F7" s="309">
        <v>-4.7</v>
      </c>
      <c r="G7" s="191" t="s">
        <v>312</v>
      </c>
      <c r="H7" s="334" t="s">
        <v>438</v>
      </c>
    </row>
    <row r="8" spans="1:8" ht="21.75" customHeight="1" x14ac:dyDescent="0.45">
      <c r="A8" s="33">
        <v>3</v>
      </c>
      <c r="B8" s="346" t="s">
        <v>488</v>
      </c>
      <c r="C8" s="308" t="s">
        <v>462</v>
      </c>
      <c r="D8" s="190">
        <v>16900</v>
      </c>
      <c r="E8" s="190">
        <v>16200</v>
      </c>
      <c r="F8" s="309">
        <v>-4.0999999999999996</v>
      </c>
      <c r="G8" s="191" t="s">
        <v>306</v>
      </c>
      <c r="H8" s="334" t="s">
        <v>438</v>
      </c>
    </row>
    <row r="9" spans="1:8" ht="21.75" customHeight="1" x14ac:dyDescent="0.45">
      <c r="A9" s="33">
        <v>4</v>
      </c>
      <c r="B9" s="346" t="s">
        <v>488</v>
      </c>
      <c r="C9" s="308" t="s">
        <v>463</v>
      </c>
      <c r="D9" s="190">
        <v>17000</v>
      </c>
      <c r="E9" s="190">
        <v>16300</v>
      </c>
      <c r="F9" s="309">
        <v>-4.0999999999999996</v>
      </c>
      <c r="G9" s="191" t="s">
        <v>309</v>
      </c>
      <c r="H9" s="334" t="s">
        <v>438</v>
      </c>
    </row>
    <row r="10" spans="1:8" ht="21.75" customHeight="1" x14ac:dyDescent="0.45">
      <c r="A10" s="33">
        <v>5</v>
      </c>
      <c r="B10" s="346" t="s">
        <v>488</v>
      </c>
      <c r="C10" s="308" t="s">
        <v>465</v>
      </c>
      <c r="D10" s="190">
        <v>17200</v>
      </c>
      <c r="E10" s="190">
        <v>16500</v>
      </c>
      <c r="F10" s="309">
        <v>-4.0999999999999996</v>
      </c>
      <c r="G10" s="191" t="s">
        <v>307</v>
      </c>
      <c r="H10" s="334" t="s">
        <v>438</v>
      </c>
    </row>
    <row r="11" spans="1:8" ht="21.75" customHeight="1" x14ac:dyDescent="0.45">
      <c r="A11" s="33">
        <v>6</v>
      </c>
      <c r="B11" s="346" t="s">
        <v>488</v>
      </c>
      <c r="C11" s="308" t="s">
        <v>467</v>
      </c>
      <c r="D11" s="190">
        <v>25400</v>
      </c>
      <c r="E11" s="190">
        <v>24400</v>
      </c>
      <c r="F11" s="309">
        <v>-3.9</v>
      </c>
      <c r="G11" s="191" t="s">
        <v>311</v>
      </c>
      <c r="H11" s="347" t="s">
        <v>438</v>
      </c>
    </row>
    <row r="12" spans="1:8" ht="21.75" customHeight="1" x14ac:dyDescent="0.45">
      <c r="A12" s="33">
        <v>7</v>
      </c>
      <c r="B12" s="346" t="s">
        <v>488</v>
      </c>
      <c r="C12" s="308" t="s">
        <v>542</v>
      </c>
      <c r="D12" s="190">
        <v>21300</v>
      </c>
      <c r="E12" s="190">
        <v>20500</v>
      </c>
      <c r="F12" s="309">
        <v>-3.8</v>
      </c>
      <c r="G12" s="191" t="s">
        <v>543</v>
      </c>
      <c r="H12" s="334" t="s">
        <v>438</v>
      </c>
    </row>
    <row r="13" spans="1:8" ht="21.75" customHeight="1" x14ac:dyDescent="0.45">
      <c r="A13" s="33">
        <v>8</v>
      </c>
      <c r="B13" s="346" t="s">
        <v>488</v>
      </c>
      <c r="C13" s="308" t="s">
        <v>464</v>
      </c>
      <c r="D13" s="190">
        <v>21500</v>
      </c>
      <c r="E13" s="190">
        <v>20700</v>
      </c>
      <c r="F13" s="309">
        <v>-3.7</v>
      </c>
      <c r="G13" s="191" t="s">
        <v>308</v>
      </c>
      <c r="H13" s="334" t="s">
        <v>438</v>
      </c>
    </row>
    <row r="14" spans="1:8" ht="21.75" customHeight="1" x14ac:dyDescent="0.45">
      <c r="A14" s="33">
        <v>9</v>
      </c>
      <c r="B14" s="346" t="s">
        <v>474</v>
      </c>
      <c r="C14" s="308" t="s">
        <v>494</v>
      </c>
      <c r="D14" s="190">
        <v>32500</v>
      </c>
      <c r="E14" s="190">
        <v>31300</v>
      </c>
      <c r="F14" s="309">
        <v>-3.7</v>
      </c>
      <c r="G14" s="191" t="s">
        <v>495</v>
      </c>
      <c r="H14" s="334" t="s">
        <v>438</v>
      </c>
    </row>
    <row r="15" spans="1:8" ht="21.75" customHeight="1" thickBot="1" x14ac:dyDescent="0.5">
      <c r="A15" s="22">
        <v>10</v>
      </c>
      <c r="B15" s="348" t="s">
        <v>488</v>
      </c>
      <c r="C15" s="312" t="s">
        <v>469</v>
      </c>
      <c r="D15" s="323">
        <v>21700</v>
      </c>
      <c r="E15" s="323">
        <v>20900</v>
      </c>
      <c r="F15" s="324">
        <v>-3.7</v>
      </c>
      <c r="G15" s="325" t="s">
        <v>470</v>
      </c>
      <c r="H15" s="349" t="s">
        <v>438</v>
      </c>
    </row>
    <row r="16" spans="1:8" ht="21.75" customHeight="1" x14ac:dyDescent="0.45">
      <c r="A16" s="35"/>
      <c r="B16" s="350"/>
      <c r="C16" s="18"/>
      <c r="D16" s="215"/>
      <c r="E16" s="215"/>
      <c r="F16" s="226"/>
      <c r="G16" s="227"/>
      <c r="H16" s="227"/>
    </row>
    <row r="17" spans="1:9" ht="21.75" customHeight="1" x14ac:dyDescent="0.45">
      <c r="A17" s="19"/>
      <c r="B17" s="351"/>
      <c r="C17" s="15"/>
      <c r="D17" s="217"/>
      <c r="E17" s="217"/>
      <c r="F17" s="228"/>
      <c r="G17" s="219"/>
      <c r="H17" s="219"/>
    </row>
    <row r="18" spans="1:9" ht="21.75" customHeight="1" thickBot="1" x14ac:dyDescent="0.5">
      <c r="A18" s="36" t="s">
        <v>155</v>
      </c>
      <c r="B18" s="352"/>
      <c r="C18" s="229"/>
      <c r="D18" s="230" t="s">
        <v>161</v>
      </c>
      <c r="E18" s="230" t="s">
        <v>161</v>
      </c>
      <c r="F18" s="231" t="s">
        <v>162</v>
      </c>
      <c r="G18" s="232"/>
      <c r="H18" s="232"/>
    </row>
    <row r="19" spans="1:9" ht="21.75" customHeight="1" thickBot="1" x14ac:dyDescent="0.5">
      <c r="A19" s="17" t="s">
        <v>165</v>
      </c>
      <c r="B19" s="353"/>
      <c r="C19" s="213" t="s">
        <v>281</v>
      </c>
      <c r="D19" s="214" t="s">
        <v>537</v>
      </c>
      <c r="E19" s="214" t="s">
        <v>628</v>
      </c>
      <c r="F19" s="233" t="s">
        <v>157</v>
      </c>
      <c r="G19" s="214" t="s">
        <v>528</v>
      </c>
      <c r="H19" s="32" t="s">
        <v>166</v>
      </c>
    </row>
    <row r="20" spans="1:9" ht="21.75" customHeight="1" x14ac:dyDescent="0.45">
      <c r="A20" s="34">
        <v>1</v>
      </c>
      <c r="B20" s="330" t="s">
        <v>488</v>
      </c>
      <c r="C20" s="337" t="s">
        <v>544</v>
      </c>
      <c r="D20" s="304">
        <v>139000</v>
      </c>
      <c r="E20" s="304">
        <v>138000</v>
      </c>
      <c r="F20" s="305">
        <v>-0.7</v>
      </c>
      <c r="G20" s="333" t="s">
        <v>545</v>
      </c>
      <c r="H20" s="398" t="s">
        <v>438</v>
      </c>
    </row>
    <row r="21" spans="1:9" ht="21.75" customHeight="1" x14ac:dyDescent="0.45">
      <c r="A21" s="33">
        <v>2</v>
      </c>
      <c r="B21" s="354" t="s">
        <v>488</v>
      </c>
      <c r="C21" s="308" t="s">
        <v>548</v>
      </c>
      <c r="D21" s="190">
        <v>153000</v>
      </c>
      <c r="E21" s="190">
        <v>152000</v>
      </c>
      <c r="F21" s="309">
        <v>-0.7</v>
      </c>
      <c r="G21" s="191" t="s">
        <v>549</v>
      </c>
      <c r="H21" s="400" t="s">
        <v>586</v>
      </c>
    </row>
    <row r="22" spans="1:9" ht="21.75" customHeight="1" thickBot="1" x14ac:dyDescent="0.5">
      <c r="A22" s="33">
        <v>3</v>
      </c>
      <c r="B22" s="307" t="s">
        <v>488</v>
      </c>
      <c r="C22" s="308" t="s">
        <v>546</v>
      </c>
      <c r="D22" s="355">
        <v>285000</v>
      </c>
      <c r="E22" s="190">
        <v>284000</v>
      </c>
      <c r="F22" s="356">
        <v>-0.4</v>
      </c>
      <c r="G22" s="191" t="s">
        <v>547</v>
      </c>
      <c r="H22" s="357" t="s">
        <v>585</v>
      </c>
    </row>
    <row r="23" spans="1:9" ht="21.75" customHeight="1" x14ac:dyDescent="0.45">
      <c r="A23" s="35"/>
      <c r="B23" s="350"/>
      <c r="C23" s="18"/>
      <c r="D23" s="215"/>
      <c r="E23" s="215"/>
      <c r="F23" s="226"/>
      <c r="G23" s="227"/>
      <c r="H23" s="227"/>
    </row>
    <row r="24" spans="1:9" ht="21.75" customHeight="1" x14ac:dyDescent="0.45">
      <c r="A24" s="19"/>
      <c r="B24" s="351"/>
      <c r="C24" s="15"/>
      <c r="D24" s="217"/>
      <c r="E24" s="217"/>
      <c r="F24" s="228"/>
      <c r="G24" s="219"/>
      <c r="H24" s="219"/>
    </row>
    <row r="25" spans="1:9" ht="21.75" customHeight="1" thickBot="1" x14ac:dyDescent="0.5">
      <c r="A25" s="19" t="s">
        <v>164</v>
      </c>
      <c r="B25" s="351"/>
      <c r="C25" s="15"/>
      <c r="D25" s="217" t="s">
        <v>161</v>
      </c>
      <c r="E25" s="217" t="s">
        <v>161</v>
      </c>
      <c r="F25" s="228" t="s">
        <v>162</v>
      </c>
      <c r="G25" s="15"/>
      <c r="H25" s="234"/>
    </row>
    <row r="26" spans="1:9" ht="21.75" customHeight="1" thickBot="1" x14ac:dyDescent="0.55000000000000004">
      <c r="A26" s="37" t="s">
        <v>165</v>
      </c>
      <c r="B26" s="353"/>
      <c r="C26" s="213" t="s">
        <v>281</v>
      </c>
      <c r="D26" s="214" t="s">
        <v>537</v>
      </c>
      <c r="E26" s="214" t="s">
        <v>628</v>
      </c>
      <c r="F26" s="235" t="s">
        <v>157</v>
      </c>
      <c r="G26" s="214" t="s">
        <v>528</v>
      </c>
      <c r="H26" s="214" t="s">
        <v>166</v>
      </c>
      <c r="I26" s="225" t="s">
        <v>301</v>
      </c>
    </row>
    <row r="27" spans="1:9" ht="21.75" customHeight="1" x14ac:dyDescent="0.5">
      <c r="A27" s="63">
        <v>1</v>
      </c>
      <c r="B27" s="302"/>
      <c r="C27" s="331" t="s">
        <v>466</v>
      </c>
      <c r="D27" s="304">
        <v>20300</v>
      </c>
      <c r="E27" s="304">
        <v>19300</v>
      </c>
      <c r="F27" s="305">
        <v>-4.9000000000000004</v>
      </c>
      <c r="G27" s="306" t="s">
        <v>310</v>
      </c>
      <c r="H27" s="245" t="s">
        <v>438</v>
      </c>
      <c r="I27" s="340" t="s">
        <v>493</v>
      </c>
    </row>
    <row r="28" spans="1:9" ht="21.75" customHeight="1" x14ac:dyDescent="0.5">
      <c r="A28" s="65">
        <v>2</v>
      </c>
      <c r="B28" s="354" t="s">
        <v>488</v>
      </c>
      <c r="C28" s="337" t="s">
        <v>468</v>
      </c>
      <c r="D28" s="332">
        <v>12800</v>
      </c>
      <c r="E28" s="332">
        <v>12200</v>
      </c>
      <c r="F28" s="338">
        <v>-4.7</v>
      </c>
      <c r="G28" s="333" t="s">
        <v>312</v>
      </c>
      <c r="H28" s="189" t="s">
        <v>438</v>
      </c>
      <c r="I28" s="341" t="s">
        <v>493</v>
      </c>
    </row>
    <row r="29" spans="1:9" ht="21.75" customHeight="1" x14ac:dyDescent="0.5">
      <c r="A29" s="64">
        <v>3</v>
      </c>
      <c r="B29" s="307" t="s">
        <v>488</v>
      </c>
      <c r="C29" s="337" t="s">
        <v>462</v>
      </c>
      <c r="D29" s="332">
        <v>16900</v>
      </c>
      <c r="E29" s="332">
        <v>16200</v>
      </c>
      <c r="F29" s="338">
        <v>-4.0999999999999996</v>
      </c>
      <c r="G29" s="333" t="s">
        <v>306</v>
      </c>
      <c r="H29" s="189" t="s">
        <v>438</v>
      </c>
      <c r="I29" s="341" t="s">
        <v>493</v>
      </c>
    </row>
    <row r="30" spans="1:9" ht="21.75" customHeight="1" x14ac:dyDescent="0.5">
      <c r="A30" s="64">
        <v>4</v>
      </c>
      <c r="B30" s="307" t="s">
        <v>488</v>
      </c>
      <c r="C30" s="337" t="s">
        <v>463</v>
      </c>
      <c r="D30" s="332">
        <v>17000</v>
      </c>
      <c r="E30" s="332">
        <v>16300</v>
      </c>
      <c r="F30" s="338">
        <v>-4.0999999999999996</v>
      </c>
      <c r="G30" s="333" t="s">
        <v>309</v>
      </c>
      <c r="H30" s="189" t="s">
        <v>438</v>
      </c>
      <c r="I30" s="341" t="s">
        <v>493</v>
      </c>
    </row>
    <row r="31" spans="1:9" ht="21.75" customHeight="1" x14ac:dyDescent="0.5">
      <c r="A31" s="64">
        <v>5</v>
      </c>
      <c r="B31" s="307" t="s">
        <v>488</v>
      </c>
      <c r="C31" s="337" t="s">
        <v>465</v>
      </c>
      <c r="D31" s="332">
        <v>17200</v>
      </c>
      <c r="E31" s="332">
        <v>16500</v>
      </c>
      <c r="F31" s="338">
        <v>-4.0999999999999996</v>
      </c>
      <c r="G31" s="333" t="s">
        <v>307</v>
      </c>
      <c r="H31" s="189" t="s">
        <v>438</v>
      </c>
      <c r="I31" s="341" t="s">
        <v>493</v>
      </c>
    </row>
    <row r="32" spans="1:9" ht="21.75" customHeight="1" x14ac:dyDescent="0.5">
      <c r="A32" s="67">
        <v>6</v>
      </c>
      <c r="B32" s="330" t="s">
        <v>488</v>
      </c>
      <c r="C32" s="337" t="s">
        <v>467</v>
      </c>
      <c r="D32" s="332">
        <v>25400</v>
      </c>
      <c r="E32" s="332">
        <v>24400</v>
      </c>
      <c r="F32" s="338">
        <v>-3.9</v>
      </c>
      <c r="G32" s="333" t="s">
        <v>311</v>
      </c>
      <c r="H32" s="358" t="s">
        <v>438</v>
      </c>
      <c r="I32" s="341" t="s">
        <v>493</v>
      </c>
    </row>
    <row r="33" spans="1:9" ht="21.75" customHeight="1" x14ac:dyDescent="0.5">
      <c r="A33" s="67">
        <v>7</v>
      </c>
      <c r="B33" s="330" t="s">
        <v>488</v>
      </c>
      <c r="C33" s="337" t="s">
        <v>542</v>
      </c>
      <c r="D33" s="332">
        <v>21300</v>
      </c>
      <c r="E33" s="332">
        <v>20500</v>
      </c>
      <c r="F33" s="338">
        <v>-3.8</v>
      </c>
      <c r="G33" s="333" t="s">
        <v>543</v>
      </c>
      <c r="H33" s="189" t="s">
        <v>438</v>
      </c>
      <c r="I33" s="341" t="s">
        <v>493</v>
      </c>
    </row>
    <row r="34" spans="1:9" ht="21.75" customHeight="1" x14ac:dyDescent="0.5">
      <c r="A34" s="64">
        <v>8</v>
      </c>
      <c r="B34" s="307" t="s">
        <v>488</v>
      </c>
      <c r="C34" s="337" t="s">
        <v>464</v>
      </c>
      <c r="D34" s="332">
        <v>21500</v>
      </c>
      <c r="E34" s="332">
        <v>20700</v>
      </c>
      <c r="F34" s="338">
        <v>-3.7</v>
      </c>
      <c r="G34" s="333" t="s">
        <v>308</v>
      </c>
      <c r="H34" s="189" t="s">
        <v>438</v>
      </c>
      <c r="I34" s="341" t="s">
        <v>493</v>
      </c>
    </row>
    <row r="35" spans="1:9" ht="21.75" customHeight="1" x14ac:dyDescent="0.5">
      <c r="A35" s="64">
        <v>9</v>
      </c>
      <c r="B35" s="307" t="s">
        <v>474</v>
      </c>
      <c r="C35" s="337" t="s">
        <v>494</v>
      </c>
      <c r="D35" s="332">
        <v>32500</v>
      </c>
      <c r="E35" s="332">
        <v>31300</v>
      </c>
      <c r="F35" s="338">
        <v>-3.7</v>
      </c>
      <c r="G35" s="333" t="s">
        <v>495</v>
      </c>
      <c r="H35" s="189" t="s">
        <v>438</v>
      </c>
      <c r="I35" s="341" t="s">
        <v>493</v>
      </c>
    </row>
    <row r="36" spans="1:9" ht="21.75" customHeight="1" thickBot="1" x14ac:dyDescent="0.55000000000000004">
      <c r="A36" s="66">
        <v>10</v>
      </c>
      <c r="B36" s="311" t="s">
        <v>488</v>
      </c>
      <c r="C36" s="359" t="s">
        <v>469</v>
      </c>
      <c r="D36" s="360">
        <v>21700</v>
      </c>
      <c r="E36" s="360">
        <v>20900</v>
      </c>
      <c r="F36" s="361">
        <v>-3.7</v>
      </c>
      <c r="G36" s="362" t="s">
        <v>470</v>
      </c>
      <c r="H36" s="272" t="s">
        <v>438</v>
      </c>
      <c r="I36" s="342" t="s">
        <v>493</v>
      </c>
    </row>
    <row r="37" spans="1:9" ht="21.75" customHeight="1" x14ac:dyDescent="0.45">
      <c r="A37" s="19"/>
      <c r="B37" s="351"/>
      <c r="C37" s="15"/>
      <c r="D37" s="217"/>
      <c r="E37" s="217"/>
      <c r="F37" s="228"/>
      <c r="G37" s="219"/>
      <c r="H37" s="219"/>
    </row>
    <row r="38" spans="1:9" ht="21.75" customHeight="1" x14ac:dyDescent="0.5">
      <c r="A38" s="16" t="s">
        <v>160</v>
      </c>
      <c r="C38" s="16"/>
      <c r="D38" s="236"/>
      <c r="E38" s="236"/>
      <c r="F38" s="237"/>
      <c r="H38" s="219"/>
    </row>
    <row r="39" spans="1:9" ht="21.75" customHeight="1" x14ac:dyDescent="0.45">
      <c r="A39" s="54" t="s">
        <v>280</v>
      </c>
      <c r="B39" s="363"/>
      <c r="C39" s="15"/>
      <c r="D39" s="217"/>
      <c r="E39" s="217"/>
      <c r="F39" s="228"/>
      <c r="G39" s="219"/>
      <c r="H39" s="219"/>
    </row>
    <row r="40" spans="1:9" ht="21.75" customHeight="1" x14ac:dyDescent="0.45">
      <c r="A40" s="15" t="s">
        <v>706</v>
      </c>
      <c r="B40" s="363"/>
      <c r="C40" s="15"/>
      <c r="D40" s="217"/>
      <c r="E40" s="217"/>
      <c r="F40" s="228"/>
      <c r="G40" s="219"/>
      <c r="H40" s="219"/>
    </row>
    <row r="41" spans="1:9" ht="21.75" customHeight="1" x14ac:dyDescent="0.45">
      <c r="A41" s="15" t="s">
        <v>697</v>
      </c>
      <c r="B41" s="363"/>
      <c r="C41" s="15"/>
      <c r="D41" s="217"/>
      <c r="E41" s="217"/>
      <c r="F41" s="228"/>
      <c r="G41" s="219"/>
      <c r="H41" s="219"/>
    </row>
    <row r="42" spans="1:9" ht="21.75" customHeight="1" x14ac:dyDescent="0.45">
      <c r="A42" s="19"/>
      <c r="B42" s="351"/>
      <c r="C42" s="15"/>
      <c r="D42" s="217"/>
      <c r="E42" s="217"/>
      <c r="F42" s="228"/>
      <c r="G42" s="219"/>
      <c r="H42" s="219"/>
    </row>
    <row r="43" spans="1:9" ht="21.75" customHeight="1" x14ac:dyDescent="0.45">
      <c r="A43" s="19"/>
      <c r="B43" s="351"/>
      <c r="C43" s="15"/>
      <c r="D43" s="217"/>
      <c r="E43" s="217"/>
      <c r="F43" s="228"/>
      <c r="G43" s="219"/>
      <c r="H43" s="219"/>
    </row>
    <row r="44" spans="1:9" ht="30" customHeight="1" x14ac:dyDescent="0.45">
      <c r="A44" s="19"/>
      <c r="B44" s="351"/>
      <c r="C44" s="238"/>
      <c r="D44" s="217"/>
      <c r="E44" s="217"/>
      <c r="F44" s="228"/>
      <c r="G44" s="15"/>
      <c r="H44" s="15"/>
    </row>
    <row r="45" spans="1:9" ht="21.75" customHeight="1" x14ac:dyDescent="0.45">
      <c r="A45" s="19"/>
      <c r="B45" s="351"/>
      <c r="C45" s="15"/>
      <c r="D45" s="217"/>
      <c r="E45" s="217"/>
      <c r="F45" s="228"/>
      <c r="G45" s="15"/>
      <c r="H45" s="15"/>
    </row>
    <row r="46" spans="1:9" ht="21.75" customHeight="1" x14ac:dyDescent="0.45">
      <c r="A46" s="19"/>
      <c r="B46" s="351"/>
      <c r="C46" s="15"/>
      <c r="D46" s="217"/>
      <c r="E46" s="217"/>
      <c r="F46" s="228"/>
      <c r="G46" s="15"/>
      <c r="H46" s="15"/>
    </row>
    <row r="47" spans="1:9" ht="21.75" customHeight="1" x14ac:dyDescent="0.45">
      <c r="A47" s="19"/>
      <c r="B47" s="351"/>
      <c r="C47" s="15"/>
      <c r="D47" s="217"/>
      <c r="E47" s="217"/>
      <c r="F47" s="228"/>
      <c r="G47" s="15"/>
      <c r="H47" s="15"/>
    </row>
    <row r="48" spans="1:9" ht="21.75" customHeight="1" x14ac:dyDescent="0.5">
      <c r="C48" s="551"/>
      <c r="D48" s="551"/>
      <c r="E48" s="551"/>
      <c r="F48" s="551"/>
      <c r="G48" s="551"/>
    </row>
  </sheetData>
  <mergeCells count="2">
    <mergeCell ref="A2:H2"/>
    <mergeCell ref="C48:G48"/>
  </mergeCells>
  <phoneticPr fontId="1"/>
  <printOptions horizontalCentered="1"/>
  <pageMargins left="0.62992125984251968" right="0.62992125984251968" top="0.74803149606299213" bottom="0.74803149606299213" header="0.31496062992125984" footer="0.31496062992125984"/>
  <pageSetup paperSize="9" scale="58" firstPageNumber="2" orientation="portrait" r:id="rId1"/>
  <headerFooter differentFirst="1"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1P</vt:lpstr>
      <vt:lpstr>2P</vt:lpstr>
      <vt:lpstr>3P </vt:lpstr>
      <vt:lpstr>4P</vt:lpstr>
      <vt:lpstr>5P</vt:lpstr>
      <vt:lpstr>6P</vt:lpstr>
      <vt:lpstr>7P</vt:lpstr>
      <vt:lpstr>8P</vt:lpstr>
      <vt:lpstr>9P</vt:lpstr>
      <vt:lpstr>10P</vt:lpstr>
      <vt:lpstr>11P</vt:lpstr>
      <vt:lpstr>12P</vt:lpstr>
      <vt:lpstr>13P</vt:lpstr>
      <vt:lpstr>14P</vt:lpstr>
      <vt:lpstr>'10P'!Print_Area</vt:lpstr>
      <vt:lpstr>'11P'!Print_Area</vt:lpstr>
      <vt:lpstr>'12P'!Print_Area</vt:lpstr>
      <vt:lpstr>'13P'!Print_Area</vt:lpstr>
      <vt:lpstr>'14P'!Print_Area</vt:lpstr>
      <vt:lpstr>'2P'!Print_Area</vt:lpstr>
      <vt:lpstr>'3P '!Print_Area</vt:lpstr>
      <vt:lpstr>'4P'!Print_Area</vt:lpstr>
      <vt:lpstr>'5P'!Print_Area</vt:lpstr>
      <vt:lpstr>'6P'!Print_Area</vt:lpstr>
      <vt:lpstr>'7P'!Print_Area</vt:lpstr>
      <vt:lpstr>'8P'!Print_Area</vt:lpstr>
      <vt:lpstr>'9P'!Print_Area</vt:lpstr>
      <vt:lpstr>'10P'!Print_Titles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2024-02-28T05:38:17Z</dcterms:modified>
</cp:coreProperties>
</file>