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1335AC84-1729-4A1E-BFCA-3230A20AE52B}" xr6:coauthVersionLast="47" xr6:coauthVersionMax="47" xr10:uidLastSave="{00000000-0000-0000-0000-000000000000}"/>
  <bookViews>
    <workbookView xWindow="-108" yWindow="-108" windowWidth="23256" windowHeight="13896" xr2:uid="{9EF2F764-8DF3-4437-A4FF-5613E5CE26B1}"/>
  </bookViews>
  <sheets>
    <sheet name="中河内" sheetId="1" r:id="rId1"/>
    <sheet name="要件" sheetId="2" r:id="rId2"/>
  </sheets>
  <definedNames>
    <definedName name="_xlnm.Print_Area" localSheetId="0">中河内!$A$1:$V$14</definedName>
    <definedName name="_xlnm.Print_Titles" localSheetId="0">中河内!#REF!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4" i="1" l="1"/>
  <c r="U14" i="1"/>
  <c r="T14" i="1"/>
  <c r="S14" i="1"/>
  <c r="R14" i="1"/>
  <c r="Q14" i="1"/>
  <c r="P14" i="1"/>
  <c r="O14" i="1"/>
  <c r="N14" i="1"/>
  <c r="M14" i="1"/>
  <c r="L14" i="1"/>
  <c r="K14" i="1"/>
  <c r="J14" i="1"/>
  <c r="I14" i="1"/>
  <c r="H14" i="1"/>
  <c r="F14" i="1"/>
  <c r="E14" i="1"/>
</calcChain>
</file>

<file path=xl/sharedStrings.xml><?xml version="1.0" encoding="utf-8"?>
<sst xmlns="http://schemas.openxmlformats.org/spreadsheetml/2006/main" count="117" uniqueCount="75">
  <si>
    <t>【中河内二次医療圏】</t>
    <rPh sb="1" eb="2">
      <t>ナカ</t>
    </rPh>
    <rPh sb="2" eb="4">
      <t>カワチ</t>
    </rPh>
    <rPh sb="4" eb="6">
      <t>ニジ</t>
    </rPh>
    <rPh sb="6" eb="8">
      <t>イリョウ</t>
    </rPh>
    <rPh sb="8" eb="9">
      <t>ケン</t>
    </rPh>
    <phoneticPr fontId="2"/>
  </si>
  <si>
    <t>※児童・思春期については、対応可能な最少年齢を記載</t>
  </si>
  <si>
    <t>No</t>
    <phoneticPr fontId="2"/>
  </si>
  <si>
    <t>所在地</t>
    <rPh sb="0" eb="3">
      <t>ショザイチ</t>
    </rPh>
    <phoneticPr fontId="2"/>
  </si>
  <si>
    <t>医療機関名</t>
    <rPh sb="4" eb="5">
      <t>メイ</t>
    </rPh>
    <phoneticPr fontId="2"/>
  </si>
  <si>
    <t>統合失調症</t>
    <rPh sb="0" eb="5">
      <t>トウゴウシッチョウショウ</t>
    </rPh>
    <phoneticPr fontId="2"/>
  </si>
  <si>
    <t>認知症</t>
    <rPh sb="0" eb="3">
      <t>ニンチショウ</t>
    </rPh>
    <phoneticPr fontId="2"/>
  </si>
  <si>
    <t>児童・思春期</t>
    <rPh sb="0" eb="2">
      <t>ジドウ</t>
    </rPh>
    <rPh sb="3" eb="6">
      <t>シシュンキ</t>
    </rPh>
    <phoneticPr fontId="2"/>
  </si>
  <si>
    <t>うつ</t>
    <phoneticPr fontId="2"/>
  </si>
  <si>
    <t>PTSD</t>
    <phoneticPr fontId="2"/>
  </si>
  <si>
    <t>アルコール</t>
    <phoneticPr fontId="2"/>
  </si>
  <si>
    <t>薬物</t>
    <rPh sb="0" eb="2">
      <t>ヤクブツ</t>
    </rPh>
    <phoneticPr fontId="2"/>
  </si>
  <si>
    <t>ギャンブル等</t>
    <rPh sb="5" eb="6">
      <t>トウ</t>
    </rPh>
    <phoneticPr fontId="2"/>
  </si>
  <si>
    <t>てんかん</t>
    <phoneticPr fontId="2"/>
  </si>
  <si>
    <t>高次脳①</t>
    <rPh sb="0" eb="2">
      <t>コウジ</t>
    </rPh>
    <rPh sb="2" eb="3">
      <t>ノウ</t>
    </rPh>
    <phoneticPr fontId="2"/>
  </si>
  <si>
    <t>高次脳②</t>
    <rPh sb="0" eb="2">
      <t>コウジ</t>
    </rPh>
    <rPh sb="2" eb="3">
      <t>ノウ</t>
    </rPh>
    <phoneticPr fontId="2"/>
  </si>
  <si>
    <t>高次脳③</t>
    <rPh sb="0" eb="2">
      <t>コウジ</t>
    </rPh>
    <rPh sb="2" eb="3">
      <t>ノウ</t>
    </rPh>
    <phoneticPr fontId="2"/>
  </si>
  <si>
    <t>高次脳④</t>
    <rPh sb="0" eb="2">
      <t>コウジ</t>
    </rPh>
    <rPh sb="2" eb="3">
      <t>ノウ</t>
    </rPh>
    <phoneticPr fontId="2"/>
  </si>
  <si>
    <t>高次脳⑤</t>
    <rPh sb="0" eb="2">
      <t>コウジ</t>
    </rPh>
    <rPh sb="2" eb="3">
      <t>ノウ</t>
    </rPh>
    <phoneticPr fontId="2"/>
  </si>
  <si>
    <t>摂食</t>
    <rPh sb="0" eb="2">
      <t>セッショク</t>
    </rPh>
    <phoneticPr fontId="2"/>
  </si>
  <si>
    <t>成人発達</t>
    <rPh sb="0" eb="2">
      <t>セイジン</t>
    </rPh>
    <rPh sb="2" eb="4">
      <t>ハッタツ</t>
    </rPh>
    <phoneticPr fontId="2"/>
  </si>
  <si>
    <t>妊産婦</t>
    <rPh sb="0" eb="3">
      <t>ニンサンプ</t>
    </rPh>
    <phoneticPr fontId="2"/>
  </si>
  <si>
    <t>災害</t>
    <rPh sb="0" eb="2">
      <t>サイガイ</t>
    </rPh>
    <phoneticPr fontId="2"/>
  </si>
  <si>
    <t>八尾市</t>
    <rPh sb="0" eb="3">
      <t>ヤオシ</t>
    </rPh>
    <phoneticPr fontId="2"/>
  </si>
  <si>
    <t>八尾こころのホスピタル</t>
    <phoneticPr fontId="2"/>
  </si>
  <si>
    <t>○</t>
  </si>
  <si>
    <t>16~</t>
    <phoneticPr fontId="2"/>
  </si>
  <si>
    <t>柏原市</t>
    <rPh sb="0" eb="2">
      <t>カシハラ</t>
    </rPh>
    <rPh sb="2" eb="3">
      <t>シ</t>
    </rPh>
    <phoneticPr fontId="2"/>
  </si>
  <si>
    <t>国分病院</t>
    <phoneticPr fontId="2"/>
  </si>
  <si>
    <t>東大阪市</t>
    <rPh sb="0" eb="4">
      <t>ヒガシオオサカシ</t>
    </rPh>
    <phoneticPr fontId="2"/>
  </si>
  <si>
    <t>阪本病院</t>
    <phoneticPr fontId="2"/>
  </si>
  <si>
    <t>小阪病院</t>
    <phoneticPr fontId="2"/>
  </si>
  <si>
    <t>医療法人桃桜会　わたなべメンタルクリニック</t>
    <phoneticPr fontId="2"/>
  </si>
  <si>
    <t>医療法人　東布施野田クリニック</t>
    <rPh sb="8" eb="10">
      <t>ノダ</t>
    </rPh>
    <phoneticPr fontId="2"/>
  </si>
  <si>
    <t>市立東大阪医療センター</t>
    <rPh sb="0" eb="2">
      <t>シリツ</t>
    </rPh>
    <rPh sb="2" eb="7">
      <t>ヒガシオオサカイリョウ</t>
    </rPh>
    <phoneticPr fontId="2"/>
  </si>
  <si>
    <t>○</t>
    <phoneticPr fontId="2"/>
  </si>
  <si>
    <t>東大阪山路病院</t>
    <rPh sb="0" eb="3">
      <t>ヒガシオオサカ</t>
    </rPh>
    <rPh sb="3" eb="5">
      <t>ヤマジ</t>
    </rPh>
    <rPh sb="5" eb="7">
      <t>ビョウイン</t>
    </rPh>
    <phoneticPr fontId="2"/>
  </si>
  <si>
    <t>医療機関合計</t>
    <rPh sb="0" eb="2">
      <t>イリョウ</t>
    </rPh>
    <rPh sb="2" eb="4">
      <t>キカン</t>
    </rPh>
    <rPh sb="4" eb="6">
      <t>ゴウケイ</t>
    </rPh>
    <phoneticPr fontId="2"/>
  </si>
  <si>
    <t>疾患名</t>
  </si>
  <si>
    <t>①</t>
    <phoneticPr fontId="2"/>
  </si>
  <si>
    <t>②</t>
    <phoneticPr fontId="2"/>
  </si>
  <si>
    <t>認知症</t>
  </si>
  <si>
    <t>児童・思春期精神疾患
（発達障がい含む）</t>
    <phoneticPr fontId="2"/>
  </si>
  <si>
    <t>うつ</t>
  </si>
  <si>
    <t>アルコール依存症</t>
  </si>
  <si>
    <t>薬物依存症</t>
  </si>
  <si>
    <t>ギャンブル依存症</t>
  </si>
  <si>
    <t>高次脳機能障がい</t>
    <rPh sb="0" eb="2">
      <t>コウジ</t>
    </rPh>
    <rPh sb="2" eb="3">
      <t>ノウ</t>
    </rPh>
    <rPh sb="3" eb="5">
      <t>キノウ</t>
    </rPh>
    <rPh sb="5" eb="6">
      <t>ショウ</t>
    </rPh>
    <phoneticPr fontId="2"/>
  </si>
  <si>
    <t>摂食障がい</t>
  </si>
  <si>
    <t>災害医療</t>
  </si>
  <si>
    <t>発達障がい（成人）</t>
  </si>
  <si>
    <t>妊産婦のメンタルヘルス</t>
  </si>
  <si>
    <t>※地域連携拠点医療機関に望まれる機能</t>
    <rPh sb="1" eb="3">
      <t>チイキ</t>
    </rPh>
    <rPh sb="3" eb="5">
      <t>レンケイ</t>
    </rPh>
    <rPh sb="5" eb="7">
      <t>キョテン</t>
    </rPh>
    <rPh sb="7" eb="9">
      <t>イリョウ</t>
    </rPh>
    <rPh sb="9" eb="11">
      <t>キカン</t>
    </rPh>
    <rPh sb="12" eb="13">
      <t>ノゾ</t>
    </rPh>
    <rPh sb="16" eb="18">
      <t>キノウ</t>
    </rPh>
    <phoneticPr fontId="2"/>
  </si>
  <si>
    <t>地域連携拠点として望まれる機能　　</t>
    <rPh sb="0" eb="2">
      <t>チイキ</t>
    </rPh>
    <rPh sb="2" eb="4">
      <t>レンケイ</t>
    </rPh>
    <phoneticPr fontId="2"/>
  </si>
  <si>
    <t>統合失調症</t>
    <rPh sb="0" eb="2">
      <t>トウゴウ</t>
    </rPh>
    <rPh sb="2" eb="4">
      <t>シッチョウ</t>
    </rPh>
    <phoneticPr fontId="2"/>
  </si>
  <si>
    <t>相談機能があり、地域生活を支えるために必要な支援を行う機関との連携体制により支援ができる</t>
    <rPh sb="0" eb="2">
      <t>ソウダン</t>
    </rPh>
    <rPh sb="2" eb="4">
      <t>キノウ</t>
    </rPh>
    <rPh sb="8" eb="10">
      <t>チイキ</t>
    </rPh>
    <rPh sb="10" eb="12">
      <t>セイカツ</t>
    </rPh>
    <rPh sb="13" eb="14">
      <t>ササ</t>
    </rPh>
    <rPh sb="19" eb="21">
      <t>ヒツヨウ</t>
    </rPh>
    <rPh sb="22" eb="24">
      <t>シエン</t>
    </rPh>
    <rPh sb="25" eb="26">
      <t>オコナ</t>
    </rPh>
    <rPh sb="27" eb="29">
      <t>キカン</t>
    </rPh>
    <rPh sb="31" eb="33">
      <t>レンケイ</t>
    </rPh>
    <rPh sb="33" eb="35">
      <t>タイセイ</t>
    </rPh>
    <rPh sb="38" eb="40">
      <t>シエン</t>
    </rPh>
    <phoneticPr fontId="2"/>
  </si>
  <si>
    <t>・認知症疾患医療センター、あるいは認知症疾患センターと同等の機能（専門医療相談、鑑別診断、身体合併症・周辺症状の急性期対応等）がある。
・初期集中支援チームが関与した対象者の認知症早期診断、困難事例の精神科医療面の支援ができる</t>
    <phoneticPr fontId="2"/>
  </si>
  <si>
    <t>・児童思春期を専門とする医師が診察
・確定診断が可能</t>
    <rPh sb="1" eb="3">
      <t>ジドウ</t>
    </rPh>
    <rPh sb="3" eb="6">
      <t>シシュンキ</t>
    </rPh>
    <rPh sb="7" eb="9">
      <t>センモン</t>
    </rPh>
    <rPh sb="12" eb="14">
      <t>イシ</t>
    </rPh>
    <rPh sb="15" eb="17">
      <t>シンサツ</t>
    </rPh>
    <rPh sb="19" eb="21">
      <t>カクテイ</t>
    </rPh>
    <rPh sb="21" eb="23">
      <t>シンダン</t>
    </rPh>
    <rPh sb="24" eb="26">
      <t>カノウ</t>
    </rPh>
    <phoneticPr fontId="2"/>
  </si>
  <si>
    <t>うつ病に特化したプログラム（認知行動療法、リワークプログラム等）を実施</t>
    <rPh sb="2" eb="3">
      <t>ビョウ</t>
    </rPh>
    <rPh sb="4" eb="6">
      <t>トッカ</t>
    </rPh>
    <rPh sb="14" eb="16">
      <t>ニンチ</t>
    </rPh>
    <rPh sb="16" eb="18">
      <t>コウドウ</t>
    </rPh>
    <rPh sb="18" eb="20">
      <t>リョウホウ</t>
    </rPh>
    <rPh sb="30" eb="31">
      <t>トウ</t>
    </rPh>
    <rPh sb="33" eb="35">
      <t>ジッシ</t>
    </rPh>
    <phoneticPr fontId="2"/>
  </si>
  <si>
    <t>専門的治療（持続エクスポージャー療法、EMDRなど）が可能</t>
    <rPh sb="0" eb="3">
      <t>センモンテキ</t>
    </rPh>
    <rPh sb="3" eb="5">
      <t>チリョウ</t>
    </rPh>
    <rPh sb="6" eb="8">
      <t>ジゾク</t>
    </rPh>
    <rPh sb="16" eb="18">
      <t>リョウホウ</t>
    </rPh>
    <rPh sb="27" eb="29">
      <t>カノウ</t>
    </rPh>
    <phoneticPr fontId="2"/>
  </si>
  <si>
    <t>・専門プログラム（疾病教育・ミーティング・認知行動療法等）を実施
・支援団体や自助グループと連携した支援ができる</t>
    <rPh sb="1" eb="3">
      <t>センモン</t>
    </rPh>
    <rPh sb="9" eb="11">
      <t>シッペイ</t>
    </rPh>
    <rPh sb="11" eb="13">
      <t>キョウイク</t>
    </rPh>
    <rPh sb="21" eb="23">
      <t>ニンチ</t>
    </rPh>
    <rPh sb="23" eb="25">
      <t>コウドウ</t>
    </rPh>
    <rPh sb="25" eb="27">
      <t>リョウホウ</t>
    </rPh>
    <rPh sb="27" eb="28">
      <t>トウ</t>
    </rPh>
    <rPh sb="30" eb="32">
      <t>ジッシ</t>
    </rPh>
    <rPh sb="34" eb="36">
      <t>シエン</t>
    </rPh>
    <rPh sb="36" eb="38">
      <t>ダンタイ</t>
    </rPh>
    <rPh sb="39" eb="41">
      <t>ジジョ</t>
    </rPh>
    <rPh sb="46" eb="48">
      <t>レンケイ</t>
    </rPh>
    <rPh sb="50" eb="52">
      <t>シエン</t>
    </rPh>
    <phoneticPr fontId="2"/>
  </si>
  <si>
    <t>専門的治療が可能</t>
    <phoneticPr fontId="2"/>
  </si>
  <si>
    <t>国基準診断</t>
    <rPh sb="0" eb="1">
      <t>クニ</t>
    </rPh>
    <rPh sb="1" eb="3">
      <t>キジュン</t>
    </rPh>
    <rPh sb="3" eb="5">
      <t>シンダン</t>
    </rPh>
    <phoneticPr fontId="2"/>
  </si>
  <si>
    <t>診断書作成</t>
    <rPh sb="0" eb="3">
      <t>シンダンショ</t>
    </rPh>
    <rPh sb="3" eb="5">
      <t>サクセイ</t>
    </rPh>
    <phoneticPr fontId="2"/>
  </si>
  <si>
    <t>③</t>
    <phoneticPr fontId="2"/>
  </si>
  <si>
    <t>リハビリ対応</t>
    <rPh sb="4" eb="6">
      <t>タイオウ</t>
    </rPh>
    <phoneticPr fontId="2"/>
  </si>
  <si>
    <t>④</t>
    <phoneticPr fontId="2"/>
  </si>
  <si>
    <t>精神症状対応可能（入院）</t>
    <rPh sb="0" eb="2">
      <t>セイシン</t>
    </rPh>
    <rPh sb="2" eb="4">
      <t>ショウジョウ</t>
    </rPh>
    <rPh sb="4" eb="6">
      <t>タイオウ</t>
    </rPh>
    <rPh sb="6" eb="8">
      <t>カノウ</t>
    </rPh>
    <rPh sb="9" eb="11">
      <t>ニュウイン</t>
    </rPh>
    <phoneticPr fontId="2"/>
  </si>
  <si>
    <t>⑤</t>
    <phoneticPr fontId="2"/>
  </si>
  <si>
    <t>精神症状対応可能（通院）</t>
    <rPh sb="0" eb="2">
      <t>セイシン</t>
    </rPh>
    <rPh sb="2" eb="4">
      <t>ショウジョウ</t>
    </rPh>
    <rPh sb="4" eb="6">
      <t>タイオウ</t>
    </rPh>
    <rPh sb="6" eb="8">
      <t>カノウ</t>
    </rPh>
    <rPh sb="9" eb="11">
      <t>ツウイン</t>
    </rPh>
    <phoneticPr fontId="2"/>
  </si>
  <si>
    <t>・身体状況悪化に対応可能
・身体科と連携しての診療可能</t>
    <rPh sb="1" eb="3">
      <t>シンタイ</t>
    </rPh>
    <rPh sb="3" eb="5">
      <t>ジョウキョウ</t>
    </rPh>
    <rPh sb="5" eb="7">
      <t>アッカ</t>
    </rPh>
    <rPh sb="8" eb="10">
      <t>タイオウ</t>
    </rPh>
    <rPh sb="10" eb="12">
      <t>カノウ</t>
    </rPh>
    <rPh sb="14" eb="16">
      <t>シンタイ</t>
    </rPh>
    <rPh sb="16" eb="17">
      <t>カ</t>
    </rPh>
    <rPh sb="18" eb="20">
      <t>レンケイ</t>
    </rPh>
    <rPh sb="23" eb="25">
      <t>シンリョウ</t>
    </rPh>
    <rPh sb="25" eb="27">
      <t>カノウ</t>
    </rPh>
    <phoneticPr fontId="2"/>
  </si>
  <si>
    <t>府と連携して、被災した精神科医療機関へ支援を行うことが可能</t>
    <rPh sb="0" eb="1">
      <t>フ</t>
    </rPh>
    <rPh sb="2" eb="4">
      <t>レンケイ</t>
    </rPh>
    <rPh sb="7" eb="9">
      <t>ヒサイ</t>
    </rPh>
    <rPh sb="11" eb="14">
      <t>セイシンカ</t>
    </rPh>
    <rPh sb="14" eb="16">
      <t>イリョウ</t>
    </rPh>
    <rPh sb="16" eb="18">
      <t>キカン</t>
    </rPh>
    <rPh sb="19" eb="21">
      <t>シエン</t>
    </rPh>
    <rPh sb="22" eb="23">
      <t>オコナ</t>
    </rPh>
    <rPh sb="27" eb="29">
      <t>カノウ</t>
    </rPh>
    <phoneticPr fontId="2"/>
  </si>
  <si>
    <t>確定診断、疾病教育が可能</t>
    <rPh sb="0" eb="2">
      <t>カクテイ</t>
    </rPh>
    <rPh sb="2" eb="4">
      <t>シンダン</t>
    </rPh>
    <rPh sb="5" eb="7">
      <t>シッペイ</t>
    </rPh>
    <rPh sb="7" eb="9">
      <t>キョウイク</t>
    </rPh>
    <rPh sb="10" eb="12">
      <t>カノウ</t>
    </rPh>
    <phoneticPr fontId="2"/>
  </si>
  <si>
    <t>地域の産婦人科機関と連携しての診療が可能</t>
    <rPh sb="0" eb="2">
      <t>チイキ</t>
    </rPh>
    <rPh sb="3" eb="7">
      <t>サンフジンカ</t>
    </rPh>
    <rPh sb="7" eb="9">
      <t>キカン</t>
    </rPh>
    <rPh sb="10" eb="12">
      <t>レンケイ</t>
    </rPh>
    <rPh sb="15" eb="17">
      <t>シンリョウ</t>
    </rPh>
    <rPh sb="18" eb="20">
      <t>カノウ</t>
    </rPh>
    <phoneticPr fontId="2"/>
  </si>
  <si>
    <t>地域連携拠点一覧（R7.8.1～）　　　</t>
    <rPh sb="0" eb="2">
      <t>チイキ</t>
    </rPh>
    <rPh sb="2" eb="4">
      <t>レンケイ</t>
    </rPh>
    <rPh sb="4" eb="6">
      <t>キョテン</t>
    </rPh>
    <rPh sb="6" eb="8">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</si>
</sst>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b/>
      <sz val="14"/>
      <color theme="1"/>
      <name val="ＭＳ Ｐゴシック"/>
      <family val="3"/>
      <charset val="128"/>
    </font>
    <font>
      <sz val="6"/>
      <name val="游ゴシック"/>
      <family val="2"/>
      <charset val="128"/>
      <scheme val="minor"/>
    </font>
    <font>
      <b/>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6"/>
      <color theme="1"/>
      <name val="ＭＳ Ｐゴシック"/>
      <family val="3"/>
      <charset val="128"/>
    </font>
    <font>
      <sz val="11"/>
      <color rgb="FF000000"/>
      <name val="ＭＳ Ｐゴシック"/>
      <family val="3"/>
      <charset val="128"/>
    </font>
    <font>
      <sz val="10"/>
      <color rgb="FF000000"/>
      <name val="ＭＳ Ｐゴシック"/>
      <family val="3"/>
      <charset val="128"/>
    </font>
    <font>
      <sz val="10"/>
      <color theme="1"/>
      <name val="ＭＳ Ｐゴシック"/>
      <family val="3"/>
      <charset val="128"/>
    </font>
    <font>
      <sz val="10"/>
      <name val="ＭＳ Ｐゴシック"/>
      <family val="3"/>
      <charset val="128"/>
    </font>
    <font>
      <b/>
      <sz val="11"/>
      <name val="ＭＳ Ｐゴシック"/>
      <family val="3"/>
      <charset val="128"/>
    </font>
    <font>
      <b/>
      <sz val="9"/>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1E1FF"/>
        <bgColor indexed="64"/>
      </patternFill>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68">
    <xf numFmtId="0" fontId="0" fillId="0" borderId="0" xfId="0">
      <alignment vertical="center"/>
    </xf>
    <xf numFmtId="0" fontId="5"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6" fillId="2" borderId="0" xfId="0" applyFont="1" applyFill="1">
      <alignment vertical="center"/>
    </xf>
    <xf numFmtId="0" fontId="10" fillId="2" borderId="0" xfId="0" applyFont="1" applyFill="1">
      <alignment vertical="center"/>
    </xf>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1"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vertical="center" shrinkToFit="1"/>
    </xf>
    <xf numFmtId="0" fontId="7" fillId="0" borderId="0" xfId="0" applyFont="1" applyFill="1">
      <alignment vertical="center"/>
    </xf>
    <xf numFmtId="0" fontId="5" fillId="0" borderId="1" xfId="0" applyFont="1" applyFill="1" applyBorder="1" applyAlignment="1">
      <alignment horizontal="center" vertical="center"/>
    </xf>
    <xf numFmtId="0" fontId="11" fillId="0" borderId="4" xfId="0" applyFont="1" applyFill="1" applyBorder="1" applyAlignment="1">
      <alignment horizontal="left" vertical="center" shrinkToFit="1"/>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4" fillId="0" borderId="4" xfId="0" applyFont="1" applyFill="1" applyBorder="1" applyAlignment="1">
      <alignment horizontal="center" vertical="center" shrinkToFit="1"/>
    </xf>
    <xf numFmtId="0" fontId="5" fillId="0" borderId="6" xfId="0" applyFont="1" applyFill="1" applyBorder="1" applyAlignment="1">
      <alignment horizontal="center" vertical="center"/>
    </xf>
    <xf numFmtId="0" fontId="11" fillId="0" borderId="9" xfId="0" applyFont="1" applyFill="1" applyBorder="1" applyAlignment="1">
      <alignment horizontal="left" vertical="center" shrinkToFit="1"/>
    </xf>
    <xf numFmtId="0" fontId="12" fillId="0" borderId="9" xfId="0" applyFont="1" applyFill="1" applyBorder="1" applyAlignment="1">
      <alignment horizontal="center" vertical="center" wrapText="1"/>
    </xf>
    <xf numFmtId="0" fontId="14" fillId="0" borderId="9" xfId="0" applyFont="1" applyFill="1" applyBorder="1" applyAlignment="1">
      <alignment horizontal="center" vertical="center" shrinkToFi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xf>
    <xf numFmtId="0" fontId="5" fillId="0" borderId="21" xfId="0" applyFont="1" applyFill="1" applyBorder="1" applyAlignment="1">
      <alignment horizontal="center" vertical="center"/>
    </xf>
    <xf numFmtId="0" fontId="11" fillId="0" borderId="17" xfId="0" applyFont="1" applyFill="1" applyBorder="1" applyAlignment="1">
      <alignment horizontal="left" vertical="center" shrinkToFit="1"/>
    </xf>
    <xf numFmtId="0" fontId="12" fillId="0" borderId="17" xfId="0" applyFont="1" applyFill="1" applyBorder="1" applyAlignment="1">
      <alignment horizontal="center" vertical="center" wrapText="1"/>
    </xf>
    <xf numFmtId="0" fontId="13" fillId="0" borderId="17" xfId="0" applyFont="1" applyFill="1" applyBorder="1" applyAlignment="1">
      <alignment horizontal="center" vertical="center" shrinkToFit="1"/>
    </xf>
    <xf numFmtId="0" fontId="12" fillId="0" borderId="17" xfId="0" applyFont="1" applyFill="1" applyBorder="1" applyAlignment="1">
      <alignment horizontal="center" vertical="center"/>
    </xf>
    <xf numFmtId="0" fontId="12" fillId="0" borderId="24" xfId="0" applyFont="1" applyFill="1" applyBorder="1" applyAlignment="1">
      <alignment horizontal="center" vertical="center"/>
    </xf>
    <xf numFmtId="0" fontId="5"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9" fillId="4" borderId="14" xfId="0" applyFont="1" applyFill="1" applyBorder="1" applyAlignment="1">
      <alignment horizontal="center" vertical="top" textRotation="255" wrapText="1" indent="1"/>
    </xf>
    <xf numFmtId="0" fontId="10" fillId="4" borderId="14" xfId="0" applyFont="1" applyFill="1" applyBorder="1" applyAlignment="1">
      <alignment horizontal="center" vertical="top" textRotation="255" indent="1"/>
    </xf>
    <xf numFmtId="0" fontId="10" fillId="4" borderId="15" xfId="0" applyFont="1" applyFill="1" applyBorder="1" applyAlignment="1">
      <alignment horizontal="center" vertical="top" textRotation="255" inden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0" xfId="0" applyFont="1" applyFill="1" applyAlignment="1">
      <alignment horizontal="center" vertical="center"/>
    </xf>
    <xf numFmtId="0" fontId="6" fillId="0" borderId="0" xfId="0" applyFont="1" applyFill="1" applyAlignment="1">
      <alignment horizontal="left" vertical="center"/>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1985D-D226-475C-B0C3-676860893D1F}">
  <sheetPr>
    <pageSetUpPr fitToPage="1"/>
  </sheetPr>
  <dimension ref="A1:V14"/>
  <sheetViews>
    <sheetView tabSelected="1" view="pageBreakPreview" zoomScaleNormal="70" zoomScaleSheetLayoutView="100" workbookViewId="0"/>
  </sheetViews>
  <sheetFormatPr defaultColWidth="9" defaultRowHeight="13.2" x14ac:dyDescent="0.45"/>
  <cols>
    <col min="1" max="1" width="4.09765625" style="1" customWidth="1"/>
    <col min="2" max="2" width="2.8984375" style="1" customWidth="1"/>
    <col min="3" max="3" width="8" style="1" customWidth="1"/>
    <col min="4" max="4" width="32.8984375" style="1" customWidth="1"/>
    <col min="5" max="22" width="3.19921875" style="1" customWidth="1"/>
    <col min="23" max="24" width="9" style="1"/>
    <col min="25" max="25" width="15.8984375" style="1" customWidth="1"/>
    <col min="26" max="43" width="3.59765625" style="1" customWidth="1"/>
    <col min="44" max="16384" width="9" style="1"/>
  </cols>
  <sheetData>
    <row r="1" spans="1:22" ht="24.75" customHeight="1" x14ac:dyDescent="0.45">
      <c r="A1" s="13" t="s">
        <v>74</v>
      </c>
      <c r="B1" s="13"/>
      <c r="C1" s="14"/>
      <c r="D1" s="14"/>
      <c r="E1" s="14"/>
      <c r="F1" s="14"/>
      <c r="G1" s="14"/>
      <c r="H1" s="14"/>
      <c r="I1" s="14"/>
      <c r="J1" s="15"/>
      <c r="K1" s="15"/>
      <c r="L1" s="49"/>
      <c r="M1" s="49"/>
      <c r="N1" s="49"/>
      <c r="O1" s="49"/>
      <c r="P1" s="49"/>
      <c r="Q1" s="49"/>
      <c r="R1" s="49"/>
      <c r="S1" s="49"/>
      <c r="T1" s="49"/>
      <c r="U1" s="49"/>
      <c r="V1" s="16"/>
    </row>
    <row r="2" spans="1:22" ht="16.5" customHeight="1" x14ac:dyDescent="0.45">
      <c r="A2" s="14"/>
      <c r="B2" s="14"/>
      <c r="C2" s="14"/>
      <c r="D2" s="14"/>
      <c r="E2" s="14"/>
      <c r="F2" s="14"/>
      <c r="G2" s="14"/>
      <c r="H2" s="14"/>
      <c r="I2" s="14"/>
      <c r="J2" s="15"/>
      <c r="K2" s="15"/>
      <c r="L2" s="17"/>
      <c r="M2" s="17"/>
      <c r="N2" s="17"/>
      <c r="O2" s="17"/>
      <c r="P2" s="17"/>
      <c r="Q2" s="17"/>
      <c r="R2" s="17"/>
      <c r="S2" s="17"/>
      <c r="T2" s="17"/>
      <c r="U2" s="17"/>
      <c r="V2" s="16"/>
    </row>
    <row r="3" spans="1:22" ht="56.4" customHeight="1" x14ac:dyDescent="0.45">
      <c r="A3" s="16"/>
      <c r="B3" s="16"/>
      <c r="C3" s="16"/>
      <c r="D3" s="16"/>
      <c r="E3" s="16"/>
      <c r="F3" s="16"/>
      <c r="G3" s="18"/>
      <c r="H3" s="16"/>
      <c r="I3" s="16"/>
      <c r="J3" s="16"/>
      <c r="K3" s="16"/>
      <c r="L3" s="16"/>
      <c r="M3" s="16"/>
      <c r="N3" s="16"/>
      <c r="O3" s="16"/>
      <c r="P3" s="16"/>
      <c r="Q3" s="16"/>
      <c r="R3" s="16"/>
      <c r="S3" s="16"/>
      <c r="T3" s="16"/>
      <c r="U3" s="16"/>
      <c r="V3" s="16"/>
    </row>
    <row r="4" spans="1:22" ht="18" customHeight="1" thickBot="1" x14ac:dyDescent="0.5">
      <c r="A4" s="50" t="s">
        <v>0</v>
      </c>
      <c r="B4" s="50"/>
      <c r="C4" s="50"/>
      <c r="D4" s="50"/>
      <c r="E4" s="16"/>
      <c r="F4" s="16"/>
      <c r="G4" s="18"/>
      <c r="H4" s="16"/>
      <c r="I4" s="16"/>
      <c r="J4" s="16"/>
      <c r="K4" s="16"/>
      <c r="L4" s="16"/>
      <c r="M4" s="16"/>
      <c r="N4" s="19" t="s">
        <v>1</v>
      </c>
      <c r="O4" s="16"/>
      <c r="P4" s="16"/>
      <c r="Q4" s="16"/>
      <c r="R4" s="16"/>
      <c r="S4" s="16"/>
      <c r="T4" s="16"/>
      <c r="U4" s="16"/>
      <c r="V4" s="16"/>
    </row>
    <row r="5" spans="1:22" ht="102" customHeight="1" thickBot="1" x14ac:dyDescent="0.5">
      <c r="A5" s="42" t="s">
        <v>2</v>
      </c>
      <c r="B5" s="51" t="s">
        <v>3</v>
      </c>
      <c r="C5" s="52"/>
      <c r="D5" s="43" t="s">
        <v>4</v>
      </c>
      <c r="E5" s="44" t="s">
        <v>5</v>
      </c>
      <c r="F5" s="44" t="s">
        <v>6</v>
      </c>
      <c r="G5" s="44" t="s">
        <v>7</v>
      </c>
      <c r="H5" s="45" t="s">
        <v>8</v>
      </c>
      <c r="I5" s="45" t="s">
        <v>9</v>
      </c>
      <c r="J5" s="45" t="s">
        <v>10</v>
      </c>
      <c r="K5" s="45" t="s">
        <v>11</v>
      </c>
      <c r="L5" s="45" t="s">
        <v>12</v>
      </c>
      <c r="M5" s="45" t="s">
        <v>13</v>
      </c>
      <c r="N5" s="45" t="s">
        <v>14</v>
      </c>
      <c r="O5" s="45" t="s">
        <v>15</v>
      </c>
      <c r="P5" s="45" t="s">
        <v>16</v>
      </c>
      <c r="Q5" s="45" t="s">
        <v>17</v>
      </c>
      <c r="R5" s="45" t="s">
        <v>18</v>
      </c>
      <c r="S5" s="45" t="s">
        <v>19</v>
      </c>
      <c r="T5" s="45" t="s">
        <v>20</v>
      </c>
      <c r="U5" s="45" t="s">
        <v>21</v>
      </c>
      <c r="V5" s="46" t="s">
        <v>22</v>
      </c>
    </row>
    <row r="6" spans="1:22" ht="18" customHeight="1" x14ac:dyDescent="0.45">
      <c r="A6" s="36">
        <v>1</v>
      </c>
      <c r="B6" s="53" t="s">
        <v>23</v>
      </c>
      <c r="C6" s="54"/>
      <c r="D6" s="37" t="s">
        <v>24</v>
      </c>
      <c r="E6" s="38" t="s">
        <v>25</v>
      </c>
      <c r="F6" s="38" t="s">
        <v>25</v>
      </c>
      <c r="G6" s="39" t="s">
        <v>26</v>
      </c>
      <c r="H6" s="40"/>
      <c r="I6" s="40"/>
      <c r="J6" s="40"/>
      <c r="K6" s="40"/>
      <c r="L6" s="40"/>
      <c r="M6" s="40"/>
      <c r="N6" s="40" t="s">
        <v>25</v>
      </c>
      <c r="O6" s="40" t="s">
        <v>25</v>
      </c>
      <c r="P6" s="40"/>
      <c r="Q6" s="40" t="s">
        <v>25</v>
      </c>
      <c r="R6" s="40" t="s">
        <v>25</v>
      </c>
      <c r="S6" s="40"/>
      <c r="T6" s="40"/>
      <c r="U6" s="40"/>
      <c r="V6" s="41" t="s">
        <v>25</v>
      </c>
    </row>
    <row r="7" spans="1:22" ht="18" customHeight="1" x14ac:dyDescent="0.45">
      <c r="A7" s="20">
        <v>2</v>
      </c>
      <c r="B7" s="55" t="s">
        <v>27</v>
      </c>
      <c r="C7" s="56"/>
      <c r="D7" s="21" t="s">
        <v>28</v>
      </c>
      <c r="E7" s="22" t="s">
        <v>25</v>
      </c>
      <c r="F7" s="22"/>
      <c r="G7" s="25" t="s">
        <v>26</v>
      </c>
      <c r="H7" s="23" t="s">
        <v>35</v>
      </c>
      <c r="I7" s="23"/>
      <c r="J7" s="23"/>
      <c r="K7" s="23"/>
      <c r="L7" s="23"/>
      <c r="M7" s="23" t="s">
        <v>25</v>
      </c>
      <c r="N7" s="23"/>
      <c r="O7" s="23"/>
      <c r="P7" s="23"/>
      <c r="Q7" s="23" t="s">
        <v>35</v>
      </c>
      <c r="R7" s="23"/>
      <c r="S7" s="23"/>
      <c r="T7" s="23" t="s">
        <v>35</v>
      </c>
      <c r="U7" s="23" t="s">
        <v>35</v>
      </c>
      <c r="V7" s="24" t="s">
        <v>25</v>
      </c>
    </row>
    <row r="8" spans="1:22" ht="18" customHeight="1" x14ac:dyDescent="0.45">
      <c r="A8" s="20">
        <v>3</v>
      </c>
      <c r="B8" s="55" t="s">
        <v>29</v>
      </c>
      <c r="C8" s="56"/>
      <c r="D8" s="21" t="s">
        <v>30</v>
      </c>
      <c r="E8" s="22" t="s">
        <v>25</v>
      </c>
      <c r="F8" s="22" t="s">
        <v>25</v>
      </c>
      <c r="G8" s="25"/>
      <c r="H8" s="23"/>
      <c r="I8" s="23"/>
      <c r="J8" s="23"/>
      <c r="K8" s="23"/>
      <c r="L8" s="23"/>
      <c r="M8" s="23"/>
      <c r="N8" s="23"/>
      <c r="O8" s="23"/>
      <c r="P8" s="23"/>
      <c r="Q8" s="23"/>
      <c r="R8" s="23"/>
      <c r="S8" s="23"/>
      <c r="T8" s="23" t="s">
        <v>25</v>
      </c>
      <c r="U8" s="23"/>
      <c r="V8" s="24"/>
    </row>
    <row r="9" spans="1:22" ht="18" customHeight="1" x14ac:dyDescent="0.45">
      <c r="A9" s="20">
        <v>4</v>
      </c>
      <c r="B9" s="55" t="s">
        <v>29</v>
      </c>
      <c r="C9" s="56"/>
      <c r="D9" s="21" t="s">
        <v>31</v>
      </c>
      <c r="E9" s="22" t="s">
        <v>25</v>
      </c>
      <c r="F9" s="22" t="s">
        <v>25</v>
      </c>
      <c r="G9" s="25"/>
      <c r="H9" s="23" t="s">
        <v>25</v>
      </c>
      <c r="I9" s="23"/>
      <c r="J9" s="23"/>
      <c r="K9" s="23"/>
      <c r="L9" s="23"/>
      <c r="M9" s="23" t="s">
        <v>25</v>
      </c>
      <c r="N9" s="23"/>
      <c r="O9" s="23"/>
      <c r="P9" s="23"/>
      <c r="Q9" s="23" t="s">
        <v>25</v>
      </c>
      <c r="R9" s="23" t="s">
        <v>25</v>
      </c>
      <c r="S9" s="23"/>
      <c r="T9" s="23"/>
      <c r="U9" s="23" t="s">
        <v>25</v>
      </c>
      <c r="V9" s="24" t="s">
        <v>25</v>
      </c>
    </row>
    <row r="10" spans="1:22" ht="18" customHeight="1" x14ac:dyDescent="0.45">
      <c r="A10" s="20">
        <v>5</v>
      </c>
      <c r="B10" s="55" t="s">
        <v>29</v>
      </c>
      <c r="C10" s="56"/>
      <c r="D10" s="21" t="s">
        <v>32</v>
      </c>
      <c r="E10" s="22" t="s">
        <v>25</v>
      </c>
      <c r="F10" s="22"/>
      <c r="G10" s="25"/>
      <c r="H10" s="23"/>
      <c r="I10" s="23"/>
      <c r="J10" s="23"/>
      <c r="K10" s="23"/>
      <c r="L10" s="23"/>
      <c r="M10" s="23"/>
      <c r="N10" s="23"/>
      <c r="O10" s="23"/>
      <c r="P10" s="23"/>
      <c r="Q10" s="23"/>
      <c r="R10" s="23"/>
      <c r="S10" s="23"/>
      <c r="T10" s="23"/>
      <c r="U10" s="23" t="s">
        <v>25</v>
      </c>
      <c r="V10" s="24"/>
    </row>
    <row r="11" spans="1:22" ht="18" customHeight="1" x14ac:dyDescent="0.45">
      <c r="A11" s="20">
        <v>6</v>
      </c>
      <c r="B11" s="55" t="s">
        <v>29</v>
      </c>
      <c r="C11" s="56"/>
      <c r="D11" s="21" t="s">
        <v>33</v>
      </c>
      <c r="E11" s="22"/>
      <c r="F11" s="22"/>
      <c r="G11" s="25"/>
      <c r="H11" s="23"/>
      <c r="I11" s="23"/>
      <c r="J11" s="23" t="s">
        <v>25</v>
      </c>
      <c r="K11" s="23" t="s">
        <v>25</v>
      </c>
      <c r="L11" s="23" t="s">
        <v>25</v>
      </c>
      <c r="M11" s="23"/>
      <c r="N11" s="23"/>
      <c r="O11" s="23"/>
      <c r="P11" s="23"/>
      <c r="Q11" s="23"/>
      <c r="R11" s="23"/>
      <c r="S11" s="23"/>
      <c r="T11" s="23"/>
      <c r="U11" s="23"/>
      <c r="V11" s="24"/>
    </row>
    <row r="12" spans="1:22" ht="18" customHeight="1" x14ac:dyDescent="0.45">
      <c r="A12" s="20">
        <v>7</v>
      </c>
      <c r="B12" s="55" t="s">
        <v>29</v>
      </c>
      <c r="C12" s="56"/>
      <c r="D12" s="21" t="s">
        <v>34</v>
      </c>
      <c r="E12" s="22"/>
      <c r="F12" s="23" t="s">
        <v>25</v>
      </c>
      <c r="G12" s="25"/>
      <c r="H12" s="23"/>
      <c r="I12" s="23"/>
      <c r="J12" s="23"/>
      <c r="K12" s="23"/>
      <c r="L12" s="23"/>
      <c r="M12" s="23"/>
      <c r="N12" s="23"/>
      <c r="O12" s="23"/>
      <c r="P12" s="23"/>
      <c r="Q12" s="23"/>
      <c r="R12" s="23" t="s">
        <v>35</v>
      </c>
      <c r="S12" s="23"/>
      <c r="T12" s="23"/>
      <c r="U12" s="23" t="s">
        <v>25</v>
      </c>
      <c r="V12" s="24"/>
    </row>
    <row r="13" spans="1:22" ht="18" customHeight="1" thickBot="1" x14ac:dyDescent="0.5">
      <c r="A13" s="26">
        <v>8</v>
      </c>
      <c r="B13" s="57" t="s">
        <v>29</v>
      </c>
      <c r="C13" s="58"/>
      <c r="D13" s="27" t="s">
        <v>36</v>
      </c>
      <c r="E13" s="28"/>
      <c r="F13" s="28"/>
      <c r="G13" s="29"/>
      <c r="H13" s="30"/>
      <c r="I13" s="30"/>
      <c r="J13" s="30" t="s">
        <v>25</v>
      </c>
      <c r="K13" s="30"/>
      <c r="L13" s="30"/>
      <c r="M13" s="30"/>
      <c r="N13" s="30"/>
      <c r="O13" s="30"/>
      <c r="P13" s="30"/>
      <c r="Q13" s="30"/>
      <c r="R13" s="30"/>
      <c r="S13" s="30"/>
      <c r="T13" s="30"/>
      <c r="U13" s="30"/>
      <c r="V13" s="31"/>
    </row>
    <row r="14" spans="1:22" ht="18" customHeight="1" thickBot="1" x14ac:dyDescent="0.5">
      <c r="A14" s="47" t="s">
        <v>37</v>
      </c>
      <c r="B14" s="48"/>
      <c r="C14" s="48"/>
      <c r="D14" s="48"/>
      <c r="E14" s="32">
        <f>COUNTIF(E6:E13,"○")</f>
        <v>5</v>
      </c>
      <c r="F14" s="33">
        <f>COUNTIF(F6:F13,"○")</f>
        <v>4</v>
      </c>
      <c r="G14" s="34">
        <v>2</v>
      </c>
      <c r="H14" s="33">
        <f t="shared" ref="H14:V14" si="0">COUNTIF(H6:H13,"○")</f>
        <v>2</v>
      </c>
      <c r="I14" s="33">
        <f t="shared" si="0"/>
        <v>0</v>
      </c>
      <c r="J14" s="33">
        <f t="shared" si="0"/>
        <v>2</v>
      </c>
      <c r="K14" s="33">
        <f t="shared" si="0"/>
        <v>1</v>
      </c>
      <c r="L14" s="33">
        <f t="shared" si="0"/>
        <v>1</v>
      </c>
      <c r="M14" s="33">
        <f t="shared" si="0"/>
        <v>2</v>
      </c>
      <c r="N14" s="33">
        <f t="shared" si="0"/>
        <v>1</v>
      </c>
      <c r="O14" s="33">
        <f t="shared" si="0"/>
        <v>1</v>
      </c>
      <c r="P14" s="33">
        <f t="shared" si="0"/>
        <v>0</v>
      </c>
      <c r="Q14" s="33">
        <f t="shared" si="0"/>
        <v>3</v>
      </c>
      <c r="R14" s="33">
        <f t="shared" si="0"/>
        <v>3</v>
      </c>
      <c r="S14" s="33">
        <f t="shared" si="0"/>
        <v>0</v>
      </c>
      <c r="T14" s="33">
        <f t="shared" si="0"/>
        <v>2</v>
      </c>
      <c r="U14" s="33">
        <f t="shared" si="0"/>
        <v>4</v>
      </c>
      <c r="V14" s="35">
        <f t="shared" si="0"/>
        <v>3</v>
      </c>
    </row>
  </sheetData>
  <mergeCells count="12">
    <mergeCell ref="A14:D14"/>
    <mergeCell ref="L1:U1"/>
    <mergeCell ref="A4:D4"/>
    <mergeCell ref="B5:C5"/>
    <mergeCell ref="B6:C6"/>
    <mergeCell ref="B7:C7"/>
    <mergeCell ref="B8:C8"/>
    <mergeCell ref="B9:C9"/>
    <mergeCell ref="B10:C10"/>
    <mergeCell ref="B11:C11"/>
    <mergeCell ref="B12:C12"/>
    <mergeCell ref="B13:C13"/>
  </mergeCells>
  <phoneticPr fontId="2"/>
  <pageMargins left="0.70866141732283472" right="0.70866141732283472" top="0.74803149606299213" bottom="0.74803149606299213" header="0.31496062992125984" footer="0.31496062992125984"/>
  <pageSetup paperSize="9" scale="75"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D4DE-A96C-4617-9F8F-05CD7EF0EDC7}">
  <sheetPr>
    <pageSetUpPr fitToPage="1"/>
  </sheetPr>
  <dimension ref="B2:D22"/>
  <sheetViews>
    <sheetView view="pageBreakPreview" zoomScale="60" zoomScaleNormal="80" workbookViewId="0"/>
  </sheetViews>
  <sheetFormatPr defaultColWidth="9" defaultRowHeight="12" x14ac:dyDescent="0.45"/>
  <cols>
    <col min="1" max="1" width="5" style="2" customWidth="1"/>
    <col min="2" max="2" width="19.69921875" style="2" customWidth="1"/>
    <col min="3" max="3" width="3.3984375" style="3" customWidth="1"/>
    <col min="4" max="4" width="84.8984375" style="2" customWidth="1"/>
    <col min="5" max="16384" width="9" style="2"/>
  </cols>
  <sheetData>
    <row r="2" spans="2:4" ht="6" customHeight="1" x14ac:dyDescent="0.45"/>
    <row r="3" spans="2:4" ht="14.4" x14ac:dyDescent="0.45">
      <c r="B3" s="4" t="s">
        <v>52</v>
      </c>
      <c r="C3" s="10"/>
      <c r="D3" s="5"/>
    </row>
    <row r="4" spans="2:4" ht="13.2" x14ac:dyDescent="0.45">
      <c r="B4" s="11" t="s">
        <v>38</v>
      </c>
      <c r="C4" s="12"/>
      <c r="D4" s="6" t="s">
        <v>53</v>
      </c>
    </row>
    <row r="5" spans="2:4" ht="21.75" customHeight="1" x14ac:dyDescent="0.45">
      <c r="B5" s="65" t="s">
        <v>54</v>
      </c>
      <c r="C5" s="66"/>
      <c r="D5" s="8" t="s">
        <v>55</v>
      </c>
    </row>
    <row r="6" spans="2:4" ht="54" customHeight="1" x14ac:dyDescent="0.45">
      <c r="B6" s="62" t="s">
        <v>41</v>
      </c>
      <c r="C6" s="67"/>
      <c r="D6" s="8" t="s">
        <v>56</v>
      </c>
    </row>
    <row r="7" spans="2:4" ht="26.4" x14ac:dyDescent="0.45">
      <c r="B7" s="62" t="s">
        <v>42</v>
      </c>
      <c r="C7" s="64"/>
      <c r="D7" s="9" t="s">
        <v>57</v>
      </c>
    </row>
    <row r="8" spans="2:4" ht="19.5" customHeight="1" x14ac:dyDescent="0.45">
      <c r="B8" s="62" t="s">
        <v>43</v>
      </c>
      <c r="C8" s="63"/>
      <c r="D8" s="8" t="s">
        <v>58</v>
      </c>
    </row>
    <row r="9" spans="2:4" ht="22.5" customHeight="1" x14ac:dyDescent="0.45">
      <c r="B9" s="62" t="s">
        <v>9</v>
      </c>
      <c r="C9" s="63"/>
      <c r="D9" s="8" t="s">
        <v>59</v>
      </c>
    </row>
    <row r="10" spans="2:4" ht="35.25" customHeight="1" x14ac:dyDescent="0.45">
      <c r="B10" s="62" t="s">
        <v>44</v>
      </c>
      <c r="C10" s="63"/>
      <c r="D10" s="8" t="s">
        <v>60</v>
      </c>
    </row>
    <row r="11" spans="2:4" ht="35.25" customHeight="1" x14ac:dyDescent="0.45">
      <c r="B11" s="62" t="s">
        <v>45</v>
      </c>
      <c r="C11" s="63"/>
      <c r="D11" s="8" t="s">
        <v>60</v>
      </c>
    </row>
    <row r="12" spans="2:4" ht="36.75" customHeight="1" x14ac:dyDescent="0.45">
      <c r="B12" s="62" t="s">
        <v>46</v>
      </c>
      <c r="C12" s="63"/>
      <c r="D12" s="8" t="s">
        <v>60</v>
      </c>
    </row>
    <row r="13" spans="2:4" ht="21" customHeight="1" x14ac:dyDescent="0.45">
      <c r="B13" s="62" t="s">
        <v>13</v>
      </c>
      <c r="C13" s="63"/>
      <c r="D13" s="8" t="s">
        <v>61</v>
      </c>
    </row>
    <row r="14" spans="2:4" ht="17.25" customHeight="1" x14ac:dyDescent="0.45">
      <c r="B14" s="59" t="s">
        <v>47</v>
      </c>
      <c r="C14" s="7" t="s">
        <v>39</v>
      </c>
      <c r="D14" s="8" t="s">
        <v>62</v>
      </c>
    </row>
    <row r="15" spans="2:4" ht="17.25" customHeight="1" x14ac:dyDescent="0.45">
      <c r="B15" s="60"/>
      <c r="C15" s="7" t="s">
        <v>40</v>
      </c>
      <c r="D15" s="8" t="s">
        <v>63</v>
      </c>
    </row>
    <row r="16" spans="2:4" ht="17.25" customHeight="1" x14ac:dyDescent="0.45">
      <c r="B16" s="60"/>
      <c r="C16" s="7" t="s">
        <v>64</v>
      </c>
      <c r="D16" s="8" t="s">
        <v>65</v>
      </c>
    </row>
    <row r="17" spans="2:4" ht="17.25" customHeight="1" x14ac:dyDescent="0.45">
      <c r="B17" s="60"/>
      <c r="C17" s="7" t="s">
        <v>66</v>
      </c>
      <c r="D17" s="8" t="s">
        <v>67</v>
      </c>
    </row>
    <row r="18" spans="2:4" ht="17.25" customHeight="1" x14ac:dyDescent="0.45">
      <c r="B18" s="61"/>
      <c r="C18" s="7" t="s">
        <v>68</v>
      </c>
      <c r="D18" s="8" t="s">
        <v>69</v>
      </c>
    </row>
    <row r="19" spans="2:4" ht="35.25" customHeight="1" x14ac:dyDescent="0.45">
      <c r="B19" s="62" t="s">
        <v>48</v>
      </c>
      <c r="C19" s="63"/>
      <c r="D19" s="8" t="s">
        <v>70</v>
      </c>
    </row>
    <row r="20" spans="2:4" ht="17.25" customHeight="1" x14ac:dyDescent="0.45">
      <c r="B20" s="62" t="s">
        <v>49</v>
      </c>
      <c r="C20" s="63"/>
      <c r="D20" s="8" t="s">
        <v>71</v>
      </c>
    </row>
    <row r="21" spans="2:4" ht="17.25" customHeight="1" x14ac:dyDescent="0.45">
      <c r="B21" s="62" t="s">
        <v>50</v>
      </c>
      <c r="C21" s="63"/>
      <c r="D21" s="8" t="s">
        <v>72</v>
      </c>
    </row>
    <row r="22" spans="2:4" ht="17.25" customHeight="1" x14ac:dyDescent="0.45">
      <c r="B22" s="64" t="s">
        <v>51</v>
      </c>
      <c r="C22" s="64"/>
      <c r="D22" s="8" t="s">
        <v>73</v>
      </c>
    </row>
  </sheetData>
  <mergeCells count="14">
    <mergeCell ref="B13:C13"/>
    <mergeCell ref="B5:C5"/>
    <mergeCell ref="B6:C6"/>
    <mergeCell ref="B7:C7"/>
    <mergeCell ref="B8:C8"/>
    <mergeCell ref="B9:C9"/>
    <mergeCell ref="B10:C10"/>
    <mergeCell ref="B11:C11"/>
    <mergeCell ref="B12:C12"/>
    <mergeCell ref="B14:B18"/>
    <mergeCell ref="B19:C19"/>
    <mergeCell ref="B20:C20"/>
    <mergeCell ref="B21:C21"/>
    <mergeCell ref="B22:C22"/>
  </mergeCells>
  <phoneticPr fontId="2"/>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中河内</vt:lpstr>
      <vt:lpstr>要件</vt:lpstr>
      <vt:lpstr>中河内!Print_Area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2025-08-15T07:46:58Z</dcterms:created>
  <dcterms:modified xsi:type="dcterms:W3CDTF">2025-09-03T05:04:58Z</dcterms:modified>
</cp:coreProperties>
</file>