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filterPrivacy="1"/>
  <xr:revisionPtr revIDLastSave="0" documentId="13_ncr:1_{054CB324-CE74-4AEB-9DE7-15011F3FD575}" xr6:coauthVersionLast="47" xr6:coauthVersionMax="47" xr10:uidLastSave="{00000000-0000-0000-0000-000000000000}"/>
  <bookViews>
    <workbookView xWindow="-108" yWindow="-108" windowWidth="23256" windowHeight="13896" xr2:uid="{00000000-000D-0000-FFFF-FFFF00000000}"/>
  </bookViews>
  <sheets>
    <sheet name="入力提出方法" sheetId="2" r:id="rId1"/>
    <sheet name="計算書" sheetId="3" r:id="rId2"/>
    <sheet name="報告書" sheetId="4" r:id="rId3"/>
    <sheet name="仕入控除税額報告　フローチャート" sheetId="6" r:id="rId4"/>
  </sheets>
  <definedNames>
    <definedName name="_xlnm.Print_Area" localSheetId="2">報告書!$A$1:$J$40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21" i="4" l="1"/>
  <c r="J1" i="4"/>
  <c r="I1" i="4"/>
  <c r="AB39" i="3"/>
  <c r="I2" i="4"/>
  <c r="E32" i="4" l="1"/>
  <c r="B32" i="4" l="1"/>
  <c r="G7" i="4"/>
  <c r="P46" i="3" l="1"/>
  <c r="V57" i="3"/>
  <c r="J33" i="3" l="1"/>
  <c r="AB49" i="3" l="1"/>
  <c r="AB60" i="3"/>
  <c r="G16" i="4"/>
  <c r="G15" i="4"/>
  <c r="G12" i="4"/>
  <c r="B28" i="4"/>
  <c r="B41" i="4" l="1"/>
  <c r="AI19" i="3" l="1"/>
</calcChain>
</file>

<file path=xl/sharedStrings.xml><?xml version="1.0" encoding="utf-8"?>
<sst xmlns="http://schemas.openxmlformats.org/spreadsheetml/2006/main" count="146" uniqueCount="129">
  <si>
    <t>入力、提出方法</t>
    <rPh sb="0" eb="2">
      <t>ニュウリョク</t>
    </rPh>
    <rPh sb="3" eb="5">
      <t>テイシュツ</t>
    </rPh>
    <rPh sb="5" eb="7">
      <t>ホウホウ</t>
    </rPh>
    <phoneticPr fontId="4"/>
  </si>
  <si>
    <t>基本情報</t>
    <rPh sb="0" eb="2">
      <t>キホン</t>
    </rPh>
    <rPh sb="2" eb="4">
      <t>ジョウホウ</t>
    </rPh>
    <phoneticPr fontId="4"/>
  </si>
  <si>
    <t>円</t>
    <rPh sb="0" eb="1">
      <t>エン</t>
    </rPh>
    <phoneticPr fontId="4"/>
  </si>
  <si>
    <t>←プルダウン用</t>
    <rPh sb="6" eb="7">
      <t>ヨウ</t>
    </rPh>
    <phoneticPr fontId="4"/>
  </si>
  <si>
    <t>①</t>
    <phoneticPr fontId="4"/>
  </si>
  <si>
    <t>消費税の申告義務がない</t>
    <phoneticPr fontId="4"/>
  </si>
  <si>
    <t>②</t>
    <phoneticPr fontId="4"/>
  </si>
  <si>
    <t>簡易課税方式により申告している</t>
    <phoneticPr fontId="4"/>
  </si>
  <si>
    <t>添付資料</t>
    <rPh sb="0" eb="2">
      <t>テンプ</t>
    </rPh>
    <rPh sb="2" eb="4">
      <t>シリョウ</t>
    </rPh>
    <phoneticPr fontId="4"/>
  </si>
  <si>
    <t>確定申告書の写し</t>
    <phoneticPr fontId="4"/>
  </si>
  <si>
    <t>③</t>
    <phoneticPr fontId="4"/>
  </si>
  <si>
    <t>％</t>
    <phoneticPr fontId="4"/>
  </si>
  <si>
    <t>特定収入割合の計算表の写し</t>
    <phoneticPr fontId="4"/>
  </si>
  <si>
    <t>④</t>
    <phoneticPr fontId="4"/>
  </si>
  <si>
    <t>補助対象経費にかかる消費税を、個別対応方式において、「非課税売上のみに要するもの」として申告している</t>
    <phoneticPr fontId="4"/>
  </si>
  <si>
    <t>（課税売上割合）</t>
    <rPh sb="1" eb="3">
      <t>カゼイ</t>
    </rPh>
    <rPh sb="3" eb="5">
      <t>ウリア</t>
    </rPh>
    <rPh sb="5" eb="7">
      <t>ワリアイ</t>
    </rPh>
    <phoneticPr fontId="4"/>
  </si>
  <si>
    <t>････　ａ</t>
    <phoneticPr fontId="4"/>
  </si>
  <si>
    <t>････　ｂ</t>
    <phoneticPr fontId="4"/>
  </si>
  <si>
    <t>課税売上割合　ａ／ｂ＝</t>
    <rPh sb="0" eb="2">
      <t>カゼイ</t>
    </rPh>
    <rPh sb="2" eb="4">
      <t>ウリア</t>
    </rPh>
    <rPh sb="4" eb="6">
      <t>ワリアイ</t>
    </rPh>
    <phoneticPr fontId="4"/>
  </si>
  <si>
    <t>････　c</t>
    <phoneticPr fontId="4"/>
  </si>
  <si>
    <t>対象経費の内訳</t>
    <rPh sb="0" eb="2">
      <t>タイショウ</t>
    </rPh>
    <rPh sb="2" eb="4">
      <t>ケイヒ</t>
    </rPh>
    <rPh sb="5" eb="7">
      <t>ウチワケ</t>
    </rPh>
    <phoneticPr fontId="4"/>
  </si>
  <si>
    <t>合　　計</t>
    <rPh sb="0" eb="1">
      <t>ゴウ</t>
    </rPh>
    <rPh sb="3" eb="4">
      <t>ケイ</t>
    </rPh>
    <phoneticPr fontId="4"/>
  </si>
  <si>
    <t>ｄ</t>
    <phoneticPr fontId="4"/>
  </si>
  <si>
    <t>課税売上
対 応 分</t>
    <rPh sb="0" eb="2">
      <t>カゼイ</t>
    </rPh>
    <rPh sb="2" eb="4">
      <t>ウリア</t>
    </rPh>
    <rPh sb="5" eb="6">
      <t>タイ</t>
    </rPh>
    <rPh sb="7" eb="8">
      <t>オウ</t>
    </rPh>
    <rPh sb="9" eb="10">
      <t>ブン</t>
    </rPh>
    <phoneticPr fontId="4"/>
  </si>
  <si>
    <t>共通対応分</t>
    <rPh sb="0" eb="1">
      <t>トモ</t>
    </rPh>
    <rPh sb="1" eb="2">
      <t>トオル</t>
    </rPh>
    <rPh sb="2" eb="3">
      <t>タイ</t>
    </rPh>
    <rPh sb="3" eb="4">
      <t>オウ</t>
    </rPh>
    <rPh sb="4" eb="5">
      <t>ブン</t>
    </rPh>
    <phoneticPr fontId="4"/>
  </si>
  <si>
    <t>非課税売上
対　応　分</t>
    <rPh sb="0" eb="1">
      <t>ヒ</t>
    </rPh>
    <rPh sb="1" eb="3">
      <t>カゼイ</t>
    </rPh>
    <rPh sb="3" eb="5">
      <t>ウリア</t>
    </rPh>
    <rPh sb="6" eb="7">
      <t>タイ</t>
    </rPh>
    <rPh sb="8" eb="9">
      <t>オウ</t>
    </rPh>
    <rPh sb="10" eb="11">
      <t>ブン</t>
    </rPh>
    <phoneticPr fontId="4"/>
  </si>
  <si>
    <t>消費税等の確定申告書の写し</t>
    <rPh sb="0" eb="3">
      <t>ショウヒゼイ</t>
    </rPh>
    <rPh sb="3" eb="4">
      <t>トウ</t>
    </rPh>
    <phoneticPr fontId="4"/>
  </si>
  <si>
    <t>資産の譲渡等の対価の額（課税売上高（税抜）＋非課税売上高）</t>
    <rPh sb="12" eb="14">
      <t>カゼイ</t>
    </rPh>
    <rPh sb="14" eb="16">
      <t>ウリアゲ</t>
    </rPh>
    <rPh sb="16" eb="17">
      <t>タカ</t>
    </rPh>
    <rPh sb="18" eb="20">
      <t>ゼイヌ</t>
    </rPh>
    <rPh sb="22" eb="25">
      <t>ヒカゼイ</t>
    </rPh>
    <rPh sb="25" eb="27">
      <t>ウリアゲ</t>
    </rPh>
    <rPh sb="27" eb="28">
      <t>タカ</t>
    </rPh>
    <phoneticPr fontId="3"/>
  </si>
  <si>
    <t>事務担当者</t>
    <rPh sb="0" eb="5">
      <t>ジムタントウシャ</t>
    </rPh>
    <phoneticPr fontId="3"/>
  </si>
  <si>
    <t>電話</t>
    <rPh sb="0" eb="2">
      <t>デンワ</t>
    </rPh>
    <phoneticPr fontId="3"/>
  </si>
  <si>
    <t>f</t>
    <phoneticPr fontId="4"/>
  </si>
  <si>
    <t>《計算書》ここで入力した内容が報告書に転記されます</t>
    <rPh sb="1" eb="4">
      <t>ケイサンショ</t>
    </rPh>
    <rPh sb="8" eb="10">
      <t>ニュウリョク</t>
    </rPh>
    <rPh sb="12" eb="14">
      <t>ナイヨウ</t>
    </rPh>
    <rPh sb="15" eb="18">
      <t>ホウコクショ</t>
    </rPh>
    <rPh sb="19" eb="21">
      <t>テンキ</t>
    </rPh>
    <phoneticPr fontId="4"/>
  </si>
  <si>
    <t>e</t>
    <phoneticPr fontId="4"/>
  </si>
  <si>
    <t>消費税等の課税売上割合・控除対象仕入税額等の計算表の写し</t>
    <rPh sb="24" eb="25">
      <t>ヒョウ</t>
    </rPh>
    <phoneticPr fontId="4"/>
  </si>
  <si>
    <t>※「消費税等の課税売上割合・控除対象仕入税額等の計算表」の④の額</t>
    <rPh sb="31" eb="32">
      <t>ガク</t>
    </rPh>
    <phoneticPr fontId="3"/>
  </si>
  <si>
    <t>※「消費税等の課税売上割合・控除対象仕入税額等の計算表」の⑦の額</t>
    <rPh sb="31" eb="32">
      <t>ガク</t>
    </rPh>
    <phoneticPr fontId="3"/>
  </si>
  <si>
    <t>※「消費税等の課税売上割合・控除対象仕入税額等の計算表」の⑧の額</t>
    <rPh sb="31" eb="32">
      <t>ガク</t>
    </rPh>
    <phoneticPr fontId="3"/>
  </si>
  <si>
    <t>自動で計算されますが、税額控除の計算で端数処理している場合には、端数処理した金額を直接入力してください</t>
    <rPh sb="0" eb="2">
      <t>ジドウ</t>
    </rPh>
    <rPh sb="3" eb="5">
      <t>ケイサン</t>
    </rPh>
    <rPh sb="11" eb="13">
      <t>ゼイガク</t>
    </rPh>
    <phoneticPr fontId="4"/>
  </si>
  <si>
    <t>課税資産の譲渡等の対価の額（税抜）</t>
    <rPh sb="14" eb="16">
      <t>ゼイヌ</t>
    </rPh>
    <phoneticPr fontId="3"/>
  </si>
  <si>
    <t>【仕入控除税額（返還額）がない場合】</t>
    <phoneticPr fontId="4"/>
  </si>
  <si>
    <t>【仕入控除税額（返還額）がある場合】</t>
    <rPh sb="5" eb="6">
      <t>ゼイ</t>
    </rPh>
    <phoneticPr fontId="4"/>
  </si>
  <si>
    <t>（仕入控除税額（返還額））</t>
    <phoneticPr fontId="4"/>
  </si>
  <si>
    <t>※①～④に該当する場合は、以降の入力は不要です</t>
    <rPh sb="5" eb="7">
      <t>ガイトウ</t>
    </rPh>
    <rPh sb="9" eb="11">
      <t>バアイ</t>
    </rPh>
    <rPh sb="13" eb="15">
      <t>イコウ</t>
    </rPh>
    <rPh sb="16" eb="18">
      <t>ニュウリョク</t>
    </rPh>
    <rPh sb="19" eb="21">
      <t>フヨウ</t>
    </rPh>
    <phoneticPr fontId="4"/>
  </si>
  <si>
    <t>公益法人等であって、特定収入割合が５％を超えている（医療法人社団及び医療法人財団を除く）</t>
    <phoneticPr fontId="4"/>
  </si>
  <si>
    <t>代表者職・氏名</t>
    <rPh sb="0" eb="3">
      <t>ダイヒョウシャ</t>
    </rPh>
    <rPh sb="3" eb="4">
      <t>ショク</t>
    </rPh>
    <rPh sb="5" eb="7">
      <t>シメイ</t>
    </rPh>
    <phoneticPr fontId="4"/>
  </si>
  <si>
    <t>　　　円</t>
    <rPh sb="3" eb="4">
      <t>エン</t>
    </rPh>
    <phoneticPr fontId="3"/>
  </si>
  <si>
    <t>円</t>
    <rPh sb="0" eb="1">
      <t>エン</t>
    </rPh>
    <phoneticPr fontId="3"/>
  </si>
  <si>
    <t>号</t>
    <rPh sb="0" eb="1">
      <t>ゴウ</t>
    </rPh>
    <phoneticPr fontId="3"/>
  </si>
  <si>
    <t>　　</t>
    <phoneticPr fontId="3"/>
  </si>
  <si>
    <t>（仕入控除税額（返還額））</t>
  </si>
  <si>
    <t>PC購入費用等</t>
    <rPh sb="2" eb="4">
      <t>コウニュウ</t>
    </rPh>
    <rPh sb="4" eb="6">
      <t>ヒヨウ</t>
    </rPh>
    <rPh sb="6" eb="7">
      <t>ナド</t>
    </rPh>
    <phoneticPr fontId="3"/>
  </si>
  <si>
    <t>No.6451 仕入税額控除の対象となるもの</t>
    <phoneticPr fontId="3"/>
  </si>
  <si>
    <t>https://www.nta.go.jp/taxes/shiraberu/taxanswer/shohi/6451.htm</t>
    <phoneticPr fontId="3"/>
  </si>
  <si>
    <t>https://www.nta.go.jp/taxes/shiraberu/taxanswer/shohi/6401.htm</t>
    <phoneticPr fontId="3"/>
  </si>
  <si>
    <t>No.6401 仕入控除税額の計算方法</t>
    <phoneticPr fontId="3"/>
  </si>
  <si>
    <t>※仕入控除の制度については、国税庁HPをご参照ください。</t>
    <rPh sb="1" eb="3">
      <t>シイ</t>
    </rPh>
    <rPh sb="3" eb="5">
      <t>コウジョ</t>
    </rPh>
    <rPh sb="6" eb="8">
      <t>セイド</t>
    </rPh>
    <rPh sb="14" eb="17">
      <t>コクゼイチョウ</t>
    </rPh>
    <rPh sb="21" eb="23">
      <t>サンショウ</t>
    </rPh>
    <phoneticPr fontId="3"/>
  </si>
  <si>
    <t>※補助金返還額が０円でも提出が必要となります。</t>
    <rPh sb="1" eb="4">
      <t>ホジョキン</t>
    </rPh>
    <rPh sb="4" eb="6">
      <t>ヘンカン</t>
    </rPh>
    <rPh sb="6" eb="7">
      <t>ガク</t>
    </rPh>
    <rPh sb="9" eb="10">
      <t>エン</t>
    </rPh>
    <rPh sb="12" eb="14">
      <t>テイシュツ</t>
    </rPh>
    <rPh sb="15" eb="17">
      <t>ヒツヨウ</t>
    </rPh>
    <phoneticPr fontId="3"/>
  </si>
  <si>
    <t>補助金交付医療機関名</t>
    <rPh sb="0" eb="3">
      <t>ホジョキン</t>
    </rPh>
    <rPh sb="3" eb="5">
      <t>コウフ</t>
    </rPh>
    <rPh sb="5" eb="10">
      <t>イリョウキカンメイ</t>
    </rPh>
    <phoneticPr fontId="4"/>
  </si>
  <si>
    <t>補助金交付医療機関所在地</t>
    <rPh sb="9" eb="12">
      <t>ショザイチ</t>
    </rPh>
    <phoneticPr fontId="3"/>
  </si>
  <si>
    <t>（ア）基準期間における課税売上高（税抜）</t>
    <phoneticPr fontId="3"/>
  </si>
  <si>
    <t>（イ）特定収入割合</t>
    <phoneticPr fontId="3"/>
  </si>
  <si>
    <t>（仕入控除税額（返還額））</t>
    <phoneticPr fontId="3"/>
  </si>
  <si>
    <t>■補助金対象経費の内訳（補助金確定額ではなく補助金により購入等をした経費の内訳です）</t>
    <rPh sb="1" eb="4">
      <t>ホジョキン</t>
    </rPh>
    <rPh sb="4" eb="6">
      <t>タイショウ</t>
    </rPh>
    <rPh sb="6" eb="8">
      <t>ケイヒ</t>
    </rPh>
    <rPh sb="9" eb="11">
      <t>ウチワケ</t>
    </rPh>
    <rPh sb="12" eb="15">
      <t>ホジョキン</t>
    </rPh>
    <rPh sb="15" eb="17">
      <t>カクテイ</t>
    </rPh>
    <rPh sb="17" eb="18">
      <t>ガク</t>
    </rPh>
    <rPh sb="22" eb="25">
      <t>ホジョキン</t>
    </rPh>
    <rPh sb="28" eb="30">
      <t>コウニュウ</t>
    </rPh>
    <rPh sb="30" eb="31">
      <t>トウ</t>
    </rPh>
    <rPh sb="34" eb="36">
      <t>ケイヒ</t>
    </rPh>
    <rPh sb="37" eb="39">
      <t>ウチワケ</t>
    </rPh>
    <phoneticPr fontId="4"/>
  </si>
  <si>
    <t>課税仕入額
（１０％）</t>
    <rPh sb="0" eb="2">
      <t>カゼイ</t>
    </rPh>
    <rPh sb="2" eb="4">
      <t>シイ</t>
    </rPh>
    <rPh sb="4" eb="5">
      <t>ガク</t>
    </rPh>
    <phoneticPr fontId="6"/>
  </si>
  <si>
    <t>g</t>
    <phoneticPr fontId="4"/>
  </si>
  <si>
    <t>h</t>
    <phoneticPr fontId="4"/>
  </si>
  <si>
    <t>合計</t>
    <rPh sb="0" eb="2">
      <t>ゴウケイ</t>
    </rPh>
    <phoneticPr fontId="3"/>
  </si>
  <si>
    <t>課税仕入れ</t>
    <rPh sb="0" eb="2">
      <t>カゼイ</t>
    </rPh>
    <rPh sb="2" eb="4">
      <t>シイ</t>
    </rPh>
    <phoneticPr fontId="4"/>
  </si>
  <si>
    <t>非課税仕入
（人件費等）</t>
  </si>
  <si>
    <t>非課税仕入
（人件費等）</t>
    <phoneticPr fontId="3"/>
  </si>
  <si>
    <t>※①～④のうち該当するものをプルダウンで「○」を選択してください（①の場合は（ア）、③の場合は（イ）も記載してください）</t>
    <rPh sb="7" eb="9">
      <t>ガイトウ</t>
    </rPh>
    <rPh sb="24" eb="26">
      <t>センタク</t>
    </rPh>
    <rPh sb="35" eb="37">
      <t>バアイ</t>
    </rPh>
    <rPh sb="44" eb="46">
      <t>バアイ</t>
    </rPh>
    <rPh sb="51" eb="53">
      <t>キサイ</t>
    </rPh>
    <phoneticPr fontId="4"/>
  </si>
  <si>
    <t>交付決定日</t>
    <rPh sb="0" eb="2">
      <t>コウフ</t>
    </rPh>
    <rPh sb="2" eb="4">
      <t>ケッテイ</t>
    </rPh>
    <rPh sb="4" eb="5">
      <t>ニチ</t>
    </rPh>
    <phoneticPr fontId="4"/>
  </si>
  <si>
    <t>仕入控除報告書申請日</t>
    <rPh sb="0" eb="2">
      <t>シイ</t>
    </rPh>
    <rPh sb="2" eb="4">
      <t>コウジョ</t>
    </rPh>
    <rPh sb="4" eb="7">
      <t>ホウコクショ</t>
    </rPh>
    <rPh sb="7" eb="9">
      <t>シンセイ</t>
    </rPh>
    <rPh sb="9" eb="10">
      <t>ニチ</t>
    </rPh>
    <phoneticPr fontId="4"/>
  </si>
  <si>
    <t>交付決定通知の番号
（指令番号）</t>
    <rPh sb="0" eb="2">
      <t>コウフ</t>
    </rPh>
    <rPh sb="2" eb="4">
      <t>ケッテイ</t>
    </rPh>
    <rPh sb="4" eb="6">
      <t>ツウチ</t>
    </rPh>
    <rPh sb="7" eb="9">
      <t>バンゴウ</t>
    </rPh>
    <rPh sb="11" eb="13">
      <t>シレイ</t>
    </rPh>
    <rPh sb="13" eb="15">
      <t>バンゴウ</t>
    </rPh>
    <phoneticPr fontId="4"/>
  </si>
  <si>
    <t>※「医療機関オンライン化支援事業補助金」の交付を受けた金額を入力してください（実費用の２分の１の金額。ただし上限５０,０００円）</t>
    <rPh sb="2" eb="4">
      <t>イリョウ</t>
    </rPh>
    <rPh sb="4" eb="6">
      <t>キカン</t>
    </rPh>
    <rPh sb="11" eb="12">
      <t>カ</t>
    </rPh>
    <rPh sb="12" eb="14">
      <t>シエン</t>
    </rPh>
    <rPh sb="14" eb="16">
      <t>ジギョウ</t>
    </rPh>
    <rPh sb="16" eb="19">
      <t>ホジョキン</t>
    </rPh>
    <rPh sb="21" eb="23">
      <t>コウフ</t>
    </rPh>
    <rPh sb="24" eb="25">
      <t>ウ</t>
    </rPh>
    <rPh sb="27" eb="29">
      <t>キンガク</t>
    </rPh>
    <rPh sb="30" eb="32">
      <t>ニュウリョク</t>
    </rPh>
    <rPh sb="39" eb="42">
      <t>ジツヒヨウ</t>
    </rPh>
    <rPh sb="44" eb="45">
      <t>ブン</t>
    </rPh>
    <rPh sb="48" eb="50">
      <t>キンガク</t>
    </rPh>
    <rPh sb="54" eb="56">
      <t>ジョウゲン</t>
    </rPh>
    <rPh sb="62" eb="63">
      <t>エン</t>
    </rPh>
    <phoneticPr fontId="3"/>
  </si>
  <si>
    <t>※黄色い網掛け部分を記載してください（⑤～⑦は、該当するものにプルダウンで「○」を選択してください）</t>
    <rPh sb="1" eb="3">
      <t>キイロ</t>
    </rPh>
    <rPh sb="4" eb="6">
      <t>アミカ</t>
    </rPh>
    <rPh sb="7" eb="9">
      <t>ブブン</t>
    </rPh>
    <rPh sb="10" eb="12">
      <t>キサイ</t>
    </rPh>
    <rPh sb="24" eb="26">
      <t>ガイトウ</t>
    </rPh>
    <rPh sb="41" eb="43">
      <t>センタク</t>
    </rPh>
    <phoneticPr fontId="4"/>
  </si>
  <si>
    <t>　⑤課税売上割合が９５％以上かつ課税売上高が５億円以下の法人等の場合</t>
    <phoneticPr fontId="4"/>
  </si>
  <si>
    <t>　⑥一括比例配分方式により消費税の申告を行っている場合</t>
    <rPh sb="2" eb="4">
      <t>イッカツ</t>
    </rPh>
    <rPh sb="4" eb="6">
      <t>ヒレイ</t>
    </rPh>
    <rPh sb="6" eb="8">
      <t>ハイブン</t>
    </rPh>
    <rPh sb="8" eb="10">
      <t>ホウシキ</t>
    </rPh>
    <phoneticPr fontId="4"/>
  </si>
  <si>
    <t>　⑦個別対応方式により消費税の申告を行っている場合</t>
    <phoneticPr fontId="4"/>
  </si>
  <si>
    <t>消費税及び地方消費税の申告書・添付書類等</t>
  </si>
  <si>
    <t>https://www.nta.go.jp/taxes/tetsuzuki/shinsei/shinkoku/shohi/06.htm</t>
    <phoneticPr fontId="3"/>
  </si>
  <si>
    <t>※「医療機関オンライン化支援事業補助金」の交付決定日を入力してください</t>
    <rPh sb="25" eb="26">
      <t>ニチ</t>
    </rPh>
    <rPh sb="27" eb="29">
      <t>ニュウリョク</t>
    </rPh>
    <phoneticPr fontId="3"/>
  </si>
  <si>
    <t>※「医療機関オンライン化支援事業補助金」の交付決定通知の指令番号を入力してください</t>
    <rPh sb="21" eb="23">
      <t>コウフ</t>
    </rPh>
    <rPh sb="23" eb="25">
      <t>ケッテイ</t>
    </rPh>
    <rPh sb="25" eb="27">
      <t>ツウチ</t>
    </rPh>
    <rPh sb="28" eb="30">
      <t>シレイ</t>
    </rPh>
    <rPh sb="30" eb="32">
      <t>バンゴウ</t>
    </rPh>
    <phoneticPr fontId="3"/>
  </si>
  <si>
    <t>②下記いずれかの方法によりご提出ください。</t>
    <rPh sb="1" eb="3">
      <t>カキ</t>
    </rPh>
    <rPh sb="8" eb="10">
      <t>ホウホウ</t>
    </rPh>
    <rPh sb="14" eb="16">
      <t>テイシュツ</t>
    </rPh>
    <phoneticPr fontId="3"/>
  </si>
  <si>
    <t>①「計算書」シートを入力してください。　※入力情報が「報告書」に転記されます。</t>
    <rPh sb="2" eb="5">
      <t>ケイサンショ</t>
    </rPh>
    <rPh sb="10" eb="12">
      <t>ニュウリョク</t>
    </rPh>
    <rPh sb="21" eb="23">
      <t>ニュウリョク</t>
    </rPh>
    <rPh sb="23" eb="25">
      <t>ジョウホウ</t>
    </rPh>
    <rPh sb="27" eb="30">
      <t>ホウコクショ</t>
    </rPh>
    <rPh sb="32" eb="34">
      <t>テンキ</t>
    </rPh>
    <phoneticPr fontId="4"/>
  </si>
  <si>
    <t>【メールの場合】</t>
    <phoneticPr fontId="3"/>
  </si>
  <si>
    <t>【郵送の場合】</t>
    <phoneticPr fontId="3"/>
  </si>
  <si>
    <t>※提出方法について質問事項がございましたら、下記までお問い合わせください。</t>
    <rPh sb="1" eb="3">
      <t>テイシュツ</t>
    </rPh>
    <rPh sb="3" eb="5">
      <t>ホウホウ</t>
    </rPh>
    <rPh sb="9" eb="11">
      <t>シツモン</t>
    </rPh>
    <rPh sb="11" eb="13">
      <t>ジコウ</t>
    </rPh>
    <rPh sb="22" eb="24">
      <t>カキ</t>
    </rPh>
    <rPh sb="27" eb="28">
      <t>ト</t>
    </rPh>
    <rPh sb="29" eb="30">
      <t>ア</t>
    </rPh>
    <phoneticPr fontId="3"/>
  </si>
  <si>
    <t>（法人その他の団体にあっては
主たる事務所の所在地）</t>
    <rPh sb="1" eb="3">
      <t>ホウジン</t>
    </rPh>
    <rPh sb="5" eb="6">
      <t>ホカ</t>
    </rPh>
    <rPh sb="7" eb="9">
      <t>ダンタイ</t>
    </rPh>
    <rPh sb="15" eb="16">
      <t>シュ</t>
    </rPh>
    <rPh sb="18" eb="21">
      <t>ジムショ</t>
    </rPh>
    <rPh sb="22" eb="25">
      <t>ショザイチ</t>
    </rPh>
    <phoneticPr fontId="3"/>
  </si>
  <si>
    <t>住　　　所</t>
    <rPh sb="0" eb="1">
      <t>ジュウ</t>
    </rPh>
    <rPh sb="4" eb="5">
      <t>ショ</t>
    </rPh>
    <phoneticPr fontId="3"/>
  </si>
  <si>
    <t>氏　　　名</t>
    <rPh sb="0" eb="1">
      <t>シ</t>
    </rPh>
    <rPh sb="4" eb="5">
      <t>ナ</t>
    </rPh>
    <phoneticPr fontId="3"/>
  </si>
  <si>
    <t>（法人その他の団体にあっては
その名称、代表者の氏）</t>
    <rPh sb="17" eb="19">
      <t>メイショウ</t>
    </rPh>
    <rPh sb="20" eb="23">
      <t>ダイヒョウシャ</t>
    </rPh>
    <rPh sb="24" eb="25">
      <t>ウジ</t>
    </rPh>
    <phoneticPr fontId="3"/>
  </si>
  <si>
    <t>２　消費税及び地方消費税の申告により確定した消費税及び地方消費税に係る仕入控除税額</t>
    <phoneticPr fontId="3"/>
  </si>
  <si>
    <t>（要補助金等返還相当額）</t>
    <phoneticPr fontId="3"/>
  </si>
  <si>
    <t xml:space="preserve">３　添付書類
</t>
    <phoneticPr fontId="3"/>
  </si>
  <si>
    <t>　　記載内容を確認するための書類（確定申告書の写し、課税売上割合等が把握できる資料、</t>
    <phoneticPr fontId="3"/>
  </si>
  <si>
    <t>　特定収入の割合を確認できる資料）を添付する。</t>
    <phoneticPr fontId="3"/>
  </si>
  <si>
    <t>医療機関名：</t>
    <rPh sb="0" eb="5">
      <t>イリョウキカンメイ</t>
    </rPh>
    <phoneticPr fontId="3"/>
  </si>
  <si>
    <t>整理番号：</t>
    <rPh sb="0" eb="4">
      <t>セイリバンゴウ</t>
    </rPh>
    <phoneticPr fontId="3"/>
  </si>
  <si>
    <t>整理番号</t>
    <rPh sb="0" eb="4">
      <t>セイリバンゴウ</t>
    </rPh>
    <phoneticPr fontId="3"/>
  </si>
  <si>
    <t>　この計算シートごと、エクセル形式のまま必要書類とあわせて下記メールアドレスまでご提出ください。</t>
    <rPh sb="20" eb="22">
      <t>ヒツヨウ</t>
    </rPh>
    <rPh sb="22" eb="24">
      <t>ショルイ</t>
    </rPh>
    <phoneticPr fontId="3"/>
  </si>
  <si>
    <t>　「計算書」、「報告書」を印刷し、必要書類とあわせて下記までご提出ください。</t>
    <rPh sb="17" eb="19">
      <t>ヒツヨウ</t>
    </rPh>
    <rPh sb="19" eb="21">
      <t>ショルイ</t>
    </rPh>
    <phoneticPr fontId="3"/>
  </si>
  <si>
    <t>補助金交付額</t>
    <rPh sb="0" eb="3">
      <t>ホジョキン</t>
    </rPh>
    <rPh sb="3" eb="5">
      <t>コウフ</t>
    </rPh>
    <rPh sb="5" eb="6">
      <t>ガク</t>
    </rPh>
    <phoneticPr fontId="4"/>
  </si>
  <si>
    <t>補助金交付額×１０／１１０＝</t>
    <rPh sb="3" eb="5">
      <t>コウフ</t>
    </rPh>
    <rPh sb="5" eb="6">
      <t>ガク</t>
    </rPh>
    <phoneticPr fontId="4"/>
  </si>
  <si>
    <t>（補助金交付額×１０／１１０×ｃ×(ｄ／e))＋</t>
    <rPh sb="4" eb="6">
      <t>コウフ</t>
    </rPh>
    <rPh sb="6" eb="7">
      <t>ガク</t>
    </rPh>
    <phoneticPr fontId="3"/>
  </si>
  <si>
    <t>補助金交付額×１０／１１０×(f／h)＋補助金交付額×１０／１１０×ｃ×（g／h）=</t>
    <rPh sb="0" eb="3">
      <t>ホジョキン</t>
    </rPh>
    <rPh sb="3" eb="5">
      <t>コウフ</t>
    </rPh>
    <rPh sb="5" eb="6">
      <t>ガク</t>
    </rPh>
    <rPh sb="20" eb="23">
      <t>ホジョキン</t>
    </rPh>
    <rPh sb="23" eb="25">
      <t>コウフ</t>
    </rPh>
    <rPh sb="25" eb="26">
      <t>ガク</t>
    </rPh>
    <phoneticPr fontId="4"/>
  </si>
  <si>
    <t xml:space="preserve">申請者名
</t>
    <rPh sb="0" eb="2">
      <t>シンセイ</t>
    </rPh>
    <rPh sb="2" eb="3">
      <t>シャ</t>
    </rPh>
    <rPh sb="3" eb="4">
      <t>メイ</t>
    </rPh>
    <phoneticPr fontId="4"/>
  </si>
  <si>
    <t xml:space="preserve">申請者住所
</t>
    <rPh sb="0" eb="2">
      <t>シンセイ</t>
    </rPh>
    <rPh sb="2" eb="3">
      <t>シャ</t>
    </rPh>
    <rPh sb="3" eb="5">
      <t>ジュウショ</t>
    </rPh>
    <phoneticPr fontId="3"/>
  </si>
  <si>
    <t>難病　－　</t>
    <rPh sb="0" eb="2">
      <t>ナンビョウ</t>
    </rPh>
    <phoneticPr fontId="3"/>
  </si>
  <si>
    <t>※報告依頼文別紙の宛名下部「基本情報」の整理番号を入力してください（例：難病-1）</t>
    <rPh sb="1" eb="3">
      <t>ホウコク</t>
    </rPh>
    <rPh sb="3" eb="5">
      <t>イライ</t>
    </rPh>
    <rPh sb="5" eb="6">
      <t>ブン</t>
    </rPh>
    <rPh sb="6" eb="8">
      <t>ベッシ</t>
    </rPh>
    <rPh sb="9" eb="11">
      <t>アテナ</t>
    </rPh>
    <rPh sb="11" eb="13">
      <t>カブ</t>
    </rPh>
    <rPh sb="14" eb="16">
      <t>キホン</t>
    </rPh>
    <rPh sb="16" eb="18">
      <t>ジョウホウ</t>
    </rPh>
    <rPh sb="20" eb="22">
      <t>セイリ</t>
    </rPh>
    <rPh sb="22" eb="24">
      <t>バンゴウ</t>
    </rPh>
    <rPh sb="25" eb="27">
      <t>ニュウリョク</t>
    </rPh>
    <rPh sb="36" eb="38">
      <t>ナンビョウ</t>
    </rPh>
    <phoneticPr fontId="3"/>
  </si>
  <si>
    <t>　　療機関オンライン化支援事業補助金については、交付決定通知により付された条件に基づき、</t>
    <phoneticPr fontId="3"/>
  </si>
  <si>
    <t>　　下記のとおり報告する。</t>
    <rPh sb="2" eb="4">
      <t>カキ</t>
    </rPh>
    <phoneticPr fontId="3"/>
  </si>
  <si>
    <t>　事業実績報告による精算額</t>
    <phoneticPr fontId="3"/>
  </si>
  <si>
    <t>※法人名または個人事業主の氏名</t>
    <rPh sb="1" eb="4">
      <t>ホウジンメイ</t>
    </rPh>
    <rPh sb="7" eb="12">
      <t>コジンジギョウヌシ</t>
    </rPh>
    <rPh sb="13" eb="15">
      <t>シメイ</t>
    </rPh>
    <phoneticPr fontId="3"/>
  </si>
  <si>
    <t>※法人の場合は法人所在地、個人事業主の場合は医療機関所在地</t>
    <rPh sb="1" eb="3">
      <t>ホウジン</t>
    </rPh>
    <rPh sb="13" eb="18">
      <t>コジンジギョウヌシ</t>
    </rPh>
    <phoneticPr fontId="3"/>
  </si>
  <si>
    <t>※例：医療法人の場合、「理事長　〇〇　〇〇」など</t>
    <rPh sb="1" eb="2">
      <t>レイ</t>
    </rPh>
    <rPh sb="3" eb="5">
      <t>イリョウ</t>
    </rPh>
    <rPh sb="5" eb="7">
      <t>ホウジン</t>
    </rPh>
    <rPh sb="8" eb="10">
      <t>バアイ</t>
    </rPh>
    <rPh sb="12" eb="15">
      <t>リジチョウ</t>
    </rPh>
    <phoneticPr fontId="3"/>
  </si>
  <si>
    <t>　〒５４０－８５７０　大阪市中央区大手前２丁目</t>
    <rPh sb="11" eb="17">
      <t>オオサカシチュウオウク</t>
    </rPh>
    <rPh sb="17" eb="20">
      <t>オオテマエ</t>
    </rPh>
    <rPh sb="21" eb="23">
      <t>チョウメ</t>
    </rPh>
    <phoneticPr fontId="3"/>
  </si>
  <si>
    <t>　大阪府　健康医療部　保健医療室　地域保健課　難病認定グループ　医療機関オンライン化支援事業（指定難病）担当者</t>
    <rPh sb="3" eb="4">
      <t>フ</t>
    </rPh>
    <rPh sb="5" eb="10">
      <t>ケンコウイリョウブ</t>
    </rPh>
    <rPh sb="11" eb="16">
      <t>ホケンイリョウシツ</t>
    </rPh>
    <rPh sb="17" eb="22">
      <t>チイキホケンカ</t>
    </rPh>
    <rPh sb="23" eb="27">
      <t>ナンビョウニンテイ</t>
    </rPh>
    <rPh sb="32" eb="36">
      <t>イリョウキカン</t>
    </rPh>
    <rPh sb="41" eb="42">
      <t>カ</t>
    </rPh>
    <rPh sb="42" eb="46">
      <t>シエンジギョウ</t>
    </rPh>
    <rPh sb="47" eb="51">
      <t>シテイナンビョウ</t>
    </rPh>
    <rPh sb="52" eb="55">
      <t>タントウシャ</t>
    </rPh>
    <phoneticPr fontId="3"/>
  </si>
  <si>
    <t>　06－6694－6397(指定難病)</t>
    <rPh sb="14" eb="18">
      <t>シテイナンビョウ</t>
    </rPh>
    <phoneticPr fontId="3"/>
  </si>
  <si>
    <t>（提出先）大阪府健康医療部保健医療室長</t>
    <rPh sb="1" eb="3">
      <t>テイシュツ</t>
    </rPh>
    <rPh sb="3" eb="4">
      <t>サキ</t>
    </rPh>
    <rPh sb="5" eb="8">
      <t>オオサカフ</t>
    </rPh>
    <rPh sb="8" eb="13">
      <t>ケンコウイリョウブ</t>
    </rPh>
    <rPh sb="13" eb="19">
      <t>ホケンイリョウシツチョウ</t>
    </rPh>
    <phoneticPr fontId="3"/>
  </si>
  <si>
    <t>１　大阪府指定難病医療機関オンライン化支援事業補助金交付要綱の規定による確定額又は</t>
    <rPh sb="4" eb="5">
      <t>フ</t>
    </rPh>
    <phoneticPr fontId="3"/>
  </si>
  <si>
    <t>　メールアドレス：chiikihoken-g05@gbox.pref.osaka.lg.jp　件名は「R6難病_仕入控除税額報告」としてください。</t>
    <rPh sb="47" eb="49">
      <t>ケンメイ</t>
    </rPh>
    <rPh sb="53" eb="55">
      <t>ナンビョウ</t>
    </rPh>
    <rPh sb="56" eb="58">
      <t>シイレ</t>
    </rPh>
    <phoneticPr fontId="3"/>
  </si>
  <si>
    <t>1476-3</t>
    <phoneticPr fontId="3"/>
  </si>
  <si>
    <t>令和８年　月　日</t>
    <rPh sb="0" eb="2">
      <t>レイワ</t>
    </rPh>
    <rPh sb="3" eb="4">
      <t>ネン</t>
    </rPh>
    <rPh sb="5" eb="6">
      <t>ガツ</t>
    </rPh>
    <rPh sb="7" eb="8">
      <t>ニチ</t>
    </rPh>
    <phoneticPr fontId="3"/>
  </si>
  <si>
    <t>令和７年１月21日</t>
    <rPh sb="0" eb="2">
      <t>レイワ</t>
    </rPh>
    <rPh sb="3" eb="4">
      <t>ネン</t>
    </rPh>
    <rPh sb="5" eb="6">
      <t>ツキ</t>
    </rPh>
    <rPh sb="8" eb="9">
      <t>ニチ</t>
    </rPh>
    <phoneticPr fontId="3"/>
  </si>
  <si>
    <t>令和６年度消費税及び地方消費税に係る仕入控除税額報告書</t>
    <rPh sb="0" eb="2">
      <t>レイワ</t>
    </rPh>
    <rPh sb="3" eb="5">
      <t>ネンド</t>
    </rPh>
    <rPh sb="5" eb="8">
      <t>ショウヒゼイ</t>
    </rPh>
    <rPh sb="8" eb="9">
      <t>オヨ</t>
    </rPh>
    <rPh sb="10" eb="12">
      <t>チホウ</t>
    </rPh>
    <rPh sb="12" eb="15">
      <t>ショウヒゼイ</t>
    </rPh>
    <rPh sb="16" eb="17">
      <t>カカ</t>
    </rPh>
    <rPh sb="18" eb="20">
      <t>シイレ</t>
    </rPh>
    <rPh sb="20" eb="22">
      <t>コウジョ</t>
    </rPh>
    <rPh sb="22" eb="24">
      <t>ゼイガク</t>
    </rPh>
    <rPh sb="24" eb="27">
      <t>ホウコクショ</t>
    </rPh>
    <phoneticPr fontId="3"/>
  </si>
  <si>
    <t>※補助金返還額が生じた場合は、令和９年３月末ごろ順次、別途通知を送付予定です。</t>
    <rPh sb="1" eb="4">
      <t>ホジョキン</t>
    </rPh>
    <rPh sb="4" eb="6">
      <t>ヘンカン</t>
    </rPh>
    <rPh sb="6" eb="7">
      <t>ガク</t>
    </rPh>
    <rPh sb="8" eb="9">
      <t>ショウ</t>
    </rPh>
    <rPh sb="11" eb="13">
      <t>バアイ</t>
    </rPh>
    <rPh sb="15" eb="17">
      <t>レイワ</t>
    </rPh>
    <rPh sb="18" eb="19">
      <t>ネン</t>
    </rPh>
    <rPh sb="20" eb="21">
      <t>ガツ</t>
    </rPh>
    <rPh sb="21" eb="22">
      <t>マツ</t>
    </rPh>
    <rPh sb="24" eb="26">
      <t>ジュンジ</t>
    </rPh>
    <rPh sb="27" eb="29">
      <t>ベット</t>
    </rPh>
    <rPh sb="29" eb="31">
      <t>ツウチ</t>
    </rPh>
    <rPh sb="32" eb="34">
      <t>ソウフ</t>
    </rPh>
    <rPh sb="34" eb="36">
      <t>ヨテイ</t>
    </rPh>
    <phoneticPr fontId="3"/>
  </si>
  <si>
    <t>大阪府指令地保第</t>
    <rPh sb="0" eb="2">
      <t>オオサカ</t>
    </rPh>
    <rPh sb="2" eb="3">
      <t>フ</t>
    </rPh>
    <rPh sb="3" eb="5">
      <t>シレイ</t>
    </rPh>
    <rPh sb="5" eb="7">
      <t>チホ</t>
    </rPh>
    <rPh sb="7" eb="8">
      <t>ダイ</t>
    </rPh>
    <phoneticPr fontId="3"/>
  </si>
  <si>
    <t>（様式第５号）</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</si>
</sst>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Red]\-#,##0.0"/>
    <numFmt numFmtId="177" formatCode="[$-F400]h:mm:ss\ AM/PM"/>
    <numFmt numFmtId="178" formatCode="#,##0_);[Red]\(#,##0\)"/>
    <numFmt numFmtId="179" formatCode="#,##0_ "/>
    <numFmt numFmtId="180" formatCode="0_);[Red]\(0\)"/>
  </numFmts>
  <fonts count="21" x14ac:knownFonts="1">
    <font>
      <sz val="11"/>
      <color theme="1"/>
      <name val="游ゴシック"/>
      <family val="2"/>
      <charset val="128"/>
      <scheme val="minor"/>
    </font>
    <font>
      <sz val="11"/>
      <color theme="1"/>
      <name val="游ゴシック"/>
      <family val="2"/>
      <charset val="128"/>
      <scheme val="minor"/>
    </font>
    <font>
      <sz val="11"/>
      <name val="ＭＳ Ｐ明朝"/>
      <family val="1"/>
      <charset val="128"/>
    </font>
    <font>
      <sz val="6"/>
      <name val="游ゴシック"/>
      <family val="2"/>
      <charset val="128"/>
      <scheme val="minor"/>
    </font>
    <font>
      <sz val="6"/>
      <name val="游ゴシック"/>
      <family val="3"/>
      <charset val="128"/>
      <scheme val="minor"/>
    </font>
    <font>
      <b/>
      <sz val="12"/>
      <color theme="1"/>
      <name val="游ゴシック"/>
      <family val="3"/>
      <charset val="128"/>
      <scheme val="minor"/>
    </font>
    <font>
      <sz val="12"/>
      <color theme="1"/>
      <name val="游ゴシック"/>
      <family val="3"/>
      <charset val="128"/>
      <scheme val="minor"/>
    </font>
    <font>
      <b/>
      <sz val="11"/>
      <color theme="1"/>
      <name val="游ゴシック"/>
      <family val="3"/>
      <charset val="128"/>
      <scheme val="minor"/>
    </font>
    <font>
      <sz val="11"/>
      <color theme="1"/>
      <name val="游ゴシック"/>
      <family val="3"/>
      <charset val="128"/>
      <scheme val="minor"/>
    </font>
    <font>
      <sz val="10"/>
      <color theme="1"/>
      <name val="游ゴシック"/>
      <family val="2"/>
      <charset val="128"/>
      <scheme val="minor"/>
    </font>
    <font>
      <b/>
      <sz val="14"/>
      <color theme="1"/>
      <name val="游ゴシック"/>
      <family val="3"/>
      <charset val="128"/>
      <scheme val="minor"/>
    </font>
    <font>
      <b/>
      <sz val="20"/>
      <color theme="1"/>
      <name val="游ゴシック"/>
      <family val="3"/>
      <charset val="128"/>
      <scheme val="minor"/>
    </font>
    <font>
      <sz val="10.5"/>
      <color theme="1"/>
      <name val="ＭＳ 明朝"/>
      <family val="1"/>
      <charset val="128"/>
    </font>
    <font>
      <strike/>
      <sz val="10.5"/>
      <color theme="1"/>
      <name val="ＭＳ 明朝"/>
      <family val="1"/>
      <charset val="128"/>
    </font>
    <font>
      <b/>
      <sz val="11"/>
      <color rgb="FFFF0000"/>
      <name val="游ゴシック"/>
      <family val="3"/>
      <charset val="128"/>
      <scheme val="minor"/>
    </font>
    <font>
      <b/>
      <sz val="10"/>
      <color theme="1"/>
      <name val="游ゴシック"/>
      <family val="3"/>
      <charset val="128"/>
      <scheme val="minor"/>
    </font>
    <font>
      <u/>
      <sz val="11"/>
      <color theme="10"/>
      <name val="游ゴシック"/>
      <family val="2"/>
      <charset val="128"/>
      <scheme val="minor"/>
    </font>
    <font>
      <b/>
      <sz val="11"/>
      <name val="游ゴシック"/>
      <family val="3"/>
      <charset val="128"/>
      <scheme val="minor"/>
    </font>
    <font>
      <b/>
      <sz val="12"/>
      <color rgb="FFFF0000"/>
      <name val="游ゴシック"/>
      <family val="3"/>
      <charset val="128"/>
      <scheme val="minor"/>
    </font>
    <font>
      <sz val="6"/>
      <color theme="1"/>
      <name val="ＭＳ 明朝"/>
      <family val="1"/>
      <charset val="128"/>
    </font>
    <font>
      <sz val="5"/>
      <color theme="1"/>
      <name val="ＭＳ 明朝"/>
      <family val="1"/>
      <charset val="128"/>
    </font>
  </fonts>
  <fills count="7">
    <fill>
      <patternFill patternType="none"/>
    </fill>
    <fill>
      <patternFill patternType="gray125"/>
    </fill>
    <fill>
      <patternFill patternType="solid">
        <fgColor theme="9" tint="0.79998168889431442"/>
        <bgColor indexed="64"/>
      </patternFill>
    </fill>
    <fill>
      <patternFill patternType="solid">
        <fgColor theme="7" tint="0.79998168889431442"/>
        <bgColor indexed="64"/>
      </patternFill>
    </fill>
    <fill>
      <patternFill patternType="solid">
        <fgColor theme="9" tint="0.39997558519241921"/>
        <bgColor indexed="64"/>
      </patternFill>
    </fill>
    <fill>
      <patternFill patternType="solid">
        <fgColor theme="0"/>
        <bgColor indexed="64"/>
      </patternFill>
    </fill>
    <fill>
      <patternFill patternType="solid">
        <fgColor theme="9" tint="0.59999389629810485"/>
        <bgColor indexed="64"/>
      </patternFill>
    </fill>
  </fills>
  <borders count="2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ck">
        <color rgb="FFFF0000"/>
      </left>
      <right style="thick">
        <color rgb="FFFF0000"/>
      </right>
      <top style="thick">
        <color rgb="FFFF0000"/>
      </top>
      <bottom style="thick">
        <color rgb="FFFF0000"/>
      </bottom>
      <diagonal/>
    </border>
  </borders>
  <cellStyleXfs count="4">
    <xf numFmtId="0" fontId="0" fillId="0" borderId="0">
      <alignment vertical="center"/>
    </xf>
    <xf numFmtId="38" fontId="1" fillId="0" borderId="0" applyFont="0" applyFill="0" applyBorder="0" applyAlignment="0" applyProtection="0">
      <alignment vertical="center"/>
    </xf>
    <xf numFmtId="0" fontId="2" fillId="0" borderId="0"/>
    <xf numFmtId="0" fontId="16" fillId="0" borderId="0" applyNumberFormat="0" applyFill="0" applyBorder="0" applyAlignment="0" applyProtection="0">
      <alignment vertical="center"/>
    </xf>
  </cellStyleXfs>
  <cellXfs count="166">
    <xf numFmtId="0" fontId="0" fillId="0" borderId="0" xfId="0">
      <alignment vertical="center"/>
    </xf>
    <xf numFmtId="0" fontId="0" fillId="0" borderId="0" xfId="0" applyAlignment="1"/>
    <xf numFmtId="0" fontId="6" fillId="0" borderId="0" xfId="0" applyFont="1" applyAlignment="1"/>
    <xf numFmtId="0" fontId="5" fillId="0" borderId="0" xfId="0" applyFont="1" applyAlignment="1"/>
    <xf numFmtId="0" fontId="7" fillId="0" borderId="0" xfId="0" applyFont="1" applyAlignment="1"/>
    <xf numFmtId="0" fontId="0" fillId="0" borderId="0" xfId="0" applyAlignment="1">
      <alignment vertical="center"/>
    </xf>
    <xf numFmtId="0" fontId="0" fillId="0" borderId="8" xfId="0" applyBorder="1" applyAlignment="1">
      <alignment horizontal="center" vertical="center"/>
    </xf>
    <xf numFmtId="0" fontId="0" fillId="3" borderId="5" xfId="0" applyFill="1" applyBorder="1" applyAlignment="1" applyProtection="1">
      <alignment horizontal="center" vertical="center"/>
      <protection locked="0"/>
    </xf>
    <xf numFmtId="0" fontId="5" fillId="0" borderId="0" xfId="0" applyFont="1" applyAlignment="1">
      <alignment wrapText="1"/>
    </xf>
    <xf numFmtId="0" fontId="0" fillId="0" borderId="0" xfId="0" applyAlignment="1">
      <alignment horizontal="left" vertical="center"/>
    </xf>
    <xf numFmtId="0" fontId="0" fillId="3" borderId="20" xfId="0" applyFill="1" applyBorder="1" applyAlignment="1" applyProtection="1">
      <alignment horizontal="center" vertical="center"/>
      <protection locked="0"/>
    </xf>
    <xf numFmtId="0" fontId="9" fillId="0" borderId="0" xfId="0" applyFont="1" applyAlignment="1">
      <alignment vertical="center"/>
    </xf>
    <xf numFmtId="0" fontId="8" fillId="0" borderId="0" xfId="0" applyFont="1" applyFill="1" applyBorder="1" applyAlignment="1">
      <alignment horizontal="right" vertical="center"/>
    </xf>
    <xf numFmtId="0" fontId="7" fillId="0" borderId="0" xfId="0" applyFont="1" applyFill="1" applyBorder="1" applyAlignment="1">
      <alignment horizontal="center" vertical="center"/>
    </xf>
    <xf numFmtId="0" fontId="0" fillId="0" borderId="0" xfId="0" applyFill="1" applyAlignment="1">
      <alignment vertical="center"/>
    </xf>
    <xf numFmtId="0" fontId="0" fillId="0" borderId="0" xfId="0" applyFill="1" applyBorder="1" applyAlignment="1">
      <alignment horizontal="center" vertical="center"/>
    </xf>
    <xf numFmtId="38" fontId="0" fillId="0" borderId="0" xfId="1" applyFont="1" applyFill="1" applyBorder="1" applyAlignment="1">
      <alignment vertical="center"/>
    </xf>
    <xf numFmtId="0" fontId="10" fillId="0" borderId="0" xfId="0" applyFont="1" applyBorder="1" applyAlignment="1">
      <alignment vertical="center"/>
    </xf>
    <xf numFmtId="0" fontId="0" fillId="0" borderId="0" xfId="0" applyBorder="1" applyAlignment="1">
      <alignment vertical="center"/>
    </xf>
    <xf numFmtId="0" fontId="7" fillId="0" borderId="0" xfId="0" applyFont="1" applyAlignment="1">
      <alignment vertical="center"/>
    </xf>
    <xf numFmtId="0" fontId="12" fillId="0" borderId="0" xfId="2" applyFont="1" applyFill="1" applyAlignment="1">
      <alignment vertical="center"/>
    </xf>
    <xf numFmtId="0" fontId="12" fillId="0" borderId="0" xfId="2" applyFont="1" applyFill="1" applyAlignment="1">
      <alignment horizontal="left" vertical="center"/>
    </xf>
    <xf numFmtId="0" fontId="12" fillId="0" borderId="0" xfId="2" applyFont="1" applyFill="1" applyAlignment="1">
      <alignment horizontal="center" vertical="center"/>
    </xf>
    <xf numFmtId="0" fontId="12" fillId="0" borderId="0" xfId="2" applyFont="1" applyFill="1" applyAlignment="1">
      <alignment horizontal="center" vertical="center" shrinkToFit="1"/>
    </xf>
    <xf numFmtId="0" fontId="12" fillId="0" borderId="0" xfId="2" applyFont="1" applyFill="1" applyAlignment="1">
      <alignment horizontal="right" vertical="center"/>
    </xf>
    <xf numFmtId="0" fontId="12" fillId="0" borderId="0" xfId="2" applyFont="1" applyFill="1" applyAlignment="1">
      <alignment horizontal="centerContinuous" vertical="center"/>
    </xf>
    <xf numFmtId="0" fontId="12" fillId="0" borderId="0" xfId="2" applyFont="1" applyFill="1" applyAlignment="1">
      <alignment vertical="center" wrapText="1"/>
    </xf>
    <xf numFmtId="38" fontId="12" fillId="0" borderId="0" xfId="1" applyFont="1" applyFill="1" applyAlignment="1">
      <alignment vertical="center" shrinkToFit="1"/>
    </xf>
    <xf numFmtId="0" fontId="13" fillId="0" borderId="0" xfId="2" applyFont="1" applyFill="1" applyAlignment="1">
      <alignment vertical="center"/>
    </xf>
    <xf numFmtId="0" fontId="12" fillId="0" borderId="0" xfId="2" applyFont="1" applyFill="1" applyAlignment="1">
      <alignment vertical="top" wrapText="1"/>
    </xf>
    <xf numFmtId="38" fontId="12" fillId="0" borderId="0" xfId="1" applyFont="1" applyFill="1" applyAlignment="1">
      <alignment vertical="center"/>
    </xf>
    <xf numFmtId="0" fontId="12" fillId="0" borderId="0" xfId="0" applyFont="1" applyFill="1">
      <alignment vertical="center"/>
    </xf>
    <xf numFmtId="0" fontId="12" fillId="0" borderId="0" xfId="0" applyFont="1" applyFill="1" applyAlignment="1">
      <alignment vertical="center"/>
    </xf>
    <xf numFmtId="0" fontId="12" fillId="0" borderId="0" xfId="0" applyFont="1" applyFill="1" applyAlignment="1">
      <alignment vertical="center" wrapText="1"/>
    </xf>
    <xf numFmtId="0" fontId="12" fillId="0" borderId="0" xfId="0" applyFont="1" applyFill="1" applyBorder="1">
      <alignment vertical="center"/>
    </xf>
    <xf numFmtId="0" fontId="12" fillId="0" borderId="0" xfId="2" applyFont="1" applyFill="1" applyBorder="1" applyAlignment="1">
      <alignment vertical="center"/>
    </xf>
    <xf numFmtId="0" fontId="14" fillId="0" borderId="0" xfId="0" applyFont="1" applyAlignment="1">
      <alignment vertical="center"/>
    </xf>
    <xf numFmtId="0" fontId="7" fillId="0" borderId="0" xfId="0" applyFont="1" applyBorder="1" applyAlignment="1">
      <alignment vertical="center"/>
    </xf>
    <xf numFmtId="0" fontId="7" fillId="0" borderId="0" xfId="0" applyFont="1" applyAlignment="1">
      <alignment horizontal="center" vertical="center"/>
    </xf>
    <xf numFmtId="0" fontId="15" fillId="0" borderId="0" xfId="0" applyFont="1" applyAlignment="1">
      <alignment vertical="center"/>
    </xf>
    <xf numFmtId="0" fontId="5" fillId="0" borderId="0" xfId="0" applyFont="1" applyAlignment="1">
      <alignment vertical="top" wrapText="1"/>
    </xf>
    <xf numFmtId="0" fontId="17" fillId="0" borderId="0" xfId="3" applyFont="1" applyAlignment="1"/>
    <xf numFmtId="180" fontId="0" fillId="3" borderId="7" xfId="0" applyNumberFormat="1" applyFill="1" applyBorder="1" applyAlignment="1">
      <alignment horizontal="center" vertical="center"/>
    </xf>
    <xf numFmtId="0" fontId="18" fillId="0" borderId="0" xfId="0" applyFont="1" applyAlignment="1"/>
    <xf numFmtId="0" fontId="0" fillId="0" borderId="0" xfId="0">
      <alignment vertical="center"/>
    </xf>
    <xf numFmtId="0" fontId="12" fillId="0" borderId="0" xfId="2" applyFont="1" applyFill="1" applyAlignment="1">
      <alignment horizontal="center" vertical="center"/>
    </xf>
    <xf numFmtId="0" fontId="5" fillId="0" borderId="0" xfId="0" applyFont="1" applyAlignment="1">
      <alignment horizontal="left"/>
    </xf>
    <xf numFmtId="0" fontId="0" fillId="0" borderId="0" xfId="3" applyFont="1" applyAlignment="1"/>
    <xf numFmtId="0" fontId="7" fillId="0" borderId="0" xfId="3" applyFont="1" applyAlignment="1"/>
    <xf numFmtId="38" fontId="12" fillId="0" borderId="0" xfId="1" applyFont="1" applyFill="1" applyBorder="1" applyAlignment="1">
      <alignment vertical="center"/>
    </xf>
    <xf numFmtId="49" fontId="12" fillId="0" borderId="0" xfId="2" applyNumberFormat="1" applyFont="1" applyFill="1" applyBorder="1" applyAlignment="1">
      <alignment vertical="center"/>
    </xf>
    <xf numFmtId="0" fontId="12" fillId="0" borderId="0" xfId="2" applyNumberFormat="1" applyFont="1" applyFill="1" applyBorder="1" applyAlignment="1">
      <alignment vertical="center"/>
    </xf>
    <xf numFmtId="0" fontId="19" fillId="0" borderId="0" xfId="2" applyFont="1" applyFill="1" applyAlignment="1">
      <alignment vertical="center"/>
    </xf>
    <xf numFmtId="0" fontId="0" fillId="0" borderId="0" xfId="0">
      <alignment vertical="center"/>
    </xf>
    <xf numFmtId="0" fontId="12" fillId="0" borderId="0" xfId="2" applyFont="1" applyFill="1" applyAlignment="1">
      <alignment vertical="center" shrinkToFit="1"/>
    </xf>
    <xf numFmtId="0" fontId="6" fillId="0" borderId="0" xfId="0" applyFont="1" applyFill="1" applyAlignment="1"/>
    <xf numFmtId="177" fontId="0" fillId="0" borderId="8" xfId="1" applyNumberFormat="1" applyFont="1" applyFill="1" applyBorder="1" applyAlignment="1" applyProtection="1">
      <alignment vertical="center"/>
      <protection locked="0"/>
    </xf>
    <xf numFmtId="0" fontId="19" fillId="0" borderId="0" xfId="2" applyFont="1" applyFill="1" applyAlignment="1">
      <alignment horizontal="center" vertical="center"/>
    </xf>
    <xf numFmtId="0" fontId="19" fillId="6" borderId="0" xfId="2" applyFont="1" applyFill="1" applyAlignment="1">
      <alignment vertical="center" shrinkToFit="1"/>
    </xf>
    <xf numFmtId="0" fontId="0" fillId="0" borderId="0" xfId="0">
      <alignment vertical="center"/>
    </xf>
    <xf numFmtId="0" fontId="8" fillId="0" borderId="0" xfId="0" applyFont="1">
      <alignment vertical="center"/>
    </xf>
    <xf numFmtId="0" fontId="5" fillId="0" borderId="0" xfId="0" applyFont="1" applyAlignment="1">
      <alignment horizontal="center" wrapText="1"/>
    </xf>
    <xf numFmtId="0" fontId="0" fillId="0" borderId="0" xfId="0">
      <alignment vertical="center"/>
    </xf>
    <xf numFmtId="0" fontId="5" fillId="2" borderId="1" xfId="0" applyFont="1" applyFill="1" applyBorder="1" applyAlignment="1">
      <alignment horizontal="center"/>
    </xf>
    <xf numFmtId="0" fontId="5" fillId="2" borderId="2" xfId="0" applyFont="1" applyFill="1" applyBorder="1" applyAlignment="1">
      <alignment horizontal="center"/>
    </xf>
    <xf numFmtId="0" fontId="5" fillId="2" borderId="3" xfId="0" applyFont="1" applyFill="1" applyBorder="1" applyAlignment="1">
      <alignment horizontal="center"/>
    </xf>
    <xf numFmtId="0" fontId="5" fillId="0" borderId="0" xfId="0" applyFont="1" applyAlignment="1">
      <alignment horizontal="left" wrapText="1"/>
    </xf>
    <xf numFmtId="0" fontId="0" fillId="0" borderId="0" xfId="0" applyBorder="1" applyAlignment="1">
      <alignment horizontal="center" vertical="center"/>
    </xf>
    <xf numFmtId="0" fontId="0" fillId="0" borderId="14" xfId="0" applyBorder="1" applyAlignment="1">
      <alignment horizontal="center" vertical="center" wrapText="1"/>
    </xf>
    <xf numFmtId="0" fontId="0" fillId="0" borderId="13" xfId="0" applyBorder="1" applyAlignment="1">
      <alignment horizontal="center" vertical="center" wrapText="1"/>
    </xf>
    <xf numFmtId="0" fontId="0" fillId="0" borderId="15" xfId="0" applyBorder="1" applyAlignment="1">
      <alignment horizontal="center" vertical="center" wrapText="1"/>
    </xf>
    <xf numFmtId="0" fontId="0" fillId="0" borderId="17" xfId="0" applyBorder="1" applyAlignment="1">
      <alignment horizontal="center" vertical="center" wrapText="1"/>
    </xf>
    <xf numFmtId="0" fontId="0" fillId="0" borderId="18" xfId="0" applyBorder="1" applyAlignment="1">
      <alignment horizontal="center" vertical="center" wrapText="1"/>
    </xf>
    <xf numFmtId="0" fontId="0" fillId="0" borderId="19" xfId="0" applyBorder="1" applyAlignment="1">
      <alignment horizontal="center" vertical="center" wrapText="1"/>
    </xf>
    <xf numFmtId="0" fontId="0" fillId="0" borderId="5" xfId="0" applyBorder="1" applyAlignment="1">
      <alignment horizontal="center" vertical="center" wrapText="1"/>
    </xf>
    <xf numFmtId="0" fontId="0" fillId="0" borderId="5" xfId="0" applyBorder="1" applyAlignment="1">
      <alignment horizontal="center" vertical="center"/>
    </xf>
    <xf numFmtId="0" fontId="0" fillId="3" borderId="6" xfId="0" applyFill="1" applyBorder="1" applyAlignment="1" applyProtection="1">
      <alignment vertical="center"/>
      <protection locked="0"/>
    </xf>
    <xf numFmtId="0" fontId="0" fillId="3" borderId="7" xfId="0" applyFill="1" applyBorder="1" applyAlignment="1" applyProtection="1">
      <alignment vertical="center"/>
      <protection locked="0"/>
    </xf>
    <xf numFmtId="0" fontId="0" fillId="3" borderId="8" xfId="0" applyFill="1" applyBorder="1" applyAlignment="1" applyProtection="1">
      <alignment vertical="center"/>
      <protection locked="0"/>
    </xf>
    <xf numFmtId="38" fontId="0" fillId="3" borderId="5" xfId="1" applyFont="1" applyFill="1" applyBorder="1" applyAlignment="1" applyProtection="1">
      <alignment vertical="center"/>
      <protection locked="0"/>
    </xf>
    <xf numFmtId="38" fontId="0" fillId="0" borderId="5" xfId="1" applyFont="1" applyBorder="1" applyAlignment="1">
      <alignment vertical="center"/>
    </xf>
    <xf numFmtId="0" fontId="0" fillId="0" borderId="13" xfId="0" applyBorder="1" applyAlignment="1">
      <alignment horizontal="center" vertical="center"/>
    </xf>
    <xf numFmtId="38" fontId="0" fillId="0" borderId="1" xfId="1" applyFont="1" applyBorder="1" applyAlignment="1">
      <alignment vertical="center"/>
    </xf>
    <xf numFmtId="38" fontId="0" fillId="0" borderId="2" xfId="1" applyFont="1" applyBorder="1" applyAlignment="1">
      <alignment vertical="center"/>
    </xf>
    <xf numFmtId="38" fontId="0" fillId="0" borderId="3" xfId="1" applyFont="1" applyBorder="1" applyAlignment="1">
      <alignment vertical="center"/>
    </xf>
    <xf numFmtId="38" fontId="0" fillId="0" borderId="6" xfId="1" applyFont="1" applyBorder="1" applyAlignment="1">
      <alignment vertical="center"/>
    </xf>
    <xf numFmtId="38" fontId="0" fillId="0" borderId="7" xfId="1" applyFont="1" applyBorder="1" applyAlignment="1">
      <alignment vertical="center"/>
    </xf>
    <xf numFmtId="38" fontId="0" fillId="0" borderId="8" xfId="1" applyFont="1" applyBorder="1" applyAlignment="1">
      <alignment vertical="center"/>
    </xf>
    <xf numFmtId="38" fontId="0" fillId="3" borderId="6" xfId="1" applyFont="1" applyFill="1" applyBorder="1" applyAlignment="1" applyProtection="1">
      <alignment horizontal="center" vertical="center"/>
      <protection locked="0"/>
    </xf>
    <xf numFmtId="38" fontId="0" fillId="3" borderId="7" xfId="1" applyFont="1" applyFill="1" applyBorder="1" applyAlignment="1" applyProtection="1">
      <alignment horizontal="center" vertical="center"/>
      <protection locked="0"/>
    </xf>
    <xf numFmtId="38" fontId="0" fillId="3" borderId="8" xfId="1" applyFont="1" applyFill="1" applyBorder="1" applyAlignment="1" applyProtection="1">
      <alignment horizontal="center" vertical="center"/>
      <protection locked="0"/>
    </xf>
    <xf numFmtId="0" fontId="0" fillId="3" borderId="1" xfId="0" applyFill="1" applyBorder="1" applyAlignment="1" applyProtection="1">
      <alignment vertical="center"/>
      <protection locked="0"/>
    </xf>
    <xf numFmtId="0" fontId="0" fillId="3" borderId="2" xfId="0" applyFill="1" applyBorder="1" applyAlignment="1" applyProtection="1">
      <alignment vertical="center"/>
      <protection locked="0"/>
    </xf>
    <xf numFmtId="0" fontId="0" fillId="3" borderId="3" xfId="0" applyFill="1" applyBorder="1" applyAlignment="1" applyProtection="1">
      <alignment vertical="center"/>
      <protection locked="0"/>
    </xf>
    <xf numFmtId="38" fontId="0" fillId="0" borderId="10" xfId="1" applyFont="1" applyBorder="1" applyAlignment="1">
      <alignment vertical="center"/>
    </xf>
    <xf numFmtId="38" fontId="0" fillId="0" borderId="11" xfId="1" applyFont="1" applyBorder="1" applyAlignment="1">
      <alignment vertical="center"/>
    </xf>
    <xf numFmtId="38" fontId="0" fillId="0" borderId="12" xfId="1" applyFont="1" applyBorder="1" applyAlignment="1">
      <alignment vertical="center"/>
    </xf>
    <xf numFmtId="0" fontId="0" fillId="0" borderId="14" xfId="0" applyBorder="1" applyAlignment="1">
      <alignment horizontal="center" vertical="center"/>
    </xf>
    <xf numFmtId="0" fontId="0" fillId="0" borderId="15" xfId="0" applyBorder="1" applyAlignment="1">
      <alignment horizontal="center" vertical="center"/>
    </xf>
    <xf numFmtId="0" fontId="0" fillId="0" borderId="16" xfId="0" applyBorder="1" applyAlignment="1">
      <alignment horizontal="center" vertical="center"/>
    </xf>
    <xf numFmtId="0" fontId="0" fillId="0" borderId="9" xfId="0"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38" fontId="0" fillId="3" borderId="6" xfId="1" applyFont="1" applyFill="1" applyBorder="1" applyAlignment="1" applyProtection="1">
      <alignment vertical="center"/>
      <protection locked="0"/>
    </xf>
    <xf numFmtId="38" fontId="0" fillId="3" borderId="7" xfId="1" applyFont="1" applyFill="1" applyBorder="1" applyAlignment="1" applyProtection="1">
      <alignment vertical="center"/>
      <protection locked="0"/>
    </xf>
    <xf numFmtId="0" fontId="0" fillId="4" borderId="5" xfId="0" applyFill="1" applyBorder="1" applyAlignment="1">
      <alignment vertical="center"/>
    </xf>
    <xf numFmtId="0" fontId="7" fillId="2" borderId="1" xfId="0" applyFont="1" applyFill="1" applyBorder="1" applyAlignment="1">
      <alignment horizontal="center" vertical="center"/>
    </xf>
    <xf numFmtId="0" fontId="7" fillId="2" borderId="2" xfId="0" applyFont="1" applyFill="1" applyBorder="1" applyAlignment="1">
      <alignment horizontal="center" vertical="center"/>
    </xf>
    <xf numFmtId="0" fontId="7" fillId="2" borderId="3" xfId="0" applyFont="1" applyFill="1" applyBorder="1" applyAlignment="1">
      <alignment horizontal="center" vertical="center"/>
    </xf>
    <xf numFmtId="0" fontId="11" fillId="0" borderId="4" xfId="0" applyFont="1" applyBorder="1" applyAlignment="1">
      <alignment horizontal="left" vertical="center"/>
    </xf>
    <xf numFmtId="0" fontId="0" fillId="0" borderId="5" xfId="0" applyBorder="1" applyAlignment="1">
      <alignment vertical="center"/>
    </xf>
    <xf numFmtId="0" fontId="0" fillId="0" borderId="6" xfId="0" applyFill="1" applyBorder="1" applyAlignment="1">
      <alignment vertical="center" wrapText="1"/>
    </xf>
    <xf numFmtId="0" fontId="0" fillId="0" borderId="7" xfId="0" applyFill="1" applyBorder="1" applyAlignment="1">
      <alignment vertical="center"/>
    </xf>
    <xf numFmtId="0" fontId="0" fillId="0" borderId="8" xfId="0" applyFill="1" applyBorder="1" applyAlignment="1">
      <alignment vertical="center"/>
    </xf>
    <xf numFmtId="0" fontId="0" fillId="4" borderId="6" xfId="0" applyFill="1" applyBorder="1" applyAlignment="1">
      <alignment vertical="center" wrapText="1"/>
    </xf>
    <xf numFmtId="0" fontId="0" fillId="4" borderId="7" xfId="0" applyFill="1" applyBorder="1" applyAlignment="1">
      <alignment vertical="center" wrapText="1"/>
    </xf>
    <xf numFmtId="0" fontId="0" fillId="4" borderId="8" xfId="0" applyFill="1" applyBorder="1" applyAlignment="1">
      <alignment vertical="center" wrapText="1"/>
    </xf>
    <xf numFmtId="176" fontId="0" fillId="3" borderId="6" xfId="1" applyNumberFormat="1" applyFont="1" applyFill="1" applyBorder="1" applyAlignment="1" applyProtection="1">
      <alignment vertical="center"/>
      <protection locked="0"/>
    </xf>
    <xf numFmtId="176" fontId="0" fillId="3" borderId="7" xfId="1" applyNumberFormat="1" applyFont="1" applyFill="1" applyBorder="1" applyAlignment="1" applyProtection="1">
      <alignment vertical="center"/>
      <protection locked="0"/>
    </xf>
    <xf numFmtId="0" fontId="0" fillId="0" borderId="5" xfId="0" applyFill="1" applyBorder="1" applyAlignment="1">
      <alignment vertical="center"/>
    </xf>
    <xf numFmtId="0" fontId="0" fillId="4" borderId="5" xfId="0" applyFill="1" applyBorder="1" applyAlignment="1">
      <alignment vertical="center" wrapText="1"/>
    </xf>
    <xf numFmtId="0" fontId="0" fillId="4" borderId="7" xfId="0" applyFill="1" applyBorder="1" applyAlignment="1">
      <alignment vertical="center"/>
    </xf>
    <xf numFmtId="0" fontId="0" fillId="4" borderId="8" xfId="0" applyFill="1" applyBorder="1" applyAlignment="1">
      <alignment vertical="center"/>
    </xf>
    <xf numFmtId="0" fontId="0" fillId="0" borderId="6" xfId="0" applyFill="1" applyBorder="1" applyAlignment="1">
      <alignment horizontal="left" vertical="center" wrapText="1"/>
    </xf>
    <xf numFmtId="0" fontId="0" fillId="0" borderId="7" xfId="0" applyFill="1" applyBorder="1" applyAlignment="1">
      <alignment horizontal="left" vertical="center"/>
    </xf>
    <xf numFmtId="0" fontId="0" fillId="0" borderId="8" xfId="0" applyFill="1" applyBorder="1" applyAlignment="1">
      <alignment horizontal="left" vertical="center"/>
    </xf>
    <xf numFmtId="49" fontId="0" fillId="3" borderId="6" xfId="0" applyNumberFormat="1" applyFill="1" applyBorder="1" applyAlignment="1">
      <alignment horizontal="center" vertical="center"/>
    </xf>
    <xf numFmtId="49" fontId="0" fillId="3" borderId="7" xfId="0" applyNumberFormat="1" applyFill="1" applyBorder="1" applyAlignment="1">
      <alignment horizontal="center" vertical="center"/>
    </xf>
    <xf numFmtId="49" fontId="0" fillId="3" borderId="8" xfId="0" applyNumberFormat="1" applyFill="1" applyBorder="1" applyAlignment="1">
      <alignment horizontal="center" vertical="center"/>
    </xf>
    <xf numFmtId="0" fontId="0" fillId="0" borderId="0" xfId="0" applyAlignment="1">
      <alignment horizontal="center" vertical="center"/>
    </xf>
    <xf numFmtId="0" fontId="0" fillId="0" borderId="7" xfId="0" applyFill="1" applyBorder="1" applyAlignment="1">
      <alignment horizontal="left" vertical="center" wrapText="1"/>
    </xf>
    <xf numFmtId="0" fontId="0" fillId="0" borderId="8" xfId="0" applyFill="1" applyBorder="1" applyAlignment="1">
      <alignment horizontal="left" vertical="center" wrapText="1"/>
    </xf>
    <xf numFmtId="49" fontId="0" fillId="0" borderId="6" xfId="0" applyNumberFormat="1" applyFill="1" applyBorder="1" applyAlignment="1" applyProtection="1">
      <alignment horizontal="left" vertical="center"/>
      <protection locked="0"/>
    </xf>
    <xf numFmtId="49" fontId="0" fillId="0" borderId="7" xfId="0" applyNumberFormat="1" applyFill="1" applyBorder="1" applyAlignment="1" applyProtection="1">
      <alignment horizontal="left" vertical="center"/>
      <protection locked="0"/>
    </xf>
    <xf numFmtId="49" fontId="0" fillId="3" borderId="7" xfId="0" applyNumberFormat="1" applyFill="1" applyBorder="1" applyAlignment="1" applyProtection="1">
      <alignment horizontal="center" vertical="center"/>
      <protection locked="0"/>
    </xf>
    <xf numFmtId="49" fontId="0" fillId="3" borderId="8" xfId="0" applyNumberFormat="1" applyFill="1" applyBorder="1" applyAlignment="1" applyProtection="1">
      <alignment horizontal="center" vertical="center"/>
      <protection locked="0"/>
    </xf>
    <xf numFmtId="178" fontId="0" fillId="3" borderId="6" xfId="1" applyNumberFormat="1" applyFont="1" applyFill="1" applyBorder="1" applyAlignment="1" applyProtection="1">
      <alignment horizontal="center" vertical="center"/>
      <protection locked="0"/>
    </xf>
    <xf numFmtId="178" fontId="0" fillId="3" borderId="7" xfId="1" applyNumberFormat="1" applyFont="1" applyFill="1" applyBorder="1" applyAlignment="1" applyProtection="1">
      <alignment horizontal="center" vertical="center"/>
      <protection locked="0"/>
    </xf>
    <xf numFmtId="177" fontId="0" fillId="3" borderId="6" xfId="0" applyNumberFormat="1" applyFill="1" applyBorder="1" applyAlignment="1" applyProtection="1">
      <alignment horizontal="left" vertical="center" shrinkToFit="1"/>
      <protection locked="0"/>
    </xf>
    <xf numFmtId="177" fontId="0" fillId="3" borderId="7" xfId="0" applyNumberFormat="1" applyFill="1" applyBorder="1" applyAlignment="1" applyProtection="1">
      <alignment horizontal="left" vertical="center" shrinkToFit="1"/>
      <protection locked="0"/>
    </xf>
    <xf numFmtId="177" fontId="0" fillId="3" borderId="8" xfId="0" applyNumberFormat="1" applyFill="1" applyBorder="1" applyAlignment="1" applyProtection="1">
      <alignment horizontal="left" vertical="center" shrinkToFit="1"/>
      <protection locked="0"/>
    </xf>
    <xf numFmtId="177" fontId="0" fillId="0" borderId="6" xfId="0" applyNumberFormat="1" applyFill="1" applyBorder="1" applyAlignment="1">
      <alignment horizontal="left" vertical="center"/>
    </xf>
    <xf numFmtId="177" fontId="0" fillId="0" borderId="7" xfId="0" applyNumberFormat="1" applyFill="1" applyBorder="1" applyAlignment="1">
      <alignment horizontal="left" vertical="center"/>
    </xf>
    <xf numFmtId="177" fontId="0" fillId="5" borderId="7" xfId="0" applyNumberFormat="1" applyFill="1" applyBorder="1" applyAlignment="1">
      <alignment horizontal="center" vertical="center"/>
    </xf>
    <xf numFmtId="177" fontId="0" fillId="5" borderId="8" xfId="0" applyNumberFormat="1" applyFill="1" applyBorder="1" applyAlignment="1">
      <alignment horizontal="center" vertical="center"/>
    </xf>
    <xf numFmtId="177" fontId="0" fillId="3" borderId="6" xfId="0" applyNumberFormat="1" applyFill="1" applyBorder="1" applyAlignment="1" applyProtection="1">
      <alignment horizontal="left" vertical="center"/>
      <protection locked="0"/>
    </xf>
    <xf numFmtId="177" fontId="0" fillId="3" borderId="7" xfId="0" applyNumberFormat="1" applyFill="1" applyBorder="1" applyAlignment="1" applyProtection="1">
      <alignment horizontal="left" vertical="center"/>
      <protection locked="0"/>
    </xf>
    <xf numFmtId="177" fontId="0" fillId="3" borderId="8" xfId="0" applyNumberFormat="1" applyFill="1" applyBorder="1" applyAlignment="1" applyProtection="1">
      <alignment horizontal="left" vertical="center"/>
      <protection locked="0"/>
    </xf>
    <xf numFmtId="49" fontId="0" fillId="3" borderId="6" xfId="0" applyNumberFormat="1" applyFill="1" applyBorder="1" applyAlignment="1" applyProtection="1">
      <alignment horizontal="center" vertical="center"/>
      <protection locked="0"/>
    </xf>
    <xf numFmtId="0" fontId="19" fillId="6" borderId="0" xfId="2" applyFont="1" applyFill="1" applyAlignment="1">
      <alignment horizontal="center" vertical="center"/>
    </xf>
    <xf numFmtId="38" fontId="12" fillId="0" borderId="0" xfId="1" applyFont="1" applyFill="1" applyAlignment="1">
      <alignment vertical="center" shrinkToFit="1"/>
    </xf>
    <xf numFmtId="0" fontId="12" fillId="0" borderId="0" xfId="2" applyFont="1" applyFill="1" applyAlignment="1">
      <alignment horizontal="center" vertical="center" shrinkToFit="1"/>
    </xf>
    <xf numFmtId="0" fontId="12" fillId="0" borderId="0" xfId="2" applyFont="1" applyFill="1" applyAlignment="1">
      <alignment horizontal="right" vertical="center"/>
    </xf>
    <xf numFmtId="49" fontId="12" fillId="6" borderId="0" xfId="2" applyNumberFormat="1" applyFont="1" applyFill="1" applyAlignment="1">
      <alignment horizontal="right" vertical="center" shrinkToFit="1"/>
    </xf>
    <xf numFmtId="0" fontId="12" fillId="6" borderId="0" xfId="2" applyNumberFormat="1" applyFont="1" applyFill="1" applyAlignment="1">
      <alignment horizontal="right" vertical="center" shrinkToFit="1"/>
    </xf>
    <xf numFmtId="0" fontId="12" fillId="6" borderId="0" xfId="2" applyFont="1" applyFill="1" applyAlignment="1">
      <alignment horizontal="left" vertical="center" wrapText="1"/>
    </xf>
    <xf numFmtId="0" fontId="12" fillId="0" borderId="0" xfId="2" applyFont="1" applyFill="1" applyAlignment="1">
      <alignment horizontal="center" vertical="center"/>
    </xf>
    <xf numFmtId="0" fontId="12" fillId="6" borderId="0" xfId="2" applyFont="1" applyFill="1" applyAlignment="1">
      <alignment horizontal="left" vertical="top" wrapText="1" shrinkToFit="1"/>
    </xf>
    <xf numFmtId="179" fontId="12" fillId="6" borderId="0" xfId="2" applyNumberFormat="1" applyFont="1" applyFill="1" applyBorder="1" applyAlignment="1">
      <alignment horizontal="center" vertical="center"/>
    </xf>
    <xf numFmtId="0" fontId="20" fillId="0" borderId="0" xfId="2" applyFont="1" applyFill="1" applyAlignment="1">
      <alignment horizontal="center" vertical="center" wrapText="1"/>
    </xf>
    <xf numFmtId="0" fontId="12" fillId="0" borderId="0" xfId="2" applyFont="1" applyFill="1" applyAlignment="1">
      <alignment horizontal="left" vertical="center" wrapText="1"/>
    </xf>
    <xf numFmtId="0" fontId="12" fillId="0" borderId="0" xfId="2" applyFont="1" applyFill="1" applyAlignment="1">
      <alignment horizontal="center" vertical="center" wrapText="1"/>
    </xf>
    <xf numFmtId="0" fontId="12" fillId="6" borderId="0" xfId="0" applyFont="1" applyFill="1" applyAlignment="1">
      <alignment horizontal="center" vertical="center"/>
    </xf>
    <xf numFmtId="0" fontId="12" fillId="0" borderId="0" xfId="0" applyFont="1" applyFill="1" applyAlignment="1">
      <alignment horizontal="left" vertical="center"/>
    </xf>
    <xf numFmtId="0" fontId="12" fillId="0" borderId="0" xfId="2" applyFont="1" applyFill="1" applyAlignment="1">
      <alignment horizontal="left" vertical="center"/>
    </xf>
  </cellXfs>
  <cellStyles count="4">
    <cellStyle name="ハイパーリンク" xfId="3" builtinId="8"/>
    <cellStyle name="桁区切り" xfId="1" builtinId="6"/>
    <cellStyle name="標準" xfId="0" builtinId="0"/>
    <cellStyle name="標準 2" xfId="2" xr:uid="{00000000-0005-0000-0000-000003000000}"/>
  </cellStyles>
  <dxfs count="1">
    <dxf>
      <font>
        <color theme="7" tint="0.79998168889431442"/>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0</xdr:colOff>
      <xdr:row>27</xdr:row>
      <xdr:rowOff>200025</xdr:rowOff>
    </xdr:from>
    <xdr:to>
      <xdr:col>11</xdr:col>
      <xdr:colOff>542925</xdr:colOff>
      <xdr:row>48</xdr:row>
      <xdr:rowOff>200026</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0" y="4371975"/>
          <a:ext cx="7877175" cy="5000626"/>
        </a:xfrm>
        <a:prstGeom prst="roundRect">
          <a:avLst>
            <a:gd name="adj" fmla="val 6354"/>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kumimoji="1" lang="ja-JP" altLang="en-US" sz="1100" b="1" u="none">
              <a:solidFill>
                <a:sysClr val="windowText" lastClr="000000"/>
              </a:solidFill>
              <a:effectLst/>
              <a:latin typeface="+mn-lt"/>
              <a:ea typeface="+mn-ea"/>
              <a:cs typeface="+mn-cs"/>
            </a:rPr>
            <a:t>（参考）仕入税額控除額（返還額）</a:t>
          </a:r>
          <a:endParaRPr kumimoji="1" lang="en-US" altLang="ja-JP" sz="1100" b="1" u="none">
            <a:solidFill>
              <a:sysClr val="windowText" lastClr="000000"/>
            </a:solidFill>
            <a:effectLst/>
            <a:latin typeface="+mn-lt"/>
            <a:ea typeface="+mn-ea"/>
            <a:cs typeface="+mn-cs"/>
          </a:endParaRPr>
        </a:p>
        <a:p>
          <a:endParaRPr kumimoji="1" lang="en-US" altLang="ja-JP" sz="1100" b="1" u="none">
            <a:solidFill>
              <a:sysClr val="windowText" lastClr="000000"/>
            </a:solidFill>
            <a:effectLst/>
            <a:latin typeface="+mn-lt"/>
            <a:ea typeface="+mn-ea"/>
            <a:cs typeface="+mn-cs"/>
          </a:endParaRPr>
        </a:p>
        <a:p>
          <a:endParaRPr kumimoji="1" lang="en-US" altLang="ja-JP" sz="1100" b="0" u="none">
            <a:solidFill>
              <a:sysClr val="windowText" lastClr="000000"/>
            </a:solidFill>
            <a:effectLst/>
            <a:latin typeface="+mn-lt"/>
            <a:ea typeface="+mn-ea"/>
            <a:cs typeface="+mn-cs"/>
          </a:endParaRPr>
        </a:p>
        <a:p>
          <a:r>
            <a:rPr kumimoji="1" lang="ja-JP" altLang="en-US" sz="1100" b="1" u="none">
              <a:solidFill>
                <a:sysClr val="windowText" lastClr="000000"/>
              </a:solidFill>
              <a:effectLst/>
              <a:latin typeface="+mn-lt"/>
              <a:ea typeface="+mn-ea"/>
              <a:cs typeface="+mn-cs"/>
            </a:rPr>
            <a:t>（１）仕入控除税額（返還額）がある場合</a:t>
          </a:r>
          <a:endParaRPr kumimoji="1" lang="en-US" altLang="ja-JP" sz="1100" b="1" u="none">
            <a:solidFill>
              <a:sysClr val="windowText" lastClr="000000"/>
            </a:solidFill>
            <a:effectLst/>
            <a:latin typeface="+mn-lt"/>
            <a:ea typeface="+mn-ea"/>
            <a:cs typeface="+mn-cs"/>
          </a:endParaRPr>
        </a:p>
        <a:p>
          <a:r>
            <a:rPr kumimoji="1" lang="ja-JP" altLang="en-US" sz="1100" b="0" u="none">
              <a:solidFill>
                <a:sysClr val="windowText" lastClr="000000"/>
              </a:solidFill>
              <a:effectLst/>
              <a:latin typeface="+mn-lt"/>
              <a:ea typeface="+mn-ea"/>
              <a:cs typeface="+mn-cs"/>
            </a:rPr>
            <a:t>　　ア　課税売上割合が９５％以上かつ課税売上高が５億円以下の場合</a:t>
          </a:r>
        </a:p>
        <a:p>
          <a:r>
            <a:rPr kumimoji="1" lang="ja-JP" altLang="en-US" sz="1100" b="0" u="none">
              <a:solidFill>
                <a:sysClr val="windowText" lastClr="000000"/>
              </a:solidFill>
              <a:effectLst/>
              <a:latin typeface="+mn-lt"/>
              <a:ea typeface="+mn-ea"/>
              <a:cs typeface="+mn-cs"/>
            </a:rPr>
            <a:t>　　　　　</a:t>
          </a:r>
          <a:r>
            <a:rPr kumimoji="1" lang="ja-JP" altLang="en-US" sz="1100" b="0" u="sng">
              <a:solidFill>
                <a:sysClr val="windowText" lastClr="000000"/>
              </a:solidFill>
              <a:effectLst/>
              <a:latin typeface="+mn-lt"/>
              <a:ea typeface="+mn-ea"/>
              <a:cs typeface="+mn-cs"/>
            </a:rPr>
            <a:t>補助金支給額</a:t>
          </a:r>
          <a:r>
            <a:rPr kumimoji="1" lang="en-US" altLang="ja-JP" sz="1100" b="0" u="sng">
              <a:solidFill>
                <a:sysClr val="windowText" lastClr="000000"/>
              </a:solidFill>
              <a:effectLst/>
              <a:latin typeface="+mn-lt"/>
              <a:ea typeface="+mn-ea"/>
              <a:cs typeface="+mn-cs"/>
            </a:rPr>
            <a:t>×</a:t>
          </a:r>
          <a:r>
            <a:rPr kumimoji="1" lang="ja-JP" altLang="en-US" sz="1100" b="0" u="sng">
              <a:solidFill>
                <a:sysClr val="windowText" lastClr="000000"/>
              </a:solidFill>
              <a:effectLst/>
              <a:latin typeface="+mn-lt"/>
              <a:ea typeface="+mn-ea"/>
              <a:cs typeface="+mn-cs"/>
            </a:rPr>
            <a:t>１０／１１０＝返還額</a:t>
          </a:r>
        </a:p>
        <a:p>
          <a:r>
            <a:rPr kumimoji="1" lang="ja-JP" altLang="en-US" sz="1100" b="0" u="none">
              <a:solidFill>
                <a:sysClr val="windowText" lastClr="000000"/>
              </a:solidFill>
              <a:effectLst/>
              <a:latin typeface="+mn-lt"/>
              <a:ea typeface="+mn-ea"/>
              <a:cs typeface="+mn-cs"/>
            </a:rPr>
            <a:t>　</a:t>
          </a:r>
          <a:endParaRPr kumimoji="1" lang="en-US" altLang="ja-JP" sz="1100" b="0" u="none">
            <a:solidFill>
              <a:sysClr val="windowText" lastClr="000000"/>
            </a:solidFill>
            <a:effectLst/>
            <a:latin typeface="+mn-lt"/>
            <a:ea typeface="+mn-ea"/>
            <a:cs typeface="+mn-cs"/>
          </a:endParaRPr>
        </a:p>
        <a:p>
          <a:r>
            <a:rPr kumimoji="1" lang="ja-JP" altLang="en-US" sz="1100" b="0" u="none">
              <a:solidFill>
                <a:sysClr val="windowText" lastClr="000000"/>
              </a:solidFill>
              <a:effectLst/>
              <a:latin typeface="+mn-lt"/>
              <a:ea typeface="+mn-ea"/>
              <a:cs typeface="+mn-cs"/>
            </a:rPr>
            <a:t>　　イ　課税売上割合が９５％未満、又は課税売上割合が９５％以上かつ課税売上高が５億円を超える場合であって</a:t>
          </a:r>
          <a:endParaRPr kumimoji="1" lang="en-US" altLang="ja-JP" sz="1100" b="0" u="none">
            <a:solidFill>
              <a:sysClr val="windowText" lastClr="000000"/>
            </a:solidFill>
            <a:effectLst/>
            <a:latin typeface="+mn-lt"/>
            <a:ea typeface="+mn-ea"/>
            <a:cs typeface="+mn-cs"/>
          </a:endParaRPr>
        </a:p>
        <a:p>
          <a:r>
            <a:rPr kumimoji="1" lang="ja-JP" altLang="en-US" sz="1100" b="0" u="none">
              <a:solidFill>
                <a:sysClr val="windowText" lastClr="000000"/>
              </a:solidFill>
              <a:effectLst/>
              <a:latin typeface="+mn-lt"/>
              <a:ea typeface="+mn-ea"/>
              <a:cs typeface="+mn-cs"/>
            </a:rPr>
            <a:t>　　　　個別対応方式により消費税の申告を行っている場合</a:t>
          </a:r>
        </a:p>
        <a:p>
          <a:r>
            <a:rPr kumimoji="1" lang="ja-JP" altLang="en-US" sz="1100" b="0" u="none">
              <a:solidFill>
                <a:sysClr val="windowText" lastClr="000000"/>
              </a:solidFill>
              <a:effectLst/>
              <a:latin typeface="+mn-lt"/>
              <a:ea typeface="+mn-ea"/>
              <a:cs typeface="+mn-cs"/>
            </a:rPr>
            <a:t>　　　　　</a:t>
          </a:r>
          <a:r>
            <a:rPr kumimoji="1" lang="ja-JP" altLang="en-US" sz="1100" b="0" u="sng">
              <a:solidFill>
                <a:sysClr val="windowText" lastClr="000000"/>
              </a:solidFill>
              <a:effectLst/>
              <a:latin typeface="+mn-lt"/>
              <a:ea typeface="+mn-ea"/>
              <a:cs typeface="+mn-cs"/>
            </a:rPr>
            <a:t>ＡとＢの合計額</a:t>
          </a:r>
        </a:p>
        <a:p>
          <a:r>
            <a:rPr kumimoji="1" lang="ja-JP" altLang="en-US" sz="1100" b="0" u="none">
              <a:solidFill>
                <a:sysClr val="windowText" lastClr="000000"/>
              </a:solidFill>
              <a:effectLst/>
              <a:latin typeface="+mn-lt"/>
              <a:ea typeface="+mn-ea"/>
              <a:cs typeface="+mn-cs"/>
            </a:rPr>
            <a:t>　　　　　Ａ　課税売上のみに要する補助対象経費に使用された補助金</a:t>
          </a:r>
        </a:p>
        <a:p>
          <a:r>
            <a:rPr kumimoji="1" lang="ja-JP" altLang="en-US" sz="1100" b="0" u="none">
              <a:solidFill>
                <a:sysClr val="windowText" lastClr="000000"/>
              </a:solidFill>
              <a:effectLst/>
              <a:latin typeface="+mn-lt"/>
              <a:ea typeface="+mn-ea"/>
              <a:cs typeface="+mn-cs"/>
            </a:rPr>
            <a:t>　　　　　　　　</a:t>
          </a:r>
          <a:r>
            <a:rPr kumimoji="1" lang="ja-JP" altLang="en-US" sz="1100" b="0" u="sng">
              <a:solidFill>
                <a:sysClr val="windowText" lastClr="000000"/>
              </a:solidFill>
              <a:effectLst/>
              <a:latin typeface="+mn-lt"/>
              <a:ea typeface="+mn-ea"/>
              <a:cs typeface="+mn-cs"/>
            </a:rPr>
            <a:t>補助金支給額</a:t>
          </a:r>
          <a:r>
            <a:rPr kumimoji="1" lang="en-US" altLang="ja-JP" sz="1100" b="0" u="sng">
              <a:solidFill>
                <a:sysClr val="windowText" lastClr="000000"/>
              </a:solidFill>
              <a:effectLst/>
              <a:latin typeface="+mn-lt"/>
              <a:ea typeface="+mn-ea"/>
              <a:cs typeface="+mn-cs"/>
            </a:rPr>
            <a:t>×</a:t>
          </a:r>
          <a:r>
            <a:rPr kumimoji="1" lang="ja-JP" altLang="en-US" sz="1100" b="0" u="sng">
              <a:solidFill>
                <a:sysClr val="windowText" lastClr="000000"/>
              </a:solidFill>
              <a:effectLst/>
              <a:latin typeface="+mn-lt"/>
              <a:ea typeface="+mn-ea"/>
              <a:cs typeface="+mn-cs"/>
            </a:rPr>
            <a:t>１０／１１０＝返還額</a:t>
          </a:r>
        </a:p>
        <a:p>
          <a:r>
            <a:rPr kumimoji="1" lang="ja-JP" altLang="en-US" sz="1100" b="0" u="none">
              <a:solidFill>
                <a:sysClr val="windowText" lastClr="000000"/>
              </a:solidFill>
              <a:effectLst/>
              <a:latin typeface="+mn-lt"/>
              <a:ea typeface="+mn-ea"/>
              <a:cs typeface="+mn-cs"/>
            </a:rPr>
            <a:t>　　　　　Ｂ　課税売上と非課税売上に共通して要する補助対象経費に使用された補助金</a:t>
          </a:r>
        </a:p>
        <a:p>
          <a:r>
            <a:rPr kumimoji="1" lang="ja-JP" altLang="en-US" sz="1100" b="0" u="none">
              <a:solidFill>
                <a:sysClr val="windowText" lastClr="000000"/>
              </a:solidFill>
              <a:effectLst/>
              <a:latin typeface="+mn-lt"/>
              <a:ea typeface="+mn-ea"/>
              <a:cs typeface="+mn-cs"/>
            </a:rPr>
            <a:t>　　　　　　　</a:t>
          </a:r>
          <a:r>
            <a:rPr kumimoji="1" lang="ja-JP" altLang="en-US" sz="1100" b="0" u="none">
              <a:solidFill>
                <a:srgbClr val="FF0000"/>
              </a:solidFill>
              <a:effectLst/>
              <a:latin typeface="+mn-lt"/>
              <a:ea typeface="+mn-ea"/>
              <a:cs typeface="+mn-cs"/>
            </a:rPr>
            <a:t>　</a:t>
          </a:r>
          <a:r>
            <a:rPr kumimoji="1" lang="ja-JP" altLang="en-US" sz="1100" b="0" u="sng">
              <a:solidFill>
                <a:schemeClr val="tx1"/>
              </a:solidFill>
              <a:effectLst/>
              <a:latin typeface="+mn-lt"/>
              <a:ea typeface="+mn-ea"/>
              <a:cs typeface="+mn-cs"/>
            </a:rPr>
            <a:t>補助金支給額</a:t>
          </a:r>
          <a:r>
            <a:rPr kumimoji="1" lang="en-US" altLang="ja-JP" sz="1100" b="0" u="sng">
              <a:solidFill>
                <a:schemeClr val="tx1"/>
              </a:solidFill>
              <a:effectLst/>
              <a:latin typeface="+mn-lt"/>
              <a:ea typeface="+mn-ea"/>
              <a:cs typeface="+mn-cs"/>
            </a:rPr>
            <a:t>×</a:t>
          </a:r>
          <a:r>
            <a:rPr kumimoji="1" lang="ja-JP" altLang="en-US" sz="1100" b="0" u="sng">
              <a:solidFill>
                <a:schemeClr val="tx1"/>
              </a:solidFill>
              <a:effectLst/>
              <a:latin typeface="+mn-lt"/>
              <a:ea typeface="+mn-ea"/>
              <a:cs typeface="+mn-cs"/>
            </a:rPr>
            <a:t>共通するもの／補助金支給額</a:t>
          </a:r>
          <a:r>
            <a:rPr kumimoji="1" lang="en-US" altLang="ja-JP" sz="1100" b="0" u="sng">
              <a:solidFill>
                <a:schemeClr val="tx1"/>
              </a:solidFill>
              <a:effectLst/>
              <a:latin typeface="+mn-lt"/>
              <a:ea typeface="+mn-ea"/>
              <a:cs typeface="+mn-cs"/>
            </a:rPr>
            <a:t>×</a:t>
          </a:r>
          <a:r>
            <a:rPr kumimoji="1" lang="ja-JP" altLang="en-US" sz="1100" b="0" u="sng">
              <a:solidFill>
                <a:schemeClr val="tx1"/>
              </a:solidFill>
              <a:effectLst/>
              <a:latin typeface="+mn-lt"/>
              <a:ea typeface="+mn-ea"/>
              <a:cs typeface="+mn-cs"/>
            </a:rPr>
            <a:t>課税売上割合</a:t>
          </a:r>
          <a:r>
            <a:rPr kumimoji="1" lang="en-US" altLang="ja-JP" sz="1100" b="0" u="sng">
              <a:solidFill>
                <a:schemeClr val="tx1"/>
              </a:solidFill>
              <a:effectLst/>
              <a:latin typeface="+mn-lt"/>
              <a:ea typeface="+mn-ea"/>
              <a:cs typeface="+mn-cs"/>
            </a:rPr>
            <a:t>×</a:t>
          </a:r>
          <a:r>
            <a:rPr kumimoji="1" lang="ja-JP" altLang="en-US" sz="1100" b="0" u="sng">
              <a:solidFill>
                <a:schemeClr val="tx1"/>
              </a:solidFill>
              <a:effectLst/>
              <a:latin typeface="+mn-lt"/>
              <a:ea typeface="+mn-ea"/>
              <a:cs typeface="+mn-cs"/>
            </a:rPr>
            <a:t>１０／１１０＝返還額</a:t>
          </a:r>
        </a:p>
        <a:p>
          <a:r>
            <a:rPr kumimoji="1" lang="ja-JP" altLang="en-US" sz="1100" b="0" u="none">
              <a:solidFill>
                <a:sysClr val="windowText" lastClr="000000"/>
              </a:solidFill>
              <a:effectLst/>
              <a:latin typeface="+mn-lt"/>
              <a:ea typeface="+mn-ea"/>
              <a:cs typeface="+mn-cs"/>
            </a:rPr>
            <a:t>　　</a:t>
          </a:r>
          <a:endParaRPr kumimoji="1" lang="en-US" altLang="ja-JP" sz="1100" b="0" u="none">
            <a:solidFill>
              <a:sysClr val="windowText" lastClr="000000"/>
            </a:solidFill>
            <a:effectLst/>
            <a:latin typeface="+mn-lt"/>
            <a:ea typeface="+mn-ea"/>
            <a:cs typeface="+mn-cs"/>
          </a:endParaRPr>
        </a:p>
        <a:p>
          <a:r>
            <a:rPr kumimoji="1" lang="ja-JP" altLang="en-US" sz="1100" b="0" u="none">
              <a:solidFill>
                <a:sysClr val="windowText" lastClr="000000"/>
              </a:solidFill>
              <a:effectLst/>
              <a:latin typeface="+mn-lt"/>
              <a:ea typeface="+mn-ea"/>
              <a:cs typeface="+mn-cs"/>
            </a:rPr>
            <a:t>　　ウ　課税売上割合が９５％未満、又は課税売上割合が９５％以上かつ課税売上高が５億円を超える場合であって</a:t>
          </a:r>
          <a:endParaRPr kumimoji="1" lang="en-US" altLang="ja-JP" sz="1100" b="0" u="none">
            <a:solidFill>
              <a:sysClr val="windowText" lastClr="000000"/>
            </a:solidFill>
            <a:effectLst/>
            <a:latin typeface="+mn-lt"/>
            <a:ea typeface="+mn-ea"/>
            <a:cs typeface="+mn-cs"/>
          </a:endParaRPr>
        </a:p>
        <a:p>
          <a:r>
            <a:rPr kumimoji="1" lang="ja-JP" altLang="en-US" sz="1100" b="0" u="none">
              <a:solidFill>
                <a:sysClr val="windowText" lastClr="000000"/>
              </a:solidFill>
              <a:effectLst/>
              <a:latin typeface="+mn-lt"/>
              <a:ea typeface="+mn-ea"/>
              <a:cs typeface="+mn-cs"/>
            </a:rPr>
            <a:t>　　　　一括比例配分方式により消費税の申告を行っている場合</a:t>
          </a:r>
        </a:p>
        <a:p>
          <a:r>
            <a:rPr kumimoji="1" lang="ja-JP" altLang="en-US" sz="1100" b="0" u="none">
              <a:solidFill>
                <a:sysClr val="windowText" lastClr="000000"/>
              </a:solidFill>
              <a:effectLst/>
              <a:latin typeface="+mn-lt"/>
              <a:ea typeface="+mn-ea"/>
              <a:cs typeface="+mn-cs"/>
            </a:rPr>
            <a:t>　　　　　</a:t>
          </a:r>
          <a:r>
            <a:rPr kumimoji="1" lang="ja-JP" altLang="en-US" sz="1100" b="0" u="sng">
              <a:solidFill>
                <a:sysClr val="windowText" lastClr="000000"/>
              </a:solidFill>
              <a:effectLst/>
              <a:latin typeface="+mn-lt"/>
              <a:ea typeface="+mn-ea"/>
              <a:cs typeface="+mn-cs"/>
            </a:rPr>
            <a:t>補助金支給額</a:t>
          </a:r>
          <a:r>
            <a:rPr kumimoji="1" lang="en-US" altLang="ja-JP" sz="1100" b="0" u="sng">
              <a:solidFill>
                <a:sysClr val="windowText" lastClr="000000"/>
              </a:solidFill>
              <a:effectLst/>
              <a:latin typeface="+mn-lt"/>
              <a:ea typeface="+mn-ea"/>
              <a:cs typeface="+mn-cs"/>
            </a:rPr>
            <a:t>×</a:t>
          </a:r>
          <a:r>
            <a:rPr kumimoji="1" lang="ja-JP" altLang="en-US" sz="1100" b="0" u="sng">
              <a:solidFill>
                <a:sysClr val="windowText" lastClr="000000"/>
              </a:solidFill>
              <a:effectLst/>
              <a:latin typeface="+mn-lt"/>
              <a:ea typeface="+mn-ea"/>
              <a:cs typeface="+mn-cs"/>
            </a:rPr>
            <a:t>１０／１１０</a:t>
          </a:r>
          <a:r>
            <a:rPr kumimoji="1" lang="en-US" altLang="ja-JP" sz="1100" b="0" u="sng">
              <a:solidFill>
                <a:sysClr val="windowText" lastClr="000000"/>
              </a:solidFill>
              <a:effectLst/>
              <a:latin typeface="+mn-lt"/>
              <a:ea typeface="+mn-ea"/>
              <a:cs typeface="+mn-cs"/>
            </a:rPr>
            <a:t>×</a:t>
          </a:r>
          <a:r>
            <a:rPr kumimoji="1" lang="ja-JP" altLang="en-US" sz="1100" b="0" u="sng">
              <a:solidFill>
                <a:sysClr val="windowText" lastClr="000000"/>
              </a:solidFill>
              <a:effectLst/>
              <a:latin typeface="+mn-lt"/>
              <a:ea typeface="+mn-ea"/>
              <a:cs typeface="+mn-cs"/>
            </a:rPr>
            <a:t>課税売上割合＝返還額</a:t>
          </a:r>
          <a:endParaRPr kumimoji="1" lang="ja-JP" altLang="en-US" sz="1100" b="0" u="sng">
            <a:solidFill>
              <a:srgbClr val="FF0000"/>
            </a:solidFill>
            <a:effectLst/>
            <a:latin typeface="+mn-lt"/>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33</xdr:col>
      <xdr:colOff>1797960</xdr:colOff>
      <xdr:row>8</xdr:row>
      <xdr:rowOff>165099</xdr:rowOff>
    </xdr:from>
    <xdr:to>
      <xdr:col>43</xdr:col>
      <xdr:colOff>426360</xdr:colOff>
      <xdr:row>57</xdr:row>
      <xdr:rowOff>68036</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15581996" y="3090635"/>
          <a:ext cx="5704114" cy="12326258"/>
        </a:xfrm>
        <a:prstGeom prst="roundRect">
          <a:avLst/>
        </a:prstGeom>
        <a:solidFill>
          <a:schemeClr val="accent4">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2000">
              <a:solidFill>
                <a:schemeClr val="tx1"/>
              </a:solidFill>
            </a:rPr>
            <a:t>本</a:t>
          </a:r>
          <a:r>
            <a:rPr kumimoji="1" lang="en-US" altLang="ja-JP" sz="2000">
              <a:solidFill>
                <a:schemeClr val="tx1"/>
              </a:solidFill>
            </a:rPr>
            <a:t>《</a:t>
          </a:r>
          <a:r>
            <a:rPr kumimoji="1" lang="ja-JP" altLang="en-US" sz="2000">
              <a:solidFill>
                <a:schemeClr val="tx1"/>
              </a:solidFill>
            </a:rPr>
            <a:t>計算書</a:t>
          </a:r>
          <a:r>
            <a:rPr kumimoji="1" lang="en-US" altLang="ja-JP" sz="2000">
              <a:solidFill>
                <a:schemeClr val="tx1"/>
              </a:solidFill>
            </a:rPr>
            <a:t>》</a:t>
          </a:r>
          <a:r>
            <a:rPr kumimoji="1" lang="ja-JP" altLang="en-US" sz="2000">
              <a:solidFill>
                <a:schemeClr val="tx1"/>
              </a:solidFill>
            </a:rPr>
            <a:t>は入力後、≪報告書≫シートの内容に不備がないかご確認いただき、メールの場合は</a:t>
          </a:r>
          <a:r>
            <a:rPr kumimoji="1" lang="ja-JP" altLang="en-US" sz="2000" b="1" u="sng">
              <a:solidFill>
                <a:schemeClr val="tx1"/>
              </a:solidFill>
            </a:rPr>
            <a:t>エクセル形式のまま計算シートごとご提出ください。郵送の場合は報告書とあわせて印刷の上ご提出ください</a:t>
          </a:r>
          <a:r>
            <a:rPr kumimoji="1" lang="ja-JP" altLang="en-US" sz="2000" b="1" u="none">
              <a:solidFill>
                <a:schemeClr val="tx1"/>
              </a:solidFill>
            </a:rPr>
            <a:t>。</a:t>
          </a:r>
          <a:endParaRPr kumimoji="1" lang="en-US" altLang="ja-JP" sz="2000" b="1" u="none">
            <a:solidFill>
              <a:schemeClr val="tx1"/>
            </a:solidFill>
          </a:endParaRPr>
        </a:p>
      </xdr:txBody>
    </xdr:sp>
    <xdr:clientData/>
  </xdr:twoCellAnchor>
  <xdr:twoCellAnchor>
    <xdr:from>
      <xdr:col>1</xdr:col>
      <xdr:colOff>43543</xdr:colOff>
      <xdr:row>33</xdr:row>
      <xdr:rowOff>84667</xdr:rowOff>
    </xdr:from>
    <xdr:to>
      <xdr:col>8</xdr:col>
      <xdr:colOff>402771</xdr:colOff>
      <xdr:row>35</xdr:row>
      <xdr:rowOff>97973</xdr:rowOff>
    </xdr:to>
    <xdr:sp macro="" textlink="">
      <xdr:nvSpPr>
        <xdr:cNvPr id="7" name="角丸四角形吹き出し 6">
          <a:extLst>
            <a:ext uri="{FF2B5EF4-FFF2-40B4-BE49-F238E27FC236}">
              <a16:creationId xmlns:a16="http://schemas.microsoft.com/office/drawing/2014/main" id="{00000000-0008-0000-0100-000007000000}"/>
            </a:ext>
          </a:extLst>
        </xdr:cNvPr>
        <xdr:cNvSpPr/>
      </xdr:nvSpPr>
      <xdr:spPr>
        <a:xfrm>
          <a:off x="181126" y="9069917"/>
          <a:ext cx="2782812" cy="627139"/>
        </a:xfrm>
        <a:prstGeom prst="wedgeRoundRectCallout">
          <a:avLst>
            <a:gd name="adj1" fmla="val -25426"/>
            <a:gd name="adj2" fmla="val 60362"/>
            <a:gd name="adj3" fmla="val 16667"/>
          </a:avLst>
        </a:prstGeom>
        <a:solidFill>
          <a:schemeClr val="bg1"/>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a:solidFill>
                <a:schemeClr val="tx1"/>
              </a:solidFill>
              <a:latin typeface="ＭＳ ゴシック" panose="020B0609070205080204" pitchFamily="49" charset="-128"/>
              <a:ea typeface="ＭＳ ゴシック" panose="020B0609070205080204" pitchFamily="49" charset="-128"/>
            </a:rPr>
            <a:t>３か所から該当するものに〇を入力ください。</a:t>
          </a:r>
        </a:p>
      </xdr:txBody>
    </xdr:sp>
    <xdr:clientData/>
  </xdr:twoCellAnchor>
  <xdr:twoCellAnchor>
    <xdr:from>
      <xdr:col>0</xdr:col>
      <xdr:colOff>95250</xdr:colOff>
      <xdr:row>35</xdr:row>
      <xdr:rowOff>161925</xdr:rowOff>
    </xdr:from>
    <xdr:to>
      <xdr:col>2</xdr:col>
      <xdr:colOff>85725</xdr:colOff>
      <xdr:row>52</xdr:row>
      <xdr:rowOff>123825</xdr:rowOff>
    </xdr:to>
    <xdr:sp macro="" textlink="">
      <xdr:nvSpPr>
        <xdr:cNvPr id="4" name="角丸四角形 3">
          <a:extLst>
            <a:ext uri="{FF2B5EF4-FFF2-40B4-BE49-F238E27FC236}">
              <a16:creationId xmlns:a16="http://schemas.microsoft.com/office/drawing/2014/main" id="{00000000-0008-0000-0100-000004000000}"/>
            </a:ext>
          </a:extLst>
        </xdr:cNvPr>
        <xdr:cNvSpPr/>
      </xdr:nvSpPr>
      <xdr:spPr>
        <a:xfrm>
          <a:off x="95250" y="9761008"/>
          <a:ext cx="826558" cy="3126317"/>
        </a:xfrm>
        <a:prstGeom prst="roundRect">
          <a:avLst/>
        </a:prstGeom>
        <a:noFill/>
        <a:ln w="28575">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11</xdr:col>
      <xdr:colOff>200025</xdr:colOff>
      <xdr:row>6</xdr:row>
      <xdr:rowOff>121585</xdr:rowOff>
    </xdr:from>
    <xdr:to>
      <xdr:col>18</xdr:col>
      <xdr:colOff>495300</xdr:colOff>
      <xdr:row>19</xdr:row>
      <xdr:rowOff>84604</xdr:rowOff>
    </xdr:to>
    <xdr:sp macro="" textlink="">
      <xdr:nvSpPr>
        <xdr:cNvPr id="2" name="角丸四角形 1">
          <a:extLst>
            <a:ext uri="{FF2B5EF4-FFF2-40B4-BE49-F238E27FC236}">
              <a16:creationId xmlns:a16="http://schemas.microsoft.com/office/drawing/2014/main" id="{00000000-0008-0000-0200-000002000000}"/>
            </a:ext>
          </a:extLst>
        </xdr:cNvPr>
        <xdr:cNvSpPr/>
      </xdr:nvSpPr>
      <xdr:spPr>
        <a:xfrm>
          <a:off x="7429500" y="445435"/>
          <a:ext cx="5095875" cy="2344269"/>
        </a:xfrm>
        <a:prstGeom prst="roundRect">
          <a:avLst/>
        </a:prstGeom>
        <a:solidFill>
          <a:schemeClr val="accent4">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2000">
              <a:solidFill>
                <a:schemeClr val="tx1"/>
              </a:solidFill>
            </a:rPr>
            <a:t>本様式</a:t>
          </a:r>
          <a:r>
            <a:rPr kumimoji="1" lang="en-US" altLang="ja-JP" sz="2000">
              <a:solidFill>
                <a:schemeClr val="tx1"/>
              </a:solidFill>
            </a:rPr>
            <a:t>《</a:t>
          </a:r>
          <a:r>
            <a:rPr kumimoji="1" lang="ja-JP" altLang="en-US" sz="2000">
              <a:solidFill>
                <a:schemeClr val="tx1"/>
              </a:solidFill>
            </a:rPr>
            <a:t>第</a:t>
          </a:r>
          <a:r>
            <a:rPr kumimoji="1" lang="en-US" altLang="ja-JP" sz="2000">
              <a:solidFill>
                <a:schemeClr val="tx1"/>
              </a:solidFill>
            </a:rPr>
            <a:t>5</a:t>
          </a:r>
          <a:r>
            <a:rPr kumimoji="1" lang="ja-JP" altLang="en-US" sz="2000">
              <a:solidFill>
                <a:schemeClr val="tx1"/>
              </a:solidFill>
            </a:rPr>
            <a:t>号</a:t>
          </a:r>
          <a:r>
            <a:rPr kumimoji="1" lang="en-US" altLang="ja-JP" sz="2000">
              <a:solidFill>
                <a:schemeClr val="tx1"/>
              </a:solidFill>
            </a:rPr>
            <a:t>》</a:t>
          </a:r>
          <a:r>
            <a:rPr kumimoji="1" lang="ja-JP" altLang="en-US" sz="2000">
              <a:solidFill>
                <a:schemeClr val="tx1"/>
              </a:solidFill>
            </a:rPr>
            <a:t>は、メールの場合はエクセル形式のまま計算シートごとご提出ください。郵送の場合は計算書とあわせて印刷の上ご提出ください</a:t>
          </a:r>
          <a:endParaRPr kumimoji="1" lang="ja-JP" altLang="en-US" sz="2000" b="0">
            <a:solidFill>
              <a:schemeClr val="tx1"/>
            </a:solidFill>
          </a:endParaRPr>
        </a:p>
      </xdr:txBody>
    </xdr:sp>
    <xdr:clientData/>
  </xdr:twoCellAnchor>
  <xdr:twoCellAnchor>
    <xdr:from>
      <xdr:col>11</xdr:col>
      <xdr:colOff>114300</xdr:colOff>
      <xdr:row>20</xdr:row>
      <xdr:rowOff>114300</xdr:rowOff>
    </xdr:from>
    <xdr:to>
      <xdr:col>18</xdr:col>
      <xdr:colOff>409575</xdr:colOff>
      <xdr:row>26</xdr:row>
      <xdr:rowOff>100853</xdr:rowOff>
    </xdr:to>
    <xdr:sp macro="" textlink="">
      <xdr:nvSpPr>
        <xdr:cNvPr id="3" name="角丸四角形 2">
          <a:extLst>
            <a:ext uri="{FF2B5EF4-FFF2-40B4-BE49-F238E27FC236}">
              <a16:creationId xmlns:a16="http://schemas.microsoft.com/office/drawing/2014/main" id="{00000000-0008-0000-0200-000003000000}"/>
            </a:ext>
          </a:extLst>
        </xdr:cNvPr>
        <xdr:cNvSpPr/>
      </xdr:nvSpPr>
      <xdr:spPr>
        <a:xfrm>
          <a:off x="7117976" y="2983006"/>
          <a:ext cx="5080187" cy="2429435"/>
        </a:xfrm>
        <a:prstGeom prst="roundRect">
          <a:avLst/>
        </a:prstGeom>
        <a:solidFill>
          <a:schemeClr val="accent4">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2000" b="0">
              <a:solidFill>
                <a:schemeClr val="tx1"/>
              </a:solidFill>
            </a:rPr>
            <a:t>・要補助金返還額が０円でも提出が必要です。</a:t>
          </a:r>
          <a:endParaRPr kumimoji="1" lang="en-US" altLang="ja-JP" sz="2000" b="0">
            <a:solidFill>
              <a:schemeClr val="tx1"/>
            </a:solidFill>
          </a:endParaRPr>
        </a:p>
      </xdr:txBody>
    </xdr:sp>
    <xdr:clientData/>
  </xdr:twoCellAnchor>
  <xdr:twoCellAnchor>
    <xdr:from>
      <xdr:col>11</xdr:col>
      <xdr:colOff>44824</xdr:colOff>
      <xdr:row>26</xdr:row>
      <xdr:rowOff>257735</xdr:rowOff>
    </xdr:from>
    <xdr:to>
      <xdr:col>18</xdr:col>
      <xdr:colOff>340099</xdr:colOff>
      <xdr:row>36</xdr:row>
      <xdr:rowOff>53787</xdr:rowOff>
    </xdr:to>
    <xdr:sp macro="" textlink="">
      <xdr:nvSpPr>
        <xdr:cNvPr id="4" name="角丸四角形 2">
          <a:extLst>
            <a:ext uri="{FF2B5EF4-FFF2-40B4-BE49-F238E27FC236}">
              <a16:creationId xmlns:a16="http://schemas.microsoft.com/office/drawing/2014/main" id="{96BB32A6-752E-45E5-9D22-BACCF3C16F61}"/>
            </a:ext>
          </a:extLst>
        </xdr:cNvPr>
        <xdr:cNvSpPr/>
      </xdr:nvSpPr>
      <xdr:spPr>
        <a:xfrm>
          <a:off x="7048500" y="5569323"/>
          <a:ext cx="5080187" cy="2429435"/>
        </a:xfrm>
        <a:prstGeom prst="roundRect">
          <a:avLst/>
        </a:prstGeom>
        <a:solidFill>
          <a:schemeClr val="accent4">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2000" b="0">
              <a:solidFill>
                <a:schemeClr val="tx1"/>
              </a:solidFill>
            </a:rPr>
            <a:t>・添付書類として、積算の内訳等２の金額がわかる資料を添付してください。</a:t>
          </a:r>
          <a:endParaRPr kumimoji="1" lang="en-US" altLang="ja-JP" sz="2000" b="0">
            <a:solidFill>
              <a:schemeClr val="tx1"/>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338795</xdr:colOff>
      <xdr:row>1</xdr:row>
      <xdr:rowOff>182881</xdr:rowOff>
    </xdr:from>
    <xdr:to>
      <xdr:col>16</xdr:col>
      <xdr:colOff>164187</xdr:colOff>
      <xdr:row>5</xdr:row>
      <xdr:rowOff>52131</xdr:rowOff>
    </xdr:to>
    <xdr:sp macro="" textlink="">
      <xdr:nvSpPr>
        <xdr:cNvPr id="2" name="角丸四角形 1">
          <a:extLst>
            <a:ext uri="{FF2B5EF4-FFF2-40B4-BE49-F238E27FC236}">
              <a16:creationId xmlns:a16="http://schemas.microsoft.com/office/drawing/2014/main" id="{00000000-0008-0000-0300-000002000000}"/>
            </a:ext>
          </a:extLst>
        </xdr:cNvPr>
        <xdr:cNvSpPr/>
      </xdr:nvSpPr>
      <xdr:spPr>
        <a:xfrm>
          <a:off x="7044395" y="411481"/>
          <a:ext cx="3848752" cy="783650"/>
        </a:xfrm>
        <a:prstGeom prst="round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108002" tIns="54001" rIns="108002" bIns="54001" numCol="1" spcCol="0" rtlCol="0" fromWordArt="0" anchor="ctr" anchorCtr="0" forceAA="0" compatLnSpc="1">
          <a:prstTxWarp prst="textNoShape">
            <a:avLst/>
          </a:prstTxWarp>
          <a:noAutofit/>
        </a:bodyPr>
        <a:lstStyle>
          <a:defPPr>
            <a:defRPr lang="en-US"/>
          </a:defPPr>
          <a:lvl1pPr marL="0" algn="l" defTabSz="457200" rtl="0" eaLnBrk="1" latinLnBrk="0" hangingPunct="1">
            <a:defRPr sz="1800" kern="1200">
              <a:solidFill>
                <a:schemeClr val="dk1"/>
              </a:solidFill>
              <a:latin typeface="+mn-lt"/>
              <a:ea typeface="+mn-ea"/>
              <a:cs typeface="+mn-cs"/>
            </a:defRPr>
          </a:lvl1pPr>
          <a:lvl2pPr marL="457200" algn="l" defTabSz="457200" rtl="0" eaLnBrk="1" latinLnBrk="0" hangingPunct="1">
            <a:defRPr sz="1800" kern="1200">
              <a:solidFill>
                <a:schemeClr val="dk1"/>
              </a:solidFill>
              <a:latin typeface="+mn-lt"/>
              <a:ea typeface="+mn-ea"/>
              <a:cs typeface="+mn-cs"/>
            </a:defRPr>
          </a:lvl2pPr>
          <a:lvl3pPr marL="914400" algn="l" defTabSz="457200" rtl="0" eaLnBrk="1" latinLnBrk="0" hangingPunct="1">
            <a:defRPr sz="1800" kern="1200">
              <a:solidFill>
                <a:schemeClr val="dk1"/>
              </a:solidFill>
              <a:latin typeface="+mn-lt"/>
              <a:ea typeface="+mn-ea"/>
              <a:cs typeface="+mn-cs"/>
            </a:defRPr>
          </a:lvl3pPr>
          <a:lvl4pPr marL="1371600" algn="l" defTabSz="457200" rtl="0" eaLnBrk="1" latinLnBrk="0" hangingPunct="1">
            <a:defRPr sz="1800" kern="1200">
              <a:solidFill>
                <a:schemeClr val="dk1"/>
              </a:solidFill>
              <a:latin typeface="+mn-lt"/>
              <a:ea typeface="+mn-ea"/>
              <a:cs typeface="+mn-cs"/>
            </a:defRPr>
          </a:lvl4pPr>
          <a:lvl5pPr marL="1828800" algn="l" defTabSz="457200" rtl="0" eaLnBrk="1" latinLnBrk="0" hangingPunct="1">
            <a:defRPr sz="1800" kern="1200">
              <a:solidFill>
                <a:schemeClr val="dk1"/>
              </a:solidFill>
              <a:latin typeface="+mn-lt"/>
              <a:ea typeface="+mn-ea"/>
              <a:cs typeface="+mn-cs"/>
            </a:defRPr>
          </a:lvl5pPr>
          <a:lvl6pPr marL="2286000" algn="l" defTabSz="457200" rtl="0" eaLnBrk="1" latinLnBrk="0" hangingPunct="1">
            <a:defRPr sz="1800" kern="1200">
              <a:solidFill>
                <a:schemeClr val="dk1"/>
              </a:solidFill>
              <a:latin typeface="+mn-lt"/>
              <a:ea typeface="+mn-ea"/>
              <a:cs typeface="+mn-cs"/>
            </a:defRPr>
          </a:lvl6pPr>
          <a:lvl7pPr marL="2743200" algn="l" defTabSz="457200" rtl="0" eaLnBrk="1" latinLnBrk="0" hangingPunct="1">
            <a:defRPr sz="1800" kern="1200">
              <a:solidFill>
                <a:schemeClr val="dk1"/>
              </a:solidFill>
              <a:latin typeface="+mn-lt"/>
              <a:ea typeface="+mn-ea"/>
              <a:cs typeface="+mn-cs"/>
            </a:defRPr>
          </a:lvl7pPr>
          <a:lvl8pPr marL="3200400" algn="l" defTabSz="457200" rtl="0" eaLnBrk="1" latinLnBrk="0" hangingPunct="1">
            <a:defRPr sz="1800" kern="1200">
              <a:solidFill>
                <a:schemeClr val="dk1"/>
              </a:solidFill>
              <a:latin typeface="+mn-lt"/>
              <a:ea typeface="+mn-ea"/>
              <a:cs typeface="+mn-cs"/>
            </a:defRPr>
          </a:lvl8pPr>
          <a:lvl9pPr marL="3657600" algn="l" defTabSz="457200" rtl="0" eaLnBrk="1" latinLnBrk="0" hangingPunct="1">
            <a:defRPr sz="1800" kern="1200">
              <a:solidFill>
                <a:schemeClr val="dk1"/>
              </a:solidFill>
              <a:latin typeface="+mn-lt"/>
              <a:ea typeface="+mn-ea"/>
              <a:cs typeface="+mn-cs"/>
            </a:defRPr>
          </a:lvl9pPr>
        </a:lstStyle>
        <a:p>
          <a:r>
            <a:rPr lang="ja-JP" altLang="en-US" sz="1654" kern="100">
              <a:latin typeface="ＭＳ ゴシック" panose="020B0609070205080204" pitchFamily="49" charset="-128"/>
              <a:ea typeface="ＭＳ ゴシック" panose="020B0609070205080204" pitchFamily="49" charset="-128"/>
              <a:cs typeface="Times New Roman" panose="02020603050405020304" pitchFamily="18" charset="0"/>
            </a:rPr>
            <a:t>①補助金の返還は必要ありません。報告書（様式第</a:t>
          </a:r>
          <a:r>
            <a:rPr lang="en-US" altLang="ja-JP" sz="1654" kern="100">
              <a:latin typeface="ＭＳ ゴシック" panose="020B0609070205080204" pitchFamily="49" charset="-128"/>
              <a:ea typeface="ＭＳ ゴシック" panose="020B0609070205080204" pitchFamily="49" charset="-128"/>
              <a:cs typeface="Times New Roman" panose="02020603050405020304" pitchFamily="18" charset="0"/>
            </a:rPr>
            <a:t>5</a:t>
          </a:r>
          <a:r>
            <a:rPr lang="ja-JP" altLang="en-US" sz="1654" kern="100">
              <a:latin typeface="ＭＳ ゴシック" panose="020B0609070205080204" pitchFamily="49" charset="-128"/>
              <a:ea typeface="ＭＳ ゴシック" panose="020B0609070205080204" pitchFamily="49" charset="-128"/>
              <a:cs typeface="Times New Roman" panose="02020603050405020304" pitchFamily="18" charset="0"/>
            </a:rPr>
            <a:t>号）を提出ください</a:t>
          </a:r>
        </a:p>
      </xdr:txBody>
    </xdr:sp>
    <xdr:clientData/>
  </xdr:twoCellAnchor>
  <xdr:twoCellAnchor>
    <xdr:from>
      <xdr:col>2</xdr:col>
      <xdr:colOff>69823</xdr:colOff>
      <xdr:row>5</xdr:row>
      <xdr:rowOff>101349</xdr:rowOff>
    </xdr:from>
    <xdr:to>
      <xdr:col>7</xdr:col>
      <xdr:colOff>240707</xdr:colOff>
      <xdr:row>6</xdr:row>
      <xdr:rowOff>219677</xdr:rowOff>
    </xdr:to>
    <xdr:sp macro="" textlink="">
      <xdr:nvSpPr>
        <xdr:cNvPr id="3" name="角丸四角形 2">
          <a:extLst>
            <a:ext uri="{FF2B5EF4-FFF2-40B4-BE49-F238E27FC236}">
              <a16:creationId xmlns:a16="http://schemas.microsoft.com/office/drawing/2014/main" id="{00000000-0008-0000-0300-000003000000}"/>
            </a:ext>
          </a:extLst>
        </xdr:cNvPr>
        <xdr:cNvSpPr/>
      </xdr:nvSpPr>
      <xdr:spPr>
        <a:xfrm>
          <a:off x="1441423" y="1291974"/>
          <a:ext cx="3599884" cy="356453"/>
        </a:xfrm>
        <a:prstGeom prst="round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108002" tIns="54001" rIns="108002" bIns="54001" numCol="1" spcCol="0" rtlCol="0" fromWordArt="0" anchor="ctr" anchorCtr="0" forceAA="0" compatLnSpc="1">
          <a:prstTxWarp prst="textNoShape">
            <a:avLst/>
          </a:prstTxWarp>
          <a:noAutofit/>
        </a:bodyPr>
        <a:lstStyle>
          <a:defPPr>
            <a:defRPr lang="en-US"/>
          </a:defPPr>
          <a:lvl1pPr marL="0" algn="l" defTabSz="457200" rtl="0" eaLnBrk="1" latinLnBrk="0" hangingPunct="1">
            <a:defRPr sz="1800" kern="1200">
              <a:solidFill>
                <a:schemeClr val="dk1"/>
              </a:solidFill>
              <a:latin typeface="+mn-lt"/>
              <a:ea typeface="+mn-ea"/>
              <a:cs typeface="+mn-cs"/>
            </a:defRPr>
          </a:lvl1pPr>
          <a:lvl2pPr marL="457200" algn="l" defTabSz="457200" rtl="0" eaLnBrk="1" latinLnBrk="0" hangingPunct="1">
            <a:defRPr sz="1800" kern="1200">
              <a:solidFill>
                <a:schemeClr val="dk1"/>
              </a:solidFill>
              <a:latin typeface="+mn-lt"/>
              <a:ea typeface="+mn-ea"/>
              <a:cs typeface="+mn-cs"/>
            </a:defRPr>
          </a:lvl2pPr>
          <a:lvl3pPr marL="914400" algn="l" defTabSz="457200" rtl="0" eaLnBrk="1" latinLnBrk="0" hangingPunct="1">
            <a:defRPr sz="1800" kern="1200">
              <a:solidFill>
                <a:schemeClr val="dk1"/>
              </a:solidFill>
              <a:latin typeface="+mn-lt"/>
              <a:ea typeface="+mn-ea"/>
              <a:cs typeface="+mn-cs"/>
            </a:defRPr>
          </a:lvl3pPr>
          <a:lvl4pPr marL="1371600" algn="l" defTabSz="457200" rtl="0" eaLnBrk="1" latinLnBrk="0" hangingPunct="1">
            <a:defRPr sz="1800" kern="1200">
              <a:solidFill>
                <a:schemeClr val="dk1"/>
              </a:solidFill>
              <a:latin typeface="+mn-lt"/>
              <a:ea typeface="+mn-ea"/>
              <a:cs typeface="+mn-cs"/>
            </a:defRPr>
          </a:lvl4pPr>
          <a:lvl5pPr marL="1828800" algn="l" defTabSz="457200" rtl="0" eaLnBrk="1" latinLnBrk="0" hangingPunct="1">
            <a:defRPr sz="1800" kern="1200">
              <a:solidFill>
                <a:schemeClr val="dk1"/>
              </a:solidFill>
              <a:latin typeface="+mn-lt"/>
              <a:ea typeface="+mn-ea"/>
              <a:cs typeface="+mn-cs"/>
            </a:defRPr>
          </a:lvl5pPr>
          <a:lvl6pPr marL="2286000" algn="l" defTabSz="457200" rtl="0" eaLnBrk="1" latinLnBrk="0" hangingPunct="1">
            <a:defRPr sz="1800" kern="1200">
              <a:solidFill>
                <a:schemeClr val="dk1"/>
              </a:solidFill>
              <a:latin typeface="+mn-lt"/>
              <a:ea typeface="+mn-ea"/>
              <a:cs typeface="+mn-cs"/>
            </a:defRPr>
          </a:lvl6pPr>
          <a:lvl7pPr marL="2743200" algn="l" defTabSz="457200" rtl="0" eaLnBrk="1" latinLnBrk="0" hangingPunct="1">
            <a:defRPr sz="1800" kern="1200">
              <a:solidFill>
                <a:schemeClr val="dk1"/>
              </a:solidFill>
              <a:latin typeface="+mn-lt"/>
              <a:ea typeface="+mn-ea"/>
              <a:cs typeface="+mn-cs"/>
            </a:defRPr>
          </a:lvl7pPr>
          <a:lvl8pPr marL="3200400" algn="l" defTabSz="457200" rtl="0" eaLnBrk="1" latinLnBrk="0" hangingPunct="1">
            <a:defRPr sz="1800" kern="1200">
              <a:solidFill>
                <a:schemeClr val="dk1"/>
              </a:solidFill>
              <a:latin typeface="+mn-lt"/>
              <a:ea typeface="+mn-ea"/>
              <a:cs typeface="+mn-cs"/>
            </a:defRPr>
          </a:lvl8pPr>
          <a:lvl9pPr marL="3657600" algn="l" defTabSz="457200" rtl="0" eaLnBrk="1" latinLnBrk="0" hangingPunct="1">
            <a:defRPr sz="1800" kern="1200">
              <a:solidFill>
                <a:schemeClr val="dk1"/>
              </a:solidFill>
              <a:latin typeface="+mn-lt"/>
              <a:ea typeface="+mn-ea"/>
              <a:cs typeface="+mn-cs"/>
            </a:defRPr>
          </a:lvl9pPr>
        </a:lstStyle>
        <a:p>
          <a:r>
            <a:rPr lang="ja-JP" altLang="en-US" sz="1654" kern="100">
              <a:latin typeface="ＭＳ ゴシック" panose="020B0609070205080204" pitchFamily="49" charset="-128"/>
              <a:ea typeface="ＭＳ ゴシック" panose="020B0609070205080204" pitchFamily="49" charset="-128"/>
              <a:cs typeface="Times New Roman" panose="02020603050405020304" pitchFamily="18" charset="0"/>
            </a:rPr>
            <a:t>簡易課税方式で申告している。</a:t>
          </a:r>
        </a:p>
      </xdr:txBody>
    </xdr:sp>
    <xdr:clientData/>
  </xdr:twoCellAnchor>
  <xdr:twoCellAnchor>
    <xdr:from>
      <xdr:col>10</xdr:col>
      <xdr:colOff>339590</xdr:colOff>
      <xdr:row>5</xdr:row>
      <xdr:rowOff>167640</xdr:rowOff>
    </xdr:from>
    <xdr:to>
      <xdr:col>16</xdr:col>
      <xdr:colOff>164188</xdr:colOff>
      <xdr:row>9</xdr:row>
      <xdr:rowOff>19248</xdr:rowOff>
    </xdr:to>
    <xdr:sp macro="" textlink="">
      <xdr:nvSpPr>
        <xdr:cNvPr id="4" name="角丸四角形 3">
          <a:extLst>
            <a:ext uri="{FF2B5EF4-FFF2-40B4-BE49-F238E27FC236}">
              <a16:creationId xmlns:a16="http://schemas.microsoft.com/office/drawing/2014/main" id="{00000000-0008-0000-0300-000004000000}"/>
            </a:ext>
          </a:extLst>
        </xdr:cNvPr>
        <xdr:cNvSpPr/>
      </xdr:nvSpPr>
      <xdr:spPr>
        <a:xfrm>
          <a:off x="7045190" y="1310640"/>
          <a:ext cx="3847958" cy="766008"/>
        </a:xfrm>
        <a:prstGeom prst="round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108002" tIns="54001" rIns="108002" bIns="54001" numCol="1" spcCol="0" rtlCol="0" fromWordArt="0" anchor="ctr" anchorCtr="0" forceAA="0" compatLnSpc="1">
          <a:prstTxWarp prst="textNoShape">
            <a:avLst/>
          </a:prstTxWarp>
          <a:noAutofit/>
        </a:bodyPr>
        <a:lstStyle>
          <a:defPPr>
            <a:defRPr lang="en-US"/>
          </a:defPPr>
          <a:lvl1pPr marL="0" algn="l" defTabSz="457200" rtl="0" eaLnBrk="1" latinLnBrk="0" hangingPunct="1">
            <a:defRPr sz="1800" kern="1200">
              <a:solidFill>
                <a:schemeClr val="dk1"/>
              </a:solidFill>
              <a:latin typeface="+mn-lt"/>
              <a:ea typeface="+mn-ea"/>
              <a:cs typeface="+mn-cs"/>
            </a:defRPr>
          </a:lvl1pPr>
          <a:lvl2pPr marL="457200" algn="l" defTabSz="457200" rtl="0" eaLnBrk="1" latinLnBrk="0" hangingPunct="1">
            <a:defRPr sz="1800" kern="1200">
              <a:solidFill>
                <a:schemeClr val="dk1"/>
              </a:solidFill>
              <a:latin typeface="+mn-lt"/>
              <a:ea typeface="+mn-ea"/>
              <a:cs typeface="+mn-cs"/>
            </a:defRPr>
          </a:lvl2pPr>
          <a:lvl3pPr marL="914400" algn="l" defTabSz="457200" rtl="0" eaLnBrk="1" latinLnBrk="0" hangingPunct="1">
            <a:defRPr sz="1800" kern="1200">
              <a:solidFill>
                <a:schemeClr val="dk1"/>
              </a:solidFill>
              <a:latin typeface="+mn-lt"/>
              <a:ea typeface="+mn-ea"/>
              <a:cs typeface="+mn-cs"/>
            </a:defRPr>
          </a:lvl3pPr>
          <a:lvl4pPr marL="1371600" algn="l" defTabSz="457200" rtl="0" eaLnBrk="1" latinLnBrk="0" hangingPunct="1">
            <a:defRPr sz="1800" kern="1200">
              <a:solidFill>
                <a:schemeClr val="dk1"/>
              </a:solidFill>
              <a:latin typeface="+mn-lt"/>
              <a:ea typeface="+mn-ea"/>
              <a:cs typeface="+mn-cs"/>
            </a:defRPr>
          </a:lvl4pPr>
          <a:lvl5pPr marL="1828800" algn="l" defTabSz="457200" rtl="0" eaLnBrk="1" latinLnBrk="0" hangingPunct="1">
            <a:defRPr sz="1800" kern="1200">
              <a:solidFill>
                <a:schemeClr val="dk1"/>
              </a:solidFill>
              <a:latin typeface="+mn-lt"/>
              <a:ea typeface="+mn-ea"/>
              <a:cs typeface="+mn-cs"/>
            </a:defRPr>
          </a:lvl5pPr>
          <a:lvl6pPr marL="2286000" algn="l" defTabSz="457200" rtl="0" eaLnBrk="1" latinLnBrk="0" hangingPunct="1">
            <a:defRPr sz="1800" kern="1200">
              <a:solidFill>
                <a:schemeClr val="dk1"/>
              </a:solidFill>
              <a:latin typeface="+mn-lt"/>
              <a:ea typeface="+mn-ea"/>
              <a:cs typeface="+mn-cs"/>
            </a:defRPr>
          </a:lvl6pPr>
          <a:lvl7pPr marL="2743200" algn="l" defTabSz="457200" rtl="0" eaLnBrk="1" latinLnBrk="0" hangingPunct="1">
            <a:defRPr sz="1800" kern="1200">
              <a:solidFill>
                <a:schemeClr val="dk1"/>
              </a:solidFill>
              <a:latin typeface="+mn-lt"/>
              <a:ea typeface="+mn-ea"/>
              <a:cs typeface="+mn-cs"/>
            </a:defRPr>
          </a:lvl7pPr>
          <a:lvl8pPr marL="3200400" algn="l" defTabSz="457200" rtl="0" eaLnBrk="1" latinLnBrk="0" hangingPunct="1">
            <a:defRPr sz="1800" kern="1200">
              <a:solidFill>
                <a:schemeClr val="dk1"/>
              </a:solidFill>
              <a:latin typeface="+mn-lt"/>
              <a:ea typeface="+mn-ea"/>
              <a:cs typeface="+mn-cs"/>
            </a:defRPr>
          </a:lvl8pPr>
          <a:lvl9pPr marL="3657600" algn="l" defTabSz="457200" rtl="0" eaLnBrk="1" latinLnBrk="0" hangingPunct="1">
            <a:defRPr sz="1800" kern="1200">
              <a:solidFill>
                <a:schemeClr val="dk1"/>
              </a:solidFill>
              <a:latin typeface="+mn-lt"/>
              <a:ea typeface="+mn-ea"/>
              <a:cs typeface="+mn-cs"/>
            </a:defRPr>
          </a:lvl9pPr>
        </a:lstStyle>
        <a:p>
          <a:pPr algn="just"/>
          <a:br>
            <a:rPr lang="en-US" altLang="ja-JP" sz="1654" kern="100">
              <a:latin typeface="ＭＳ ゴシック" panose="020B0609070205080204" pitchFamily="49" charset="-128"/>
              <a:ea typeface="ＭＳ ゴシック" panose="020B0609070205080204" pitchFamily="49" charset="-128"/>
              <a:cs typeface="Times New Roman" panose="02020603050405020304" pitchFamily="18" charset="0"/>
            </a:rPr>
          </a:br>
          <a:r>
            <a:rPr lang="ja-JP" altLang="en-US" sz="1654" kern="100">
              <a:latin typeface="ＭＳ ゴシック" panose="020B0609070205080204" pitchFamily="49" charset="-128"/>
              <a:ea typeface="ＭＳ ゴシック" panose="020B0609070205080204" pitchFamily="49" charset="-128"/>
              <a:cs typeface="Times New Roman" panose="02020603050405020304" pitchFamily="18" charset="0"/>
            </a:rPr>
            <a:t>②</a:t>
          </a:r>
          <a:r>
            <a:rPr lang="ja-JP" altLang="ja-JP" sz="1654" kern="100">
              <a:latin typeface="ＭＳ ゴシック" panose="020B0609070205080204" pitchFamily="49" charset="-128"/>
              <a:ea typeface="ＭＳ ゴシック" panose="020B0609070205080204" pitchFamily="49" charset="-128"/>
              <a:cs typeface="Times New Roman" panose="02020603050405020304" pitchFamily="18" charset="0"/>
            </a:rPr>
            <a:t>補助金の</a:t>
          </a:r>
          <a:r>
            <a:rPr lang="ja-JP" altLang="en-US" sz="1654" kern="100">
              <a:latin typeface="ＭＳ ゴシック" panose="020B0609070205080204" pitchFamily="49" charset="-128"/>
              <a:ea typeface="ＭＳ ゴシック" panose="020B0609070205080204" pitchFamily="49" charset="-128"/>
              <a:cs typeface="Times New Roman" panose="02020603050405020304" pitchFamily="18" charset="0"/>
            </a:rPr>
            <a:t>返還</a:t>
          </a:r>
          <a:r>
            <a:rPr lang="ja-JP" altLang="ja-JP" sz="1654" kern="100">
              <a:latin typeface="ＭＳ ゴシック" panose="020B0609070205080204" pitchFamily="49" charset="-128"/>
              <a:ea typeface="ＭＳ ゴシック" panose="020B0609070205080204" pitchFamily="49" charset="-128"/>
              <a:cs typeface="Times New Roman" panose="02020603050405020304" pitchFamily="18" charset="0"/>
            </a:rPr>
            <a:t>は</a:t>
          </a:r>
          <a:r>
            <a:rPr lang="ja-JP" altLang="en-US" sz="1654" kern="100">
              <a:latin typeface="ＭＳ ゴシック" panose="020B0609070205080204" pitchFamily="49" charset="-128"/>
              <a:ea typeface="ＭＳ ゴシック" panose="020B0609070205080204" pitchFamily="49" charset="-128"/>
              <a:cs typeface="Times New Roman" panose="02020603050405020304" pitchFamily="18" charset="0"/>
            </a:rPr>
            <a:t>必要</a:t>
          </a:r>
          <a:r>
            <a:rPr lang="ja-JP" altLang="ja-JP" sz="1654" kern="100">
              <a:latin typeface="ＭＳ ゴシック" panose="020B0609070205080204" pitchFamily="49" charset="-128"/>
              <a:ea typeface="ＭＳ ゴシック" panose="020B0609070205080204" pitchFamily="49" charset="-128"/>
              <a:cs typeface="Times New Roman" panose="02020603050405020304" pitchFamily="18" charset="0"/>
            </a:rPr>
            <a:t>ありません。</a:t>
          </a:r>
          <a:r>
            <a:rPr lang="ja-JP" altLang="en-US" sz="1654" kern="100">
              <a:latin typeface="ＭＳ ゴシック" panose="020B0609070205080204" pitchFamily="49" charset="-128"/>
              <a:ea typeface="ＭＳ ゴシック" panose="020B0609070205080204" pitchFamily="49" charset="-128"/>
              <a:cs typeface="Times New Roman" panose="02020603050405020304" pitchFamily="18" charset="0"/>
            </a:rPr>
            <a:t>報告書（様式第</a:t>
          </a:r>
          <a:r>
            <a:rPr lang="en-US" altLang="ja-JP" sz="1654" kern="100">
              <a:latin typeface="ＭＳ ゴシック" panose="020B0609070205080204" pitchFamily="49" charset="-128"/>
              <a:ea typeface="ＭＳ ゴシック" panose="020B0609070205080204" pitchFamily="49" charset="-128"/>
              <a:cs typeface="Times New Roman" panose="02020603050405020304" pitchFamily="18" charset="0"/>
            </a:rPr>
            <a:t>5</a:t>
          </a:r>
          <a:r>
            <a:rPr lang="ja-JP" altLang="en-US" sz="1654" kern="100">
              <a:latin typeface="ＭＳ ゴシック" panose="020B0609070205080204" pitchFamily="49" charset="-128"/>
              <a:ea typeface="ＭＳ ゴシック" panose="020B0609070205080204" pitchFamily="49" charset="-128"/>
              <a:cs typeface="Times New Roman" panose="02020603050405020304" pitchFamily="18" charset="0"/>
            </a:rPr>
            <a:t>号）を提出ください</a:t>
          </a:r>
          <a:endParaRPr lang="ja-JP" altLang="ja-JP" sz="1654" kern="100">
            <a:latin typeface="ＭＳ ゴシック" panose="020B0609070205080204" pitchFamily="49" charset="-128"/>
            <a:ea typeface="ＭＳ ゴシック" panose="020B0609070205080204" pitchFamily="49" charset="-128"/>
            <a:cs typeface="Times New Roman" panose="02020603050405020304" pitchFamily="18" charset="0"/>
          </a:endParaRPr>
        </a:p>
        <a:p>
          <a:pPr algn="just"/>
          <a:endParaRPr lang="ja-JP" altLang="en-US" sz="1654" kern="100">
            <a:latin typeface="ＭＳ ゴシック" panose="020B0609070205080204" pitchFamily="49" charset="-128"/>
            <a:ea typeface="ＭＳ ゴシック" panose="020B0609070205080204" pitchFamily="49" charset="-128"/>
            <a:cs typeface="Times New Roman" panose="02020603050405020304" pitchFamily="18" charset="0"/>
          </a:endParaRPr>
        </a:p>
      </xdr:txBody>
    </xdr:sp>
    <xdr:clientData/>
  </xdr:twoCellAnchor>
  <xdr:twoCellAnchor>
    <xdr:from>
      <xdr:col>2</xdr:col>
      <xdr:colOff>73054</xdr:colOff>
      <xdr:row>9</xdr:row>
      <xdr:rowOff>66111</xdr:rowOff>
    </xdr:from>
    <xdr:to>
      <xdr:col>7</xdr:col>
      <xdr:colOff>652966</xdr:colOff>
      <xdr:row>10</xdr:row>
      <xdr:rowOff>200733</xdr:rowOff>
    </xdr:to>
    <xdr:sp macro="" textlink="">
      <xdr:nvSpPr>
        <xdr:cNvPr id="5" name="角丸四角形 4">
          <a:extLst>
            <a:ext uri="{FF2B5EF4-FFF2-40B4-BE49-F238E27FC236}">
              <a16:creationId xmlns:a16="http://schemas.microsoft.com/office/drawing/2014/main" id="{00000000-0008-0000-0300-000005000000}"/>
            </a:ext>
          </a:extLst>
        </xdr:cNvPr>
        <xdr:cNvSpPr/>
      </xdr:nvSpPr>
      <xdr:spPr>
        <a:xfrm>
          <a:off x="1444654" y="2209236"/>
          <a:ext cx="4008912" cy="372747"/>
        </a:xfrm>
        <a:prstGeom prst="round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108002" tIns="54001" rIns="108002" bIns="54001" numCol="1" spcCol="0" rtlCol="0" fromWordArt="0" anchor="ctr" anchorCtr="0" forceAA="0" compatLnSpc="1">
          <a:prstTxWarp prst="textNoShape">
            <a:avLst/>
          </a:prstTxWarp>
          <a:noAutofit/>
        </a:bodyPr>
        <a:lstStyle>
          <a:defPPr>
            <a:defRPr lang="en-US"/>
          </a:defPPr>
          <a:lvl1pPr marL="0" algn="l" defTabSz="457200" rtl="0" eaLnBrk="1" latinLnBrk="0" hangingPunct="1">
            <a:defRPr sz="1800" kern="1200">
              <a:solidFill>
                <a:schemeClr val="dk1"/>
              </a:solidFill>
              <a:latin typeface="+mn-lt"/>
              <a:ea typeface="+mn-ea"/>
              <a:cs typeface="+mn-cs"/>
            </a:defRPr>
          </a:lvl1pPr>
          <a:lvl2pPr marL="457200" algn="l" defTabSz="457200" rtl="0" eaLnBrk="1" latinLnBrk="0" hangingPunct="1">
            <a:defRPr sz="1800" kern="1200">
              <a:solidFill>
                <a:schemeClr val="dk1"/>
              </a:solidFill>
              <a:latin typeface="+mn-lt"/>
              <a:ea typeface="+mn-ea"/>
              <a:cs typeface="+mn-cs"/>
            </a:defRPr>
          </a:lvl2pPr>
          <a:lvl3pPr marL="914400" algn="l" defTabSz="457200" rtl="0" eaLnBrk="1" latinLnBrk="0" hangingPunct="1">
            <a:defRPr sz="1800" kern="1200">
              <a:solidFill>
                <a:schemeClr val="dk1"/>
              </a:solidFill>
              <a:latin typeface="+mn-lt"/>
              <a:ea typeface="+mn-ea"/>
              <a:cs typeface="+mn-cs"/>
            </a:defRPr>
          </a:lvl3pPr>
          <a:lvl4pPr marL="1371600" algn="l" defTabSz="457200" rtl="0" eaLnBrk="1" latinLnBrk="0" hangingPunct="1">
            <a:defRPr sz="1800" kern="1200">
              <a:solidFill>
                <a:schemeClr val="dk1"/>
              </a:solidFill>
              <a:latin typeface="+mn-lt"/>
              <a:ea typeface="+mn-ea"/>
              <a:cs typeface="+mn-cs"/>
            </a:defRPr>
          </a:lvl4pPr>
          <a:lvl5pPr marL="1828800" algn="l" defTabSz="457200" rtl="0" eaLnBrk="1" latinLnBrk="0" hangingPunct="1">
            <a:defRPr sz="1800" kern="1200">
              <a:solidFill>
                <a:schemeClr val="dk1"/>
              </a:solidFill>
              <a:latin typeface="+mn-lt"/>
              <a:ea typeface="+mn-ea"/>
              <a:cs typeface="+mn-cs"/>
            </a:defRPr>
          </a:lvl5pPr>
          <a:lvl6pPr marL="2286000" algn="l" defTabSz="457200" rtl="0" eaLnBrk="1" latinLnBrk="0" hangingPunct="1">
            <a:defRPr sz="1800" kern="1200">
              <a:solidFill>
                <a:schemeClr val="dk1"/>
              </a:solidFill>
              <a:latin typeface="+mn-lt"/>
              <a:ea typeface="+mn-ea"/>
              <a:cs typeface="+mn-cs"/>
            </a:defRPr>
          </a:lvl6pPr>
          <a:lvl7pPr marL="2743200" algn="l" defTabSz="457200" rtl="0" eaLnBrk="1" latinLnBrk="0" hangingPunct="1">
            <a:defRPr sz="1800" kern="1200">
              <a:solidFill>
                <a:schemeClr val="dk1"/>
              </a:solidFill>
              <a:latin typeface="+mn-lt"/>
              <a:ea typeface="+mn-ea"/>
              <a:cs typeface="+mn-cs"/>
            </a:defRPr>
          </a:lvl7pPr>
          <a:lvl8pPr marL="3200400" algn="l" defTabSz="457200" rtl="0" eaLnBrk="1" latinLnBrk="0" hangingPunct="1">
            <a:defRPr sz="1800" kern="1200">
              <a:solidFill>
                <a:schemeClr val="dk1"/>
              </a:solidFill>
              <a:latin typeface="+mn-lt"/>
              <a:ea typeface="+mn-ea"/>
              <a:cs typeface="+mn-cs"/>
            </a:defRPr>
          </a:lvl8pPr>
          <a:lvl9pPr marL="3657600" algn="l" defTabSz="457200" rtl="0" eaLnBrk="1" latinLnBrk="0" hangingPunct="1">
            <a:defRPr sz="1800" kern="1200">
              <a:solidFill>
                <a:schemeClr val="dk1"/>
              </a:solidFill>
              <a:latin typeface="+mn-lt"/>
              <a:ea typeface="+mn-ea"/>
              <a:cs typeface="+mn-cs"/>
            </a:defRPr>
          </a:lvl9pPr>
        </a:lstStyle>
        <a:p>
          <a:pPr algn="ctr"/>
          <a:r>
            <a:rPr lang="ja-JP" altLang="en-US" sz="1654" kern="100">
              <a:latin typeface="ＭＳ ゴシック" panose="020B0609070205080204" pitchFamily="49" charset="-128"/>
              <a:ea typeface="ＭＳ ゴシック" panose="020B0609070205080204" pitchFamily="49" charset="-128"/>
              <a:cs typeface="Times New Roman" panose="02020603050405020304" pitchFamily="18" charset="0"/>
            </a:rPr>
            <a:t>公益法人等　</a:t>
          </a:r>
          <a:r>
            <a:rPr lang="en-US" altLang="ja-JP" sz="1654" kern="100">
              <a:latin typeface="ＭＳ ゴシック" panose="020B0609070205080204" pitchFamily="49" charset="-128"/>
              <a:ea typeface="ＭＳ ゴシック" panose="020B0609070205080204" pitchFamily="49" charset="-128"/>
              <a:cs typeface="Times New Roman" panose="02020603050405020304" pitchFamily="18" charset="0"/>
            </a:rPr>
            <a:t>※</a:t>
          </a:r>
          <a:r>
            <a:rPr lang="ja-JP" altLang="en-US" sz="1654" kern="100">
              <a:latin typeface="ＭＳ ゴシック" panose="020B0609070205080204" pitchFamily="49" charset="-128"/>
              <a:ea typeface="ＭＳ ゴシック" panose="020B0609070205080204" pitchFamily="49" charset="-128"/>
              <a:cs typeface="Times New Roman" panose="02020603050405020304" pitchFamily="18" charset="0"/>
            </a:rPr>
            <a:t>　である</a:t>
          </a:r>
        </a:p>
      </xdr:txBody>
    </xdr:sp>
    <xdr:clientData/>
  </xdr:twoCellAnchor>
  <xdr:twoCellAnchor>
    <xdr:from>
      <xdr:col>3</xdr:col>
      <xdr:colOff>635512</xdr:colOff>
      <xdr:row>12</xdr:row>
      <xdr:rowOff>78962</xdr:rowOff>
    </xdr:from>
    <xdr:to>
      <xdr:col>8</xdr:col>
      <xdr:colOff>400582</xdr:colOff>
      <xdr:row>13</xdr:row>
      <xdr:rowOff>227843</xdr:rowOff>
    </xdr:to>
    <xdr:sp macro="" textlink="">
      <xdr:nvSpPr>
        <xdr:cNvPr id="6" name="角丸四角形 5">
          <a:extLst>
            <a:ext uri="{FF2B5EF4-FFF2-40B4-BE49-F238E27FC236}">
              <a16:creationId xmlns:a16="http://schemas.microsoft.com/office/drawing/2014/main" id="{00000000-0008-0000-0300-000006000000}"/>
            </a:ext>
          </a:extLst>
        </xdr:cNvPr>
        <xdr:cNvSpPr/>
      </xdr:nvSpPr>
      <xdr:spPr>
        <a:xfrm>
          <a:off x="2692912" y="2936462"/>
          <a:ext cx="3194070" cy="387006"/>
        </a:xfrm>
        <a:prstGeom prst="round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108002" tIns="54001" rIns="108002" bIns="54001" numCol="1" spcCol="0" rtlCol="0" fromWordArt="0" anchor="ctr" anchorCtr="0" forceAA="0" compatLnSpc="1">
          <a:prstTxWarp prst="textNoShape">
            <a:avLst/>
          </a:prstTxWarp>
          <a:noAutofit/>
        </a:bodyPr>
        <a:lstStyle>
          <a:defPPr>
            <a:defRPr lang="en-US"/>
          </a:defPPr>
          <a:lvl1pPr marL="0" algn="l" defTabSz="457200" rtl="0" eaLnBrk="1" latinLnBrk="0" hangingPunct="1">
            <a:defRPr sz="1800" kern="1200">
              <a:solidFill>
                <a:schemeClr val="dk1"/>
              </a:solidFill>
              <a:latin typeface="+mn-lt"/>
              <a:ea typeface="+mn-ea"/>
              <a:cs typeface="+mn-cs"/>
            </a:defRPr>
          </a:lvl1pPr>
          <a:lvl2pPr marL="457200" algn="l" defTabSz="457200" rtl="0" eaLnBrk="1" latinLnBrk="0" hangingPunct="1">
            <a:defRPr sz="1800" kern="1200">
              <a:solidFill>
                <a:schemeClr val="dk1"/>
              </a:solidFill>
              <a:latin typeface="+mn-lt"/>
              <a:ea typeface="+mn-ea"/>
              <a:cs typeface="+mn-cs"/>
            </a:defRPr>
          </a:lvl2pPr>
          <a:lvl3pPr marL="914400" algn="l" defTabSz="457200" rtl="0" eaLnBrk="1" latinLnBrk="0" hangingPunct="1">
            <a:defRPr sz="1800" kern="1200">
              <a:solidFill>
                <a:schemeClr val="dk1"/>
              </a:solidFill>
              <a:latin typeface="+mn-lt"/>
              <a:ea typeface="+mn-ea"/>
              <a:cs typeface="+mn-cs"/>
            </a:defRPr>
          </a:lvl3pPr>
          <a:lvl4pPr marL="1371600" algn="l" defTabSz="457200" rtl="0" eaLnBrk="1" latinLnBrk="0" hangingPunct="1">
            <a:defRPr sz="1800" kern="1200">
              <a:solidFill>
                <a:schemeClr val="dk1"/>
              </a:solidFill>
              <a:latin typeface="+mn-lt"/>
              <a:ea typeface="+mn-ea"/>
              <a:cs typeface="+mn-cs"/>
            </a:defRPr>
          </a:lvl4pPr>
          <a:lvl5pPr marL="1828800" algn="l" defTabSz="457200" rtl="0" eaLnBrk="1" latinLnBrk="0" hangingPunct="1">
            <a:defRPr sz="1800" kern="1200">
              <a:solidFill>
                <a:schemeClr val="dk1"/>
              </a:solidFill>
              <a:latin typeface="+mn-lt"/>
              <a:ea typeface="+mn-ea"/>
              <a:cs typeface="+mn-cs"/>
            </a:defRPr>
          </a:lvl5pPr>
          <a:lvl6pPr marL="2286000" algn="l" defTabSz="457200" rtl="0" eaLnBrk="1" latinLnBrk="0" hangingPunct="1">
            <a:defRPr sz="1800" kern="1200">
              <a:solidFill>
                <a:schemeClr val="dk1"/>
              </a:solidFill>
              <a:latin typeface="+mn-lt"/>
              <a:ea typeface="+mn-ea"/>
              <a:cs typeface="+mn-cs"/>
            </a:defRPr>
          </a:lvl6pPr>
          <a:lvl7pPr marL="2743200" algn="l" defTabSz="457200" rtl="0" eaLnBrk="1" latinLnBrk="0" hangingPunct="1">
            <a:defRPr sz="1800" kern="1200">
              <a:solidFill>
                <a:schemeClr val="dk1"/>
              </a:solidFill>
              <a:latin typeface="+mn-lt"/>
              <a:ea typeface="+mn-ea"/>
              <a:cs typeface="+mn-cs"/>
            </a:defRPr>
          </a:lvl7pPr>
          <a:lvl8pPr marL="3200400" algn="l" defTabSz="457200" rtl="0" eaLnBrk="1" latinLnBrk="0" hangingPunct="1">
            <a:defRPr sz="1800" kern="1200">
              <a:solidFill>
                <a:schemeClr val="dk1"/>
              </a:solidFill>
              <a:latin typeface="+mn-lt"/>
              <a:ea typeface="+mn-ea"/>
              <a:cs typeface="+mn-cs"/>
            </a:defRPr>
          </a:lvl8pPr>
          <a:lvl9pPr marL="3657600" algn="l" defTabSz="457200" rtl="0" eaLnBrk="1" latinLnBrk="0" hangingPunct="1">
            <a:defRPr sz="1800" kern="1200">
              <a:solidFill>
                <a:schemeClr val="dk1"/>
              </a:solidFill>
              <a:latin typeface="+mn-lt"/>
              <a:ea typeface="+mn-ea"/>
              <a:cs typeface="+mn-cs"/>
            </a:defRPr>
          </a:lvl9pPr>
        </a:lstStyle>
        <a:p>
          <a:pPr algn="just"/>
          <a:r>
            <a:rPr lang="ja-JP" altLang="en-US" sz="1654" kern="100">
              <a:latin typeface="ＭＳ ゴシック" panose="020B0609070205080204" pitchFamily="49" charset="-128"/>
              <a:ea typeface="ＭＳ ゴシック" panose="020B0609070205080204" pitchFamily="49" charset="-128"/>
              <a:cs typeface="Times New Roman" panose="02020603050405020304" pitchFamily="18" charset="0"/>
            </a:rPr>
            <a:t>特定収入割合が</a:t>
          </a:r>
          <a:r>
            <a:rPr lang="en-US" sz="1654" kern="100">
              <a:latin typeface="ＭＳ ゴシック" panose="020B0609070205080204" pitchFamily="49" charset="-128"/>
              <a:ea typeface="ＭＳ ゴシック" panose="020B0609070205080204" pitchFamily="49" charset="-128"/>
              <a:cs typeface="Times New Roman" panose="02020603050405020304" pitchFamily="18" charset="0"/>
            </a:rPr>
            <a:t>5</a:t>
          </a:r>
          <a:r>
            <a:rPr lang="ja-JP" altLang="en-US" sz="1654" kern="100">
              <a:latin typeface="ＭＳ ゴシック" panose="020B0609070205080204" pitchFamily="49" charset="-128"/>
              <a:ea typeface="ＭＳ ゴシック" panose="020B0609070205080204" pitchFamily="49" charset="-128"/>
              <a:cs typeface="Times New Roman" panose="02020603050405020304" pitchFamily="18" charset="0"/>
            </a:rPr>
            <a:t>％を超える。</a:t>
          </a:r>
        </a:p>
      </xdr:txBody>
    </xdr:sp>
    <xdr:clientData/>
  </xdr:twoCellAnchor>
  <xdr:twoCellAnchor>
    <xdr:from>
      <xdr:col>4</xdr:col>
      <xdr:colOff>628113</xdr:colOff>
      <xdr:row>10</xdr:row>
      <xdr:rowOff>234975</xdr:rowOff>
    </xdr:from>
    <xdr:to>
      <xdr:col>6</xdr:col>
      <xdr:colOff>666534</xdr:colOff>
      <xdr:row>12</xdr:row>
      <xdr:rowOff>144075</xdr:rowOff>
    </xdr:to>
    <xdr:sp macro="" textlink="">
      <xdr:nvSpPr>
        <xdr:cNvPr id="7" name="下矢印 6">
          <a:extLst>
            <a:ext uri="{FF2B5EF4-FFF2-40B4-BE49-F238E27FC236}">
              <a16:creationId xmlns:a16="http://schemas.microsoft.com/office/drawing/2014/main" id="{00000000-0008-0000-0300-000007000000}"/>
            </a:ext>
          </a:extLst>
        </xdr:cNvPr>
        <xdr:cNvSpPr/>
      </xdr:nvSpPr>
      <xdr:spPr>
        <a:xfrm>
          <a:off x="3371313" y="2616225"/>
          <a:ext cx="1410021" cy="385350"/>
        </a:xfrm>
        <a:prstGeom prst="downArrow">
          <a:avLst>
            <a:gd name="adj1" fmla="val 69023"/>
            <a:gd name="adj2" fmla="val 31374"/>
          </a:avLst>
        </a:prstGeom>
        <a:solidFill>
          <a:schemeClr val="bg1">
            <a:lumMod val="8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08002" tIns="54001" rIns="108002" bIns="54001" numCol="1" spcCol="0" rtlCol="0" fromWordArt="0" anchor="ctr" anchorCtr="0" forceAA="0" compatLnSpc="1">
          <a:prstTxWarp prst="textNoShape">
            <a:avLst/>
          </a:prstTxWarp>
          <a:noAutofit/>
        </a:bodyP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lang="ja-JP" altLang="en-US" sz="1240" kern="100">
              <a:solidFill>
                <a:srgbClr val="000000"/>
              </a:solidFill>
              <a:latin typeface="ＭＳ ゴシック" panose="020B0609070205080204" pitchFamily="49" charset="-128"/>
              <a:ea typeface="ＭＳ ゴシック" panose="020B0609070205080204" pitchFamily="49" charset="-128"/>
              <a:cs typeface="Times New Roman" panose="02020603050405020304" pitchFamily="18" charset="0"/>
            </a:rPr>
            <a:t>はい</a:t>
          </a:r>
          <a:endParaRPr lang="ja-JP" altLang="en-US" sz="1240" kern="100">
            <a:latin typeface="ＭＳ ゴシック" panose="020B0609070205080204" pitchFamily="49" charset="-128"/>
            <a:ea typeface="ＭＳ ゴシック" panose="020B0609070205080204" pitchFamily="49" charset="-128"/>
            <a:cs typeface="Times New Roman" panose="02020603050405020304" pitchFamily="18" charset="0"/>
          </a:endParaRPr>
        </a:p>
      </xdr:txBody>
    </xdr:sp>
    <xdr:clientData/>
  </xdr:twoCellAnchor>
  <xdr:twoCellAnchor>
    <xdr:from>
      <xdr:col>10</xdr:col>
      <xdr:colOff>343342</xdr:colOff>
      <xdr:row>12</xdr:row>
      <xdr:rowOff>137161</xdr:rowOff>
    </xdr:from>
    <xdr:to>
      <xdr:col>16</xdr:col>
      <xdr:colOff>164191</xdr:colOff>
      <xdr:row>15</xdr:row>
      <xdr:rowOff>184715</xdr:rowOff>
    </xdr:to>
    <xdr:sp macro="" textlink="">
      <xdr:nvSpPr>
        <xdr:cNvPr id="8" name="角丸四角形 7">
          <a:extLst>
            <a:ext uri="{FF2B5EF4-FFF2-40B4-BE49-F238E27FC236}">
              <a16:creationId xmlns:a16="http://schemas.microsoft.com/office/drawing/2014/main" id="{00000000-0008-0000-0300-000008000000}"/>
            </a:ext>
          </a:extLst>
        </xdr:cNvPr>
        <xdr:cNvSpPr/>
      </xdr:nvSpPr>
      <xdr:spPr>
        <a:xfrm>
          <a:off x="7048942" y="2880361"/>
          <a:ext cx="3844209" cy="733354"/>
        </a:xfrm>
        <a:prstGeom prst="round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108002" tIns="54001" rIns="108002" bIns="54001" numCol="1" spcCol="0" rtlCol="0" fromWordArt="0" anchor="ctr" anchorCtr="0" forceAA="0" compatLnSpc="1">
          <a:prstTxWarp prst="textNoShape">
            <a:avLst/>
          </a:prstTxWarp>
          <a:noAutofit/>
        </a:bodyPr>
        <a:lstStyle>
          <a:defPPr>
            <a:defRPr lang="en-US"/>
          </a:defPPr>
          <a:lvl1pPr marL="0" algn="l" defTabSz="457200" rtl="0" eaLnBrk="1" latinLnBrk="0" hangingPunct="1">
            <a:defRPr sz="1800" kern="1200">
              <a:solidFill>
                <a:schemeClr val="dk1"/>
              </a:solidFill>
              <a:latin typeface="+mn-lt"/>
              <a:ea typeface="+mn-ea"/>
              <a:cs typeface="+mn-cs"/>
            </a:defRPr>
          </a:lvl1pPr>
          <a:lvl2pPr marL="457200" algn="l" defTabSz="457200" rtl="0" eaLnBrk="1" latinLnBrk="0" hangingPunct="1">
            <a:defRPr sz="1800" kern="1200">
              <a:solidFill>
                <a:schemeClr val="dk1"/>
              </a:solidFill>
              <a:latin typeface="+mn-lt"/>
              <a:ea typeface="+mn-ea"/>
              <a:cs typeface="+mn-cs"/>
            </a:defRPr>
          </a:lvl2pPr>
          <a:lvl3pPr marL="914400" algn="l" defTabSz="457200" rtl="0" eaLnBrk="1" latinLnBrk="0" hangingPunct="1">
            <a:defRPr sz="1800" kern="1200">
              <a:solidFill>
                <a:schemeClr val="dk1"/>
              </a:solidFill>
              <a:latin typeface="+mn-lt"/>
              <a:ea typeface="+mn-ea"/>
              <a:cs typeface="+mn-cs"/>
            </a:defRPr>
          </a:lvl3pPr>
          <a:lvl4pPr marL="1371600" algn="l" defTabSz="457200" rtl="0" eaLnBrk="1" latinLnBrk="0" hangingPunct="1">
            <a:defRPr sz="1800" kern="1200">
              <a:solidFill>
                <a:schemeClr val="dk1"/>
              </a:solidFill>
              <a:latin typeface="+mn-lt"/>
              <a:ea typeface="+mn-ea"/>
              <a:cs typeface="+mn-cs"/>
            </a:defRPr>
          </a:lvl4pPr>
          <a:lvl5pPr marL="1828800" algn="l" defTabSz="457200" rtl="0" eaLnBrk="1" latinLnBrk="0" hangingPunct="1">
            <a:defRPr sz="1800" kern="1200">
              <a:solidFill>
                <a:schemeClr val="dk1"/>
              </a:solidFill>
              <a:latin typeface="+mn-lt"/>
              <a:ea typeface="+mn-ea"/>
              <a:cs typeface="+mn-cs"/>
            </a:defRPr>
          </a:lvl5pPr>
          <a:lvl6pPr marL="2286000" algn="l" defTabSz="457200" rtl="0" eaLnBrk="1" latinLnBrk="0" hangingPunct="1">
            <a:defRPr sz="1800" kern="1200">
              <a:solidFill>
                <a:schemeClr val="dk1"/>
              </a:solidFill>
              <a:latin typeface="+mn-lt"/>
              <a:ea typeface="+mn-ea"/>
              <a:cs typeface="+mn-cs"/>
            </a:defRPr>
          </a:lvl6pPr>
          <a:lvl7pPr marL="2743200" algn="l" defTabSz="457200" rtl="0" eaLnBrk="1" latinLnBrk="0" hangingPunct="1">
            <a:defRPr sz="1800" kern="1200">
              <a:solidFill>
                <a:schemeClr val="dk1"/>
              </a:solidFill>
              <a:latin typeface="+mn-lt"/>
              <a:ea typeface="+mn-ea"/>
              <a:cs typeface="+mn-cs"/>
            </a:defRPr>
          </a:lvl7pPr>
          <a:lvl8pPr marL="3200400" algn="l" defTabSz="457200" rtl="0" eaLnBrk="1" latinLnBrk="0" hangingPunct="1">
            <a:defRPr sz="1800" kern="1200">
              <a:solidFill>
                <a:schemeClr val="dk1"/>
              </a:solidFill>
              <a:latin typeface="+mn-lt"/>
              <a:ea typeface="+mn-ea"/>
              <a:cs typeface="+mn-cs"/>
            </a:defRPr>
          </a:lvl8pPr>
          <a:lvl9pPr marL="3657600" algn="l" defTabSz="457200" rtl="0" eaLnBrk="1" latinLnBrk="0" hangingPunct="1">
            <a:defRPr sz="1800" kern="1200">
              <a:solidFill>
                <a:schemeClr val="dk1"/>
              </a:solidFill>
              <a:latin typeface="+mn-lt"/>
              <a:ea typeface="+mn-ea"/>
              <a:cs typeface="+mn-cs"/>
            </a:defRPr>
          </a:lvl9pPr>
        </a:lstStyle>
        <a:p>
          <a:pPr algn="just"/>
          <a:r>
            <a:rPr lang="ja-JP" altLang="en-US" sz="1654" kern="100">
              <a:latin typeface="ＭＳ ゴシック" panose="020B0609070205080204" pitchFamily="49" charset="-128"/>
              <a:ea typeface="ＭＳ ゴシック" panose="020B0609070205080204" pitchFamily="49" charset="-128"/>
              <a:cs typeface="Times New Roman" panose="02020603050405020304" pitchFamily="18" charset="0"/>
            </a:rPr>
            <a:t>③</a:t>
          </a:r>
          <a:r>
            <a:rPr lang="ja-JP" altLang="ja-JP" sz="1654" kern="100">
              <a:latin typeface="ＭＳ ゴシック" panose="020B0609070205080204" pitchFamily="49" charset="-128"/>
              <a:ea typeface="ＭＳ ゴシック" panose="020B0609070205080204" pitchFamily="49" charset="-128"/>
              <a:cs typeface="Times New Roman" panose="02020603050405020304" pitchFamily="18" charset="0"/>
            </a:rPr>
            <a:t>補助金の</a:t>
          </a:r>
          <a:r>
            <a:rPr lang="ja-JP" altLang="en-US" sz="1654" kern="100">
              <a:latin typeface="ＭＳ ゴシック" panose="020B0609070205080204" pitchFamily="49" charset="-128"/>
              <a:ea typeface="ＭＳ ゴシック" panose="020B0609070205080204" pitchFamily="49" charset="-128"/>
              <a:cs typeface="Times New Roman" panose="02020603050405020304" pitchFamily="18" charset="0"/>
            </a:rPr>
            <a:t>返還</a:t>
          </a:r>
          <a:r>
            <a:rPr lang="ja-JP" altLang="ja-JP" sz="1654" kern="100">
              <a:latin typeface="ＭＳ ゴシック" panose="020B0609070205080204" pitchFamily="49" charset="-128"/>
              <a:ea typeface="ＭＳ ゴシック" panose="020B0609070205080204" pitchFamily="49" charset="-128"/>
              <a:cs typeface="Times New Roman" panose="02020603050405020304" pitchFamily="18" charset="0"/>
            </a:rPr>
            <a:t>は</a:t>
          </a:r>
          <a:r>
            <a:rPr lang="ja-JP" altLang="en-US" sz="1654" kern="100">
              <a:latin typeface="ＭＳ ゴシック" panose="020B0609070205080204" pitchFamily="49" charset="-128"/>
              <a:ea typeface="ＭＳ ゴシック" panose="020B0609070205080204" pitchFamily="49" charset="-128"/>
              <a:cs typeface="Times New Roman" panose="02020603050405020304" pitchFamily="18" charset="0"/>
            </a:rPr>
            <a:t>必要</a:t>
          </a:r>
          <a:r>
            <a:rPr lang="ja-JP" altLang="ja-JP" sz="1654" kern="100">
              <a:latin typeface="ＭＳ ゴシック" panose="020B0609070205080204" pitchFamily="49" charset="-128"/>
              <a:ea typeface="ＭＳ ゴシック" panose="020B0609070205080204" pitchFamily="49" charset="-128"/>
              <a:cs typeface="Times New Roman" panose="02020603050405020304" pitchFamily="18" charset="0"/>
            </a:rPr>
            <a:t>ありません。</a:t>
          </a:r>
          <a:r>
            <a:rPr lang="ja-JP" altLang="en-US" sz="1654" kern="100">
              <a:latin typeface="ＭＳ ゴシック" panose="020B0609070205080204" pitchFamily="49" charset="-128"/>
              <a:ea typeface="ＭＳ ゴシック" panose="020B0609070205080204" pitchFamily="49" charset="-128"/>
              <a:cs typeface="Times New Roman" panose="02020603050405020304" pitchFamily="18" charset="0"/>
            </a:rPr>
            <a:t>報告書（様式第</a:t>
          </a:r>
          <a:r>
            <a:rPr lang="en-US" altLang="ja-JP" sz="1654" kern="100">
              <a:latin typeface="ＭＳ ゴシック" panose="020B0609070205080204" pitchFamily="49" charset="-128"/>
              <a:ea typeface="ＭＳ ゴシック" panose="020B0609070205080204" pitchFamily="49" charset="-128"/>
              <a:cs typeface="Times New Roman" panose="02020603050405020304" pitchFamily="18" charset="0"/>
            </a:rPr>
            <a:t>5</a:t>
          </a:r>
          <a:r>
            <a:rPr lang="ja-JP" altLang="en-US" sz="1654" kern="100">
              <a:latin typeface="ＭＳ ゴシック" panose="020B0609070205080204" pitchFamily="49" charset="-128"/>
              <a:ea typeface="ＭＳ ゴシック" panose="020B0609070205080204" pitchFamily="49" charset="-128"/>
              <a:cs typeface="Times New Roman" panose="02020603050405020304" pitchFamily="18" charset="0"/>
            </a:rPr>
            <a:t>号）を提出ください</a:t>
          </a:r>
        </a:p>
      </xdr:txBody>
    </xdr:sp>
    <xdr:clientData/>
  </xdr:twoCellAnchor>
  <xdr:twoCellAnchor>
    <xdr:from>
      <xdr:col>2</xdr:col>
      <xdr:colOff>1731</xdr:colOff>
      <xdr:row>16</xdr:row>
      <xdr:rowOff>37316</xdr:rowOff>
    </xdr:from>
    <xdr:to>
      <xdr:col>9</xdr:col>
      <xdr:colOff>214034</xdr:colOff>
      <xdr:row>18</xdr:row>
      <xdr:rowOff>222358</xdr:rowOff>
    </xdr:to>
    <xdr:sp macro="" textlink="">
      <xdr:nvSpPr>
        <xdr:cNvPr id="9" name="角丸四角形 8">
          <a:extLst>
            <a:ext uri="{FF2B5EF4-FFF2-40B4-BE49-F238E27FC236}">
              <a16:creationId xmlns:a16="http://schemas.microsoft.com/office/drawing/2014/main" id="{00000000-0008-0000-0300-000009000000}"/>
            </a:ext>
          </a:extLst>
        </xdr:cNvPr>
        <xdr:cNvSpPr/>
      </xdr:nvSpPr>
      <xdr:spPr>
        <a:xfrm>
          <a:off x="1373331" y="3847316"/>
          <a:ext cx="5012903" cy="661292"/>
        </a:xfrm>
        <a:prstGeom prst="round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108002" tIns="54001" rIns="108002" bIns="54001" numCol="1" spcCol="0" rtlCol="0" fromWordArt="0" anchor="ctr" anchorCtr="0" forceAA="0" compatLnSpc="1">
          <a:prstTxWarp prst="textNoShape">
            <a:avLst/>
          </a:prstTxWarp>
          <a:noAutofit/>
        </a:bodyPr>
        <a:lstStyle>
          <a:defPPr>
            <a:defRPr lang="en-US"/>
          </a:defPPr>
          <a:lvl1pPr marL="0" algn="l" defTabSz="457200" rtl="0" eaLnBrk="1" latinLnBrk="0" hangingPunct="1">
            <a:defRPr sz="1800" kern="1200">
              <a:solidFill>
                <a:schemeClr val="dk1"/>
              </a:solidFill>
              <a:latin typeface="+mn-lt"/>
              <a:ea typeface="+mn-ea"/>
              <a:cs typeface="+mn-cs"/>
            </a:defRPr>
          </a:lvl1pPr>
          <a:lvl2pPr marL="457200" algn="l" defTabSz="457200" rtl="0" eaLnBrk="1" latinLnBrk="0" hangingPunct="1">
            <a:defRPr sz="1800" kern="1200">
              <a:solidFill>
                <a:schemeClr val="dk1"/>
              </a:solidFill>
              <a:latin typeface="+mn-lt"/>
              <a:ea typeface="+mn-ea"/>
              <a:cs typeface="+mn-cs"/>
            </a:defRPr>
          </a:lvl2pPr>
          <a:lvl3pPr marL="914400" algn="l" defTabSz="457200" rtl="0" eaLnBrk="1" latinLnBrk="0" hangingPunct="1">
            <a:defRPr sz="1800" kern="1200">
              <a:solidFill>
                <a:schemeClr val="dk1"/>
              </a:solidFill>
              <a:latin typeface="+mn-lt"/>
              <a:ea typeface="+mn-ea"/>
              <a:cs typeface="+mn-cs"/>
            </a:defRPr>
          </a:lvl3pPr>
          <a:lvl4pPr marL="1371600" algn="l" defTabSz="457200" rtl="0" eaLnBrk="1" latinLnBrk="0" hangingPunct="1">
            <a:defRPr sz="1800" kern="1200">
              <a:solidFill>
                <a:schemeClr val="dk1"/>
              </a:solidFill>
              <a:latin typeface="+mn-lt"/>
              <a:ea typeface="+mn-ea"/>
              <a:cs typeface="+mn-cs"/>
            </a:defRPr>
          </a:lvl4pPr>
          <a:lvl5pPr marL="1828800" algn="l" defTabSz="457200" rtl="0" eaLnBrk="1" latinLnBrk="0" hangingPunct="1">
            <a:defRPr sz="1800" kern="1200">
              <a:solidFill>
                <a:schemeClr val="dk1"/>
              </a:solidFill>
              <a:latin typeface="+mn-lt"/>
              <a:ea typeface="+mn-ea"/>
              <a:cs typeface="+mn-cs"/>
            </a:defRPr>
          </a:lvl5pPr>
          <a:lvl6pPr marL="2286000" algn="l" defTabSz="457200" rtl="0" eaLnBrk="1" latinLnBrk="0" hangingPunct="1">
            <a:defRPr sz="1800" kern="1200">
              <a:solidFill>
                <a:schemeClr val="dk1"/>
              </a:solidFill>
              <a:latin typeface="+mn-lt"/>
              <a:ea typeface="+mn-ea"/>
              <a:cs typeface="+mn-cs"/>
            </a:defRPr>
          </a:lvl6pPr>
          <a:lvl7pPr marL="2743200" algn="l" defTabSz="457200" rtl="0" eaLnBrk="1" latinLnBrk="0" hangingPunct="1">
            <a:defRPr sz="1800" kern="1200">
              <a:solidFill>
                <a:schemeClr val="dk1"/>
              </a:solidFill>
              <a:latin typeface="+mn-lt"/>
              <a:ea typeface="+mn-ea"/>
              <a:cs typeface="+mn-cs"/>
            </a:defRPr>
          </a:lvl7pPr>
          <a:lvl8pPr marL="3200400" algn="l" defTabSz="457200" rtl="0" eaLnBrk="1" latinLnBrk="0" hangingPunct="1">
            <a:defRPr sz="1800" kern="1200">
              <a:solidFill>
                <a:schemeClr val="dk1"/>
              </a:solidFill>
              <a:latin typeface="+mn-lt"/>
              <a:ea typeface="+mn-ea"/>
              <a:cs typeface="+mn-cs"/>
            </a:defRPr>
          </a:lvl8pPr>
          <a:lvl9pPr marL="3657600" algn="l" defTabSz="457200" rtl="0" eaLnBrk="1" latinLnBrk="0" hangingPunct="1">
            <a:defRPr sz="1800" kern="1200">
              <a:solidFill>
                <a:schemeClr val="dk1"/>
              </a:solidFill>
              <a:latin typeface="+mn-lt"/>
              <a:ea typeface="+mn-ea"/>
              <a:cs typeface="+mn-cs"/>
            </a:defRPr>
          </a:lvl9pPr>
        </a:lstStyle>
        <a:p>
          <a:pPr algn="just"/>
          <a:r>
            <a:rPr lang="ja-JP" altLang="en-US" sz="1654" u="sng" kern="100">
              <a:latin typeface="ＭＳ ゴシック" panose="020B0609070205080204" pitchFamily="49" charset="-128"/>
              <a:ea typeface="ＭＳ ゴシック" panose="020B0609070205080204" pitchFamily="49" charset="-128"/>
              <a:cs typeface="Times New Roman" panose="02020603050405020304" pitchFamily="18" charset="0"/>
            </a:rPr>
            <a:t>個別対応方式</a:t>
          </a:r>
          <a:r>
            <a:rPr lang="ja-JP" altLang="en-US" sz="1654" kern="100">
              <a:latin typeface="ＭＳ ゴシック" panose="020B0609070205080204" pitchFamily="49" charset="-128"/>
              <a:ea typeface="ＭＳ ゴシック" panose="020B0609070205080204" pitchFamily="49" charset="-128"/>
              <a:cs typeface="Times New Roman" panose="02020603050405020304" pitchFamily="18" charset="0"/>
            </a:rPr>
            <a:t>で対象経費に係る消費税等を</a:t>
          </a:r>
          <a:r>
            <a:rPr lang="ja-JP" altLang="en-US" sz="1654" u="sng" kern="100">
              <a:latin typeface="ＭＳ ゴシック" panose="020B0609070205080204" pitchFamily="49" charset="-128"/>
              <a:ea typeface="ＭＳ ゴシック" panose="020B0609070205080204" pitchFamily="49" charset="-128"/>
              <a:cs typeface="Times New Roman" panose="02020603050405020304" pitchFamily="18" charset="0"/>
            </a:rPr>
            <a:t>非課税売り上げのみ</a:t>
          </a:r>
          <a:r>
            <a:rPr lang="ja-JP" altLang="en-US" sz="1654" kern="100">
              <a:latin typeface="ＭＳ ゴシック" panose="020B0609070205080204" pitchFamily="49" charset="-128"/>
              <a:ea typeface="ＭＳ ゴシック" panose="020B0609070205080204" pitchFamily="49" charset="-128"/>
              <a:cs typeface="Times New Roman" panose="02020603050405020304" pitchFamily="18" charset="0"/>
            </a:rPr>
            <a:t>に要するものとして申告している</a:t>
          </a:r>
        </a:p>
      </xdr:txBody>
    </xdr:sp>
    <xdr:clientData/>
  </xdr:twoCellAnchor>
  <xdr:twoCellAnchor>
    <xdr:from>
      <xdr:col>1</xdr:col>
      <xdr:colOff>683703</xdr:colOff>
      <xdr:row>20</xdr:row>
      <xdr:rowOff>153307</xdr:rowOff>
    </xdr:from>
    <xdr:to>
      <xdr:col>16</xdr:col>
      <xdr:colOff>164188</xdr:colOff>
      <xdr:row>35</xdr:row>
      <xdr:rowOff>80814</xdr:rowOff>
    </xdr:to>
    <xdr:sp macro="" textlink="">
      <xdr:nvSpPr>
        <xdr:cNvPr id="10" name="額縁 9">
          <a:extLst>
            <a:ext uri="{FF2B5EF4-FFF2-40B4-BE49-F238E27FC236}">
              <a16:creationId xmlns:a16="http://schemas.microsoft.com/office/drawing/2014/main" id="{00000000-0008-0000-0300-00000A000000}"/>
            </a:ext>
          </a:extLst>
        </xdr:cNvPr>
        <xdr:cNvSpPr/>
      </xdr:nvSpPr>
      <xdr:spPr>
        <a:xfrm>
          <a:off x="1369503" y="4915807"/>
          <a:ext cx="9767485" cy="3499382"/>
        </a:xfrm>
        <a:prstGeom prst="bevel">
          <a:avLst>
            <a:gd name="adj" fmla="val 6099"/>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08002" tIns="54001" rIns="108002" bIns="54001" numCol="1" spcCol="0" rtlCol="0" fromWordArt="0" anchor="t" anchorCtr="0" forceAA="0" compatLnSpc="1">
          <a:prstTxWarp prst="textNoShape">
            <a:avLst/>
          </a:prstTxWarp>
          <a:noAutofit/>
        </a:bodyP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lang="ja-JP" altLang="en-US" sz="1654" b="1" u="sng" kern="100">
              <a:solidFill>
                <a:srgbClr val="000000"/>
              </a:solidFill>
              <a:latin typeface="ＭＳ ゴシック" panose="020B0609070205080204" pitchFamily="49" charset="-128"/>
              <a:ea typeface="ＭＳ ゴシック" panose="020B0609070205080204" pitchFamily="49" charset="-128"/>
              <a:cs typeface="Times New Roman" panose="02020603050405020304" pitchFamily="18" charset="0"/>
            </a:rPr>
            <a:t>補助金の返還（仕入控除税額分）が必要です</a:t>
          </a:r>
          <a:endParaRPr lang="ja-JP" altLang="en-US" sz="1654" b="1" u="sng" kern="100">
            <a:latin typeface="ＭＳ ゴシック" panose="020B0609070205080204" pitchFamily="49" charset="-128"/>
            <a:ea typeface="ＭＳ ゴシック" panose="020B0609070205080204" pitchFamily="49" charset="-128"/>
            <a:cs typeface="Times New Roman" panose="02020603050405020304" pitchFamily="18" charset="0"/>
          </a:endParaRPr>
        </a:p>
        <a:p>
          <a:pPr algn="ctr"/>
          <a:r>
            <a:rPr lang="en-US" sz="1654" kern="100">
              <a:solidFill>
                <a:srgbClr val="000000"/>
              </a:solidFill>
              <a:latin typeface="ＭＳ ゴシック" panose="020B0609070205080204" pitchFamily="49" charset="-128"/>
              <a:ea typeface="ＭＳ ゴシック" panose="020B0609070205080204" pitchFamily="49" charset="-128"/>
              <a:cs typeface="Times New Roman" panose="02020603050405020304" pitchFamily="18" charset="0"/>
            </a:rPr>
            <a:t> </a:t>
          </a:r>
          <a:endParaRPr lang="ja-JP" altLang="en-US" sz="1654" kern="100">
            <a:latin typeface="ＭＳ ゴシック" panose="020B0609070205080204" pitchFamily="49" charset="-128"/>
            <a:ea typeface="ＭＳ ゴシック" panose="020B0609070205080204" pitchFamily="49" charset="-128"/>
            <a:cs typeface="Times New Roman" panose="02020603050405020304" pitchFamily="18" charset="0"/>
          </a:endParaRPr>
        </a:p>
      </xdr:txBody>
    </xdr:sp>
    <xdr:clientData/>
  </xdr:twoCellAnchor>
  <xdr:twoCellAnchor>
    <xdr:from>
      <xdr:col>9</xdr:col>
      <xdr:colOff>278867</xdr:colOff>
      <xdr:row>9</xdr:row>
      <xdr:rowOff>77290</xdr:rowOff>
    </xdr:from>
    <xdr:to>
      <xdr:col>15</xdr:col>
      <xdr:colOff>535312</xdr:colOff>
      <xdr:row>12</xdr:row>
      <xdr:rowOff>86944</xdr:rowOff>
    </xdr:to>
    <xdr:sp macro="" textlink="">
      <xdr:nvSpPr>
        <xdr:cNvPr id="11" name="テキスト ボックス 33">
          <a:extLst>
            <a:ext uri="{FF2B5EF4-FFF2-40B4-BE49-F238E27FC236}">
              <a16:creationId xmlns:a16="http://schemas.microsoft.com/office/drawing/2014/main" id="{00000000-0008-0000-0300-00000B000000}"/>
            </a:ext>
          </a:extLst>
        </xdr:cNvPr>
        <xdr:cNvSpPr txBox="1"/>
      </xdr:nvSpPr>
      <xdr:spPr>
        <a:xfrm>
          <a:off x="6451067" y="2220415"/>
          <a:ext cx="4371245" cy="724029"/>
        </a:xfrm>
        <a:prstGeom prst="rect">
          <a:avLst/>
        </a:prstGeom>
        <a:solidFill>
          <a:schemeClr val="lt1"/>
        </a:solidFill>
        <a:ln w="6350">
          <a:noFill/>
        </a:ln>
      </xdr:spPr>
      <xdr:txBody>
        <a:bodyPr rot="0" spcFirstLastPara="0" vert="horz" wrap="square" lIns="108002" tIns="54001" rIns="108002" bIns="54001" numCol="1" spcCol="0" rtlCol="0" fromWordArt="0" anchor="t" anchorCtr="0" forceAA="0" compatLnSpc="1">
          <a:prstTxWarp prst="textNoShape">
            <a:avLst/>
          </a:prstTxWarp>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just"/>
          <a:r>
            <a:rPr lang="en-US" altLang="ja-JP" sz="1299" kern="100">
              <a:latin typeface="ＭＳ ゴシック" panose="020B0609070205080204" pitchFamily="49" charset="-128"/>
              <a:ea typeface="ＭＳ ゴシック" panose="020B0609070205080204" pitchFamily="49" charset="-128"/>
              <a:cs typeface="Times New Roman" panose="02020603050405020304" pitchFamily="18" charset="0"/>
            </a:rPr>
            <a:t>※</a:t>
          </a:r>
          <a:r>
            <a:rPr lang="ja-JP" altLang="en-US" sz="1299" kern="100">
              <a:latin typeface="ＭＳ ゴシック" panose="020B0609070205080204" pitchFamily="49" charset="-128"/>
              <a:ea typeface="ＭＳ ゴシック" panose="020B0609070205080204" pitchFamily="49" charset="-128"/>
              <a:cs typeface="Times New Roman" panose="02020603050405020304" pitchFamily="18" charset="0"/>
            </a:rPr>
            <a:t>　一般財団法人、一般社団法人、公益財団法人、地方公共団体の特別会計等が該当します。詳しくは消費税法別表第三をご確認ください</a:t>
          </a:r>
          <a:endParaRPr lang="ja-JP" altLang="en-US" sz="1240" kern="100">
            <a:latin typeface="ＭＳ ゴシック" panose="020B0609070205080204" pitchFamily="49" charset="-128"/>
            <a:ea typeface="ＭＳ ゴシック" panose="020B0609070205080204" pitchFamily="49" charset="-128"/>
            <a:cs typeface="Times New Roman" panose="02020603050405020304" pitchFamily="18" charset="0"/>
          </a:endParaRPr>
        </a:p>
      </xdr:txBody>
    </xdr:sp>
    <xdr:clientData/>
  </xdr:twoCellAnchor>
  <xdr:twoCellAnchor>
    <xdr:from>
      <xdr:col>2</xdr:col>
      <xdr:colOff>149812</xdr:colOff>
      <xdr:row>23</xdr:row>
      <xdr:rowOff>41934</xdr:rowOff>
    </xdr:from>
    <xdr:to>
      <xdr:col>6</xdr:col>
      <xdr:colOff>413307</xdr:colOff>
      <xdr:row>25</xdr:row>
      <xdr:rowOff>222694</xdr:rowOff>
    </xdr:to>
    <xdr:sp macro="" textlink="">
      <xdr:nvSpPr>
        <xdr:cNvPr id="12" name="角丸四角形 11">
          <a:extLst>
            <a:ext uri="{FF2B5EF4-FFF2-40B4-BE49-F238E27FC236}">
              <a16:creationId xmlns:a16="http://schemas.microsoft.com/office/drawing/2014/main" id="{00000000-0008-0000-0300-00000C000000}"/>
            </a:ext>
          </a:extLst>
        </xdr:cNvPr>
        <xdr:cNvSpPr/>
      </xdr:nvSpPr>
      <xdr:spPr>
        <a:xfrm>
          <a:off x="1521412" y="5518809"/>
          <a:ext cx="3006695" cy="657010"/>
        </a:xfrm>
        <a:prstGeom prst="round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108002" tIns="54001" rIns="108002" bIns="54001" numCol="1" spcCol="0" rtlCol="0" fromWordArt="0" anchor="ctr" anchorCtr="0" forceAA="0" compatLnSpc="1">
          <a:prstTxWarp prst="textNoShape">
            <a:avLst/>
          </a:prstTxWarp>
          <a:noAutofit/>
        </a:bodyPr>
        <a:lstStyle>
          <a:defPPr>
            <a:defRPr lang="en-US"/>
          </a:defPPr>
          <a:lvl1pPr marL="0" algn="l" defTabSz="457200" rtl="0" eaLnBrk="1" latinLnBrk="0" hangingPunct="1">
            <a:defRPr sz="1800" kern="1200">
              <a:solidFill>
                <a:schemeClr val="dk1"/>
              </a:solidFill>
              <a:latin typeface="+mn-lt"/>
              <a:ea typeface="+mn-ea"/>
              <a:cs typeface="+mn-cs"/>
            </a:defRPr>
          </a:lvl1pPr>
          <a:lvl2pPr marL="457200" algn="l" defTabSz="457200" rtl="0" eaLnBrk="1" latinLnBrk="0" hangingPunct="1">
            <a:defRPr sz="1800" kern="1200">
              <a:solidFill>
                <a:schemeClr val="dk1"/>
              </a:solidFill>
              <a:latin typeface="+mn-lt"/>
              <a:ea typeface="+mn-ea"/>
              <a:cs typeface="+mn-cs"/>
            </a:defRPr>
          </a:lvl2pPr>
          <a:lvl3pPr marL="914400" algn="l" defTabSz="457200" rtl="0" eaLnBrk="1" latinLnBrk="0" hangingPunct="1">
            <a:defRPr sz="1800" kern="1200">
              <a:solidFill>
                <a:schemeClr val="dk1"/>
              </a:solidFill>
              <a:latin typeface="+mn-lt"/>
              <a:ea typeface="+mn-ea"/>
              <a:cs typeface="+mn-cs"/>
            </a:defRPr>
          </a:lvl3pPr>
          <a:lvl4pPr marL="1371600" algn="l" defTabSz="457200" rtl="0" eaLnBrk="1" latinLnBrk="0" hangingPunct="1">
            <a:defRPr sz="1800" kern="1200">
              <a:solidFill>
                <a:schemeClr val="dk1"/>
              </a:solidFill>
              <a:latin typeface="+mn-lt"/>
              <a:ea typeface="+mn-ea"/>
              <a:cs typeface="+mn-cs"/>
            </a:defRPr>
          </a:lvl4pPr>
          <a:lvl5pPr marL="1828800" algn="l" defTabSz="457200" rtl="0" eaLnBrk="1" latinLnBrk="0" hangingPunct="1">
            <a:defRPr sz="1800" kern="1200">
              <a:solidFill>
                <a:schemeClr val="dk1"/>
              </a:solidFill>
              <a:latin typeface="+mn-lt"/>
              <a:ea typeface="+mn-ea"/>
              <a:cs typeface="+mn-cs"/>
            </a:defRPr>
          </a:lvl5pPr>
          <a:lvl6pPr marL="2286000" algn="l" defTabSz="457200" rtl="0" eaLnBrk="1" latinLnBrk="0" hangingPunct="1">
            <a:defRPr sz="1800" kern="1200">
              <a:solidFill>
                <a:schemeClr val="dk1"/>
              </a:solidFill>
              <a:latin typeface="+mn-lt"/>
              <a:ea typeface="+mn-ea"/>
              <a:cs typeface="+mn-cs"/>
            </a:defRPr>
          </a:lvl6pPr>
          <a:lvl7pPr marL="2743200" algn="l" defTabSz="457200" rtl="0" eaLnBrk="1" latinLnBrk="0" hangingPunct="1">
            <a:defRPr sz="1800" kern="1200">
              <a:solidFill>
                <a:schemeClr val="dk1"/>
              </a:solidFill>
              <a:latin typeface="+mn-lt"/>
              <a:ea typeface="+mn-ea"/>
              <a:cs typeface="+mn-cs"/>
            </a:defRPr>
          </a:lvl7pPr>
          <a:lvl8pPr marL="3200400" algn="l" defTabSz="457200" rtl="0" eaLnBrk="1" latinLnBrk="0" hangingPunct="1">
            <a:defRPr sz="1800" kern="1200">
              <a:solidFill>
                <a:schemeClr val="dk1"/>
              </a:solidFill>
              <a:latin typeface="+mn-lt"/>
              <a:ea typeface="+mn-ea"/>
              <a:cs typeface="+mn-cs"/>
            </a:defRPr>
          </a:lvl8pPr>
          <a:lvl9pPr marL="3657600" algn="l" defTabSz="457200" rtl="0" eaLnBrk="1" latinLnBrk="0" hangingPunct="1">
            <a:defRPr sz="1800" kern="1200">
              <a:solidFill>
                <a:schemeClr val="dk1"/>
              </a:solidFill>
              <a:latin typeface="+mn-lt"/>
              <a:ea typeface="+mn-ea"/>
              <a:cs typeface="+mn-cs"/>
            </a:defRPr>
          </a:lvl9pPr>
        </a:lstStyle>
        <a:p>
          <a:pPr algn="just"/>
          <a:r>
            <a:rPr lang="ja-JP" altLang="en-US" sz="1654" kern="100">
              <a:latin typeface="ＭＳ ゴシック" panose="020B0609070205080204" pitchFamily="49" charset="-128"/>
              <a:ea typeface="ＭＳ ゴシック" panose="020B0609070205080204" pitchFamily="49" charset="-128"/>
              <a:cs typeface="Times New Roman" panose="02020603050405020304" pitchFamily="18" charset="0"/>
            </a:rPr>
            <a:t>課税売上割合が</a:t>
          </a:r>
          <a:r>
            <a:rPr lang="en-US" sz="1654" kern="100">
              <a:latin typeface="ＭＳ ゴシック" panose="020B0609070205080204" pitchFamily="49" charset="-128"/>
              <a:ea typeface="ＭＳ ゴシック" panose="020B0609070205080204" pitchFamily="49" charset="-128"/>
              <a:cs typeface="Times New Roman" panose="02020603050405020304" pitchFamily="18" charset="0"/>
            </a:rPr>
            <a:t>95</a:t>
          </a:r>
          <a:r>
            <a:rPr lang="ja-JP" altLang="en-US" sz="1654" kern="100">
              <a:latin typeface="ＭＳ ゴシック" panose="020B0609070205080204" pitchFamily="49" charset="-128"/>
              <a:ea typeface="ＭＳ ゴシック" panose="020B0609070205080204" pitchFamily="49" charset="-128"/>
              <a:cs typeface="Times New Roman" panose="02020603050405020304" pitchFamily="18" charset="0"/>
            </a:rPr>
            <a:t>％以上かつ課税売上高が</a:t>
          </a:r>
          <a:r>
            <a:rPr lang="en-US" sz="1654" kern="100">
              <a:latin typeface="ＭＳ ゴシック" panose="020B0609070205080204" pitchFamily="49" charset="-128"/>
              <a:ea typeface="ＭＳ ゴシック" panose="020B0609070205080204" pitchFamily="49" charset="-128"/>
              <a:cs typeface="Times New Roman" panose="02020603050405020304" pitchFamily="18" charset="0"/>
            </a:rPr>
            <a:t>5</a:t>
          </a:r>
          <a:r>
            <a:rPr lang="ja-JP" altLang="en-US" sz="1654" kern="100">
              <a:latin typeface="ＭＳ ゴシック" panose="020B0609070205080204" pitchFamily="49" charset="-128"/>
              <a:ea typeface="ＭＳ ゴシック" panose="020B0609070205080204" pitchFamily="49" charset="-128"/>
              <a:cs typeface="Times New Roman" panose="02020603050405020304" pitchFamily="18" charset="0"/>
            </a:rPr>
            <a:t>億円以下</a:t>
          </a:r>
        </a:p>
      </xdr:txBody>
    </xdr:sp>
    <xdr:clientData/>
  </xdr:twoCellAnchor>
  <xdr:twoCellAnchor>
    <xdr:from>
      <xdr:col>6</xdr:col>
      <xdr:colOff>510615</xdr:colOff>
      <xdr:row>23</xdr:row>
      <xdr:rowOff>32365</xdr:rowOff>
    </xdr:from>
    <xdr:to>
      <xdr:col>11</xdr:col>
      <xdr:colOff>147937</xdr:colOff>
      <xdr:row>25</xdr:row>
      <xdr:rowOff>213125</xdr:rowOff>
    </xdr:to>
    <xdr:sp macro="" textlink="">
      <xdr:nvSpPr>
        <xdr:cNvPr id="13" name="角丸四角形 12">
          <a:extLst>
            <a:ext uri="{FF2B5EF4-FFF2-40B4-BE49-F238E27FC236}">
              <a16:creationId xmlns:a16="http://schemas.microsoft.com/office/drawing/2014/main" id="{00000000-0008-0000-0300-00000D000000}"/>
            </a:ext>
          </a:extLst>
        </xdr:cNvPr>
        <xdr:cNvSpPr/>
      </xdr:nvSpPr>
      <xdr:spPr>
        <a:xfrm>
          <a:off x="4625415" y="5509240"/>
          <a:ext cx="3066322" cy="657010"/>
        </a:xfrm>
        <a:prstGeom prst="round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108002" tIns="54001" rIns="108002" bIns="54001" numCol="1" spcCol="0" rtlCol="0" fromWordArt="0" anchor="ctr" anchorCtr="0" forceAA="0" compatLnSpc="1">
          <a:prstTxWarp prst="textNoShape">
            <a:avLst/>
          </a:prstTxWarp>
          <a:noAutofit/>
        </a:bodyPr>
        <a:lstStyle>
          <a:defPPr>
            <a:defRPr lang="en-US"/>
          </a:defPPr>
          <a:lvl1pPr marL="0" algn="l" defTabSz="457200" rtl="0" eaLnBrk="1" latinLnBrk="0" hangingPunct="1">
            <a:defRPr sz="1800" kern="1200">
              <a:solidFill>
                <a:schemeClr val="dk1"/>
              </a:solidFill>
              <a:latin typeface="+mn-lt"/>
              <a:ea typeface="+mn-ea"/>
              <a:cs typeface="+mn-cs"/>
            </a:defRPr>
          </a:lvl1pPr>
          <a:lvl2pPr marL="457200" algn="l" defTabSz="457200" rtl="0" eaLnBrk="1" latinLnBrk="0" hangingPunct="1">
            <a:defRPr sz="1800" kern="1200">
              <a:solidFill>
                <a:schemeClr val="dk1"/>
              </a:solidFill>
              <a:latin typeface="+mn-lt"/>
              <a:ea typeface="+mn-ea"/>
              <a:cs typeface="+mn-cs"/>
            </a:defRPr>
          </a:lvl2pPr>
          <a:lvl3pPr marL="914400" algn="l" defTabSz="457200" rtl="0" eaLnBrk="1" latinLnBrk="0" hangingPunct="1">
            <a:defRPr sz="1800" kern="1200">
              <a:solidFill>
                <a:schemeClr val="dk1"/>
              </a:solidFill>
              <a:latin typeface="+mn-lt"/>
              <a:ea typeface="+mn-ea"/>
              <a:cs typeface="+mn-cs"/>
            </a:defRPr>
          </a:lvl3pPr>
          <a:lvl4pPr marL="1371600" algn="l" defTabSz="457200" rtl="0" eaLnBrk="1" latinLnBrk="0" hangingPunct="1">
            <a:defRPr sz="1800" kern="1200">
              <a:solidFill>
                <a:schemeClr val="dk1"/>
              </a:solidFill>
              <a:latin typeface="+mn-lt"/>
              <a:ea typeface="+mn-ea"/>
              <a:cs typeface="+mn-cs"/>
            </a:defRPr>
          </a:lvl4pPr>
          <a:lvl5pPr marL="1828800" algn="l" defTabSz="457200" rtl="0" eaLnBrk="1" latinLnBrk="0" hangingPunct="1">
            <a:defRPr sz="1800" kern="1200">
              <a:solidFill>
                <a:schemeClr val="dk1"/>
              </a:solidFill>
              <a:latin typeface="+mn-lt"/>
              <a:ea typeface="+mn-ea"/>
              <a:cs typeface="+mn-cs"/>
            </a:defRPr>
          </a:lvl5pPr>
          <a:lvl6pPr marL="2286000" algn="l" defTabSz="457200" rtl="0" eaLnBrk="1" latinLnBrk="0" hangingPunct="1">
            <a:defRPr sz="1800" kern="1200">
              <a:solidFill>
                <a:schemeClr val="dk1"/>
              </a:solidFill>
              <a:latin typeface="+mn-lt"/>
              <a:ea typeface="+mn-ea"/>
              <a:cs typeface="+mn-cs"/>
            </a:defRPr>
          </a:lvl6pPr>
          <a:lvl7pPr marL="2743200" algn="l" defTabSz="457200" rtl="0" eaLnBrk="1" latinLnBrk="0" hangingPunct="1">
            <a:defRPr sz="1800" kern="1200">
              <a:solidFill>
                <a:schemeClr val="dk1"/>
              </a:solidFill>
              <a:latin typeface="+mn-lt"/>
              <a:ea typeface="+mn-ea"/>
              <a:cs typeface="+mn-cs"/>
            </a:defRPr>
          </a:lvl7pPr>
          <a:lvl8pPr marL="3200400" algn="l" defTabSz="457200" rtl="0" eaLnBrk="1" latinLnBrk="0" hangingPunct="1">
            <a:defRPr sz="1800" kern="1200">
              <a:solidFill>
                <a:schemeClr val="dk1"/>
              </a:solidFill>
              <a:latin typeface="+mn-lt"/>
              <a:ea typeface="+mn-ea"/>
              <a:cs typeface="+mn-cs"/>
            </a:defRPr>
          </a:lvl8pPr>
          <a:lvl9pPr marL="3657600" algn="l" defTabSz="457200" rtl="0" eaLnBrk="1" latinLnBrk="0" hangingPunct="1">
            <a:defRPr sz="1800" kern="1200">
              <a:solidFill>
                <a:schemeClr val="dk1"/>
              </a:solidFill>
              <a:latin typeface="+mn-lt"/>
              <a:ea typeface="+mn-ea"/>
              <a:cs typeface="+mn-cs"/>
            </a:defRPr>
          </a:lvl9pPr>
        </a:lstStyle>
        <a:p>
          <a:pPr algn="just"/>
          <a:r>
            <a:rPr lang="ja-JP" altLang="en-US" sz="1654" b="1" u="sng" kern="100">
              <a:latin typeface="ＭＳ ゴシック" panose="020B0609070205080204" pitchFamily="49" charset="-128"/>
              <a:ea typeface="ＭＳ ゴシック" panose="020B0609070205080204" pitchFamily="49" charset="-128"/>
              <a:cs typeface="Times New Roman" panose="02020603050405020304" pitchFamily="18" charset="0"/>
            </a:rPr>
            <a:t>個別対応方式</a:t>
          </a:r>
          <a:r>
            <a:rPr lang="ja-JP" altLang="en-US" sz="1654" kern="100">
              <a:latin typeface="ＭＳ ゴシック" panose="020B0609070205080204" pitchFamily="49" charset="-128"/>
              <a:ea typeface="ＭＳ ゴシック" panose="020B0609070205080204" pitchFamily="49" charset="-128"/>
              <a:cs typeface="Times New Roman" panose="02020603050405020304" pitchFamily="18" charset="0"/>
            </a:rPr>
            <a:t>により消費税の申告を行っている</a:t>
          </a:r>
        </a:p>
      </xdr:txBody>
    </xdr:sp>
    <xdr:clientData/>
  </xdr:twoCellAnchor>
  <xdr:twoCellAnchor>
    <xdr:from>
      <xdr:col>11</xdr:col>
      <xdr:colOff>190673</xdr:colOff>
      <xdr:row>23</xdr:row>
      <xdr:rowOff>18227</xdr:rowOff>
    </xdr:from>
    <xdr:to>
      <xdr:col>15</xdr:col>
      <xdr:colOff>508468</xdr:colOff>
      <xdr:row>25</xdr:row>
      <xdr:rowOff>198987</xdr:rowOff>
    </xdr:to>
    <xdr:sp macro="" textlink="">
      <xdr:nvSpPr>
        <xdr:cNvPr id="14" name="角丸四角形 13">
          <a:extLst>
            <a:ext uri="{FF2B5EF4-FFF2-40B4-BE49-F238E27FC236}">
              <a16:creationId xmlns:a16="http://schemas.microsoft.com/office/drawing/2014/main" id="{00000000-0008-0000-0300-00000E000000}"/>
            </a:ext>
          </a:extLst>
        </xdr:cNvPr>
        <xdr:cNvSpPr/>
      </xdr:nvSpPr>
      <xdr:spPr>
        <a:xfrm>
          <a:off x="7734473" y="5495102"/>
          <a:ext cx="3060995" cy="657010"/>
        </a:xfrm>
        <a:prstGeom prst="round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108002" tIns="54001" rIns="108002" bIns="54001" numCol="1" spcCol="0" rtlCol="0" fromWordArt="0" anchor="ctr" anchorCtr="0" forceAA="0" compatLnSpc="1">
          <a:prstTxWarp prst="textNoShape">
            <a:avLst/>
          </a:prstTxWarp>
          <a:noAutofit/>
        </a:bodyPr>
        <a:lstStyle>
          <a:defPPr>
            <a:defRPr lang="en-US"/>
          </a:defPPr>
          <a:lvl1pPr marL="0" algn="l" defTabSz="457200" rtl="0" eaLnBrk="1" latinLnBrk="0" hangingPunct="1">
            <a:defRPr sz="1800" kern="1200">
              <a:solidFill>
                <a:schemeClr val="dk1"/>
              </a:solidFill>
              <a:latin typeface="+mn-lt"/>
              <a:ea typeface="+mn-ea"/>
              <a:cs typeface="+mn-cs"/>
            </a:defRPr>
          </a:lvl1pPr>
          <a:lvl2pPr marL="457200" algn="l" defTabSz="457200" rtl="0" eaLnBrk="1" latinLnBrk="0" hangingPunct="1">
            <a:defRPr sz="1800" kern="1200">
              <a:solidFill>
                <a:schemeClr val="dk1"/>
              </a:solidFill>
              <a:latin typeface="+mn-lt"/>
              <a:ea typeface="+mn-ea"/>
              <a:cs typeface="+mn-cs"/>
            </a:defRPr>
          </a:lvl2pPr>
          <a:lvl3pPr marL="914400" algn="l" defTabSz="457200" rtl="0" eaLnBrk="1" latinLnBrk="0" hangingPunct="1">
            <a:defRPr sz="1800" kern="1200">
              <a:solidFill>
                <a:schemeClr val="dk1"/>
              </a:solidFill>
              <a:latin typeface="+mn-lt"/>
              <a:ea typeface="+mn-ea"/>
              <a:cs typeface="+mn-cs"/>
            </a:defRPr>
          </a:lvl3pPr>
          <a:lvl4pPr marL="1371600" algn="l" defTabSz="457200" rtl="0" eaLnBrk="1" latinLnBrk="0" hangingPunct="1">
            <a:defRPr sz="1800" kern="1200">
              <a:solidFill>
                <a:schemeClr val="dk1"/>
              </a:solidFill>
              <a:latin typeface="+mn-lt"/>
              <a:ea typeface="+mn-ea"/>
              <a:cs typeface="+mn-cs"/>
            </a:defRPr>
          </a:lvl4pPr>
          <a:lvl5pPr marL="1828800" algn="l" defTabSz="457200" rtl="0" eaLnBrk="1" latinLnBrk="0" hangingPunct="1">
            <a:defRPr sz="1800" kern="1200">
              <a:solidFill>
                <a:schemeClr val="dk1"/>
              </a:solidFill>
              <a:latin typeface="+mn-lt"/>
              <a:ea typeface="+mn-ea"/>
              <a:cs typeface="+mn-cs"/>
            </a:defRPr>
          </a:lvl5pPr>
          <a:lvl6pPr marL="2286000" algn="l" defTabSz="457200" rtl="0" eaLnBrk="1" latinLnBrk="0" hangingPunct="1">
            <a:defRPr sz="1800" kern="1200">
              <a:solidFill>
                <a:schemeClr val="dk1"/>
              </a:solidFill>
              <a:latin typeface="+mn-lt"/>
              <a:ea typeface="+mn-ea"/>
              <a:cs typeface="+mn-cs"/>
            </a:defRPr>
          </a:lvl6pPr>
          <a:lvl7pPr marL="2743200" algn="l" defTabSz="457200" rtl="0" eaLnBrk="1" latinLnBrk="0" hangingPunct="1">
            <a:defRPr sz="1800" kern="1200">
              <a:solidFill>
                <a:schemeClr val="dk1"/>
              </a:solidFill>
              <a:latin typeface="+mn-lt"/>
              <a:ea typeface="+mn-ea"/>
              <a:cs typeface="+mn-cs"/>
            </a:defRPr>
          </a:lvl7pPr>
          <a:lvl8pPr marL="3200400" algn="l" defTabSz="457200" rtl="0" eaLnBrk="1" latinLnBrk="0" hangingPunct="1">
            <a:defRPr sz="1800" kern="1200">
              <a:solidFill>
                <a:schemeClr val="dk1"/>
              </a:solidFill>
              <a:latin typeface="+mn-lt"/>
              <a:ea typeface="+mn-ea"/>
              <a:cs typeface="+mn-cs"/>
            </a:defRPr>
          </a:lvl8pPr>
          <a:lvl9pPr marL="3657600" algn="l" defTabSz="457200" rtl="0" eaLnBrk="1" latinLnBrk="0" hangingPunct="1">
            <a:defRPr sz="1800" kern="1200">
              <a:solidFill>
                <a:schemeClr val="dk1"/>
              </a:solidFill>
              <a:latin typeface="+mn-lt"/>
              <a:ea typeface="+mn-ea"/>
              <a:cs typeface="+mn-cs"/>
            </a:defRPr>
          </a:lvl9pPr>
        </a:lstStyle>
        <a:p>
          <a:pPr algn="just"/>
          <a:r>
            <a:rPr lang="ja-JP" altLang="en-US" sz="1654" b="1" u="sng" kern="100">
              <a:latin typeface="ＭＳ ゴシック" panose="020B0609070205080204" pitchFamily="49" charset="-128"/>
              <a:ea typeface="ＭＳ ゴシック" panose="020B0609070205080204" pitchFamily="49" charset="-128"/>
              <a:cs typeface="Times New Roman" panose="02020603050405020304" pitchFamily="18" charset="0"/>
            </a:rPr>
            <a:t>一括比例対応方式</a:t>
          </a:r>
          <a:r>
            <a:rPr lang="ja-JP" altLang="en-US" sz="1654" kern="100">
              <a:latin typeface="ＭＳ ゴシック" panose="020B0609070205080204" pitchFamily="49" charset="-128"/>
              <a:ea typeface="ＭＳ ゴシック" panose="020B0609070205080204" pitchFamily="49" charset="-128"/>
              <a:cs typeface="Times New Roman" panose="02020603050405020304" pitchFamily="18" charset="0"/>
            </a:rPr>
            <a:t>により消費税の申告を行っている</a:t>
          </a:r>
        </a:p>
      </xdr:txBody>
    </xdr:sp>
    <xdr:clientData/>
  </xdr:twoCellAnchor>
  <xdr:twoCellAnchor>
    <xdr:from>
      <xdr:col>2</xdr:col>
      <xdr:colOff>144755</xdr:colOff>
      <xdr:row>27</xdr:row>
      <xdr:rowOff>64075</xdr:rowOff>
    </xdr:from>
    <xdr:to>
      <xdr:col>15</xdr:col>
      <xdr:colOff>508468</xdr:colOff>
      <xdr:row>34</xdr:row>
      <xdr:rowOff>61236</xdr:rowOff>
    </xdr:to>
    <xdr:sp macro="" textlink="">
      <xdr:nvSpPr>
        <xdr:cNvPr id="15" name="角丸四角形 14">
          <a:extLst>
            <a:ext uri="{FF2B5EF4-FFF2-40B4-BE49-F238E27FC236}">
              <a16:creationId xmlns:a16="http://schemas.microsoft.com/office/drawing/2014/main" id="{00000000-0008-0000-0300-00000F000000}"/>
            </a:ext>
          </a:extLst>
        </xdr:cNvPr>
        <xdr:cNvSpPr/>
      </xdr:nvSpPr>
      <xdr:spPr>
        <a:xfrm>
          <a:off x="1516355" y="6493450"/>
          <a:ext cx="9279113" cy="1664036"/>
        </a:xfrm>
        <a:prstGeom prst="round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108002" tIns="54001" rIns="108002" bIns="54001" numCol="1" spcCol="0" rtlCol="0" fromWordArt="0" anchor="ctr" anchorCtr="0" forceAA="0" compatLnSpc="1">
          <a:prstTxWarp prst="textNoShape">
            <a:avLst/>
          </a:prstTxWarp>
          <a:noAutofit/>
        </a:bodyPr>
        <a:lstStyle>
          <a:defPPr>
            <a:defRPr lang="en-US"/>
          </a:defPPr>
          <a:lvl1pPr marL="0" algn="l" defTabSz="457200" rtl="0" eaLnBrk="1" latinLnBrk="0" hangingPunct="1">
            <a:defRPr sz="1800" kern="1200">
              <a:solidFill>
                <a:schemeClr val="dk1"/>
              </a:solidFill>
              <a:latin typeface="+mn-lt"/>
              <a:ea typeface="+mn-ea"/>
              <a:cs typeface="+mn-cs"/>
            </a:defRPr>
          </a:lvl1pPr>
          <a:lvl2pPr marL="457200" algn="l" defTabSz="457200" rtl="0" eaLnBrk="1" latinLnBrk="0" hangingPunct="1">
            <a:defRPr sz="1800" kern="1200">
              <a:solidFill>
                <a:schemeClr val="dk1"/>
              </a:solidFill>
              <a:latin typeface="+mn-lt"/>
              <a:ea typeface="+mn-ea"/>
              <a:cs typeface="+mn-cs"/>
            </a:defRPr>
          </a:lvl2pPr>
          <a:lvl3pPr marL="914400" algn="l" defTabSz="457200" rtl="0" eaLnBrk="1" latinLnBrk="0" hangingPunct="1">
            <a:defRPr sz="1800" kern="1200">
              <a:solidFill>
                <a:schemeClr val="dk1"/>
              </a:solidFill>
              <a:latin typeface="+mn-lt"/>
              <a:ea typeface="+mn-ea"/>
              <a:cs typeface="+mn-cs"/>
            </a:defRPr>
          </a:lvl3pPr>
          <a:lvl4pPr marL="1371600" algn="l" defTabSz="457200" rtl="0" eaLnBrk="1" latinLnBrk="0" hangingPunct="1">
            <a:defRPr sz="1800" kern="1200">
              <a:solidFill>
                <a:schemeClr val="dk1"/>
              </a:solidFill>
              <a:latin typeface="+mn-lt"/>
              <a:ea typeface="+mn-ea"/>
              <a:cs typeface="+mn-cs"/>
            </a:defRPr>
          </a:lvl4pPr>
          <a:lvl5pPr marL="1828800" algn="l" defTabSz="457200" rtl="0" eaLnBrk="1" latinLnBrk="0" hangingPunct="1">
            <a:defRPr sz="1800" kern="1200">
              <a:solidFill>
                <a:schemeClr val="dk1"/>
              </a:solidFill>
              <a:latin typeface="+mn-lt"/>
              <a:ea typeface="+mn-ea"/>
              <a:cs typeface="+mn-cs"/>
            </a:defRPr>
          </a:lvl5pPr>
          <a:lvl6pPr marL="2286000" algn="l" defTabSz="457200" rtl="0" eaLnBrk="1" latinLnBrk="0" hangingPunct="1">
            <a:defRPr sz="1800" kern="1200">
              <a:solidFill>
                <a:schemeClr val="dk1"/>
              </a:solidFill>
              <a:latin typeface="+mn-lt"/>
              <a:ea typeface="+mn-ea"/>
              <a:cs typeface="+mn-cs"/>
            </a:defRPr>
          </a:lvl6pPr>
          <a:lvl7pPr marL="2743200" algn="l" defTabSz="457200" rtl="0" eaLnBrk="1" latinLnBrk="0" hangingPunct="1">
            <a:defRPr sz="1800" kern="1200">
              <a:solidFill>
                <a:schemeClr val="dk1"/>
              </a:solidFill>
              <a:latin typeface="+mn-lt"/>
              <a:ea typeface="+mn-ea"/>
              <a:cs typeface="+mn-cs"/>
            </a:defRPr>
          </a:lvl7pPr>
          <a:lvl8pPr marL="3200400" algn="l" defTabSz="457200" rtl="0" eaLnBrk="1" latinLnBrk="0" hangingPunct="1">
            <a:defRPr sz="1800" kern="1200">
              <a:solidFill>
                <a:schemeClr val="dk1"/>
              </a:solidFill>
              <a:latin typeface="+mn-lt"/>
              <a:ea typeface="+mn-ea"/>
              <a:cs typeface="+mn-cs"/>
            </a:defRPr>
          </a:lvl8pPr>
          <a:lvl9pPr marL="3657600" algn="l" defTabSz="457200" rtl="0" eaLnBrk="1" latinLnBrk="0" hangingPunct="1">
            <a:defRPr sz="1800" kern="1200">
              <a:solidFill>
                <a:schemeClr val="dk1"/>
              </a:solidFill>
              <a:latin typeface="+mn-lt"/>
              <a:ea typeface="+mn-ea"/>
              <a:cs typeface="+mn-cs"/>
            </a:defRPr>
          </a:lvl9pPr>
        </a:lstStyle>
        <a:p>
          <a:pPr algn="just"/>
          <a:r>
            <a:rPr lang="ja-JP" altLang="en-US" sz="1600" kern="100">
              <a:latin typeface="ＭＳ ゴシック" panose="020B0609070205080204" pitchFamily="49" charset="-128"/>
              <a:ea typeface="ＭＳ ゴシック" panose="020B0609070205080204" pitchFamily="49" charset="-128"/>
              <a:cs typeface="Times New Roman" panose="02020603050405020304" pitchFamily="18" charset="0"/>
            </a:rPr>
            <a:t>⑤以下の書類の提出が必要です。</a:t>
          </a:r>
          <a:endParaRPr lang="en-US" altLang="ja-JP" sz="1600" kern="100">
            <a:latin typeface="ＭＳ ゴシック" panose="020B0609070205080204" pitchFamily="49" charset="-128"/>
            <a:ea typeface="ＭＳ ゴシック" panose="020B0609070205080204" pitchFamily="49" charset="-128"/>
            <a:cs typeface="Times New Roman" panose="02020603050405020304" pitchFamily="18" charset="0"/>
          </a:endParaRPr>
        </a:p>
        <a:p>
          <a:pPr algn="just"/>
          <a:r>
            <a:rPr lang="ja-JP" altLang="en-US" sz="1600" kern="100">
              <a:latin typeface="ＭＳ ゴシック" panose="020B0609070205080204" pitchFamily="49" charset="-128"/>
              <a:ea typeface="ＭＳ ゴシック" panose="020B0609070205080204" pitchFamily="49" charset="-128"/>
              <a:cs typeface="Times New Roman" panose="02020603050405020304" pitchFamily="18" charset="0"/>
            </a:rPr>
            <a:t>・報告書（様式第</a:t>
          </a:r>
          <a:r>
            <a:rPr lang="en-US" altLang="ja-JP" sz="1600" kern="100">
              <a:latin typeface="ＭＳ ゴシック" panose="020B0609070205080204" pitchFamily="49" charset="-128"/>
              <a:ea typeface="ＭＳ ゴシック" panose="020B0609070205080204" pitchFamily="49" charset="-128"/>
              <a:cs typeface="Times New Roman" panose="02020603050405020304" pitchFamily="18" charset="0"/>
            </a:rPr>
            <a:t>5</a:t>
          </a:r>
          <a:r>
            <a:rPr lang="ja-JP" altLang="en-US" sz="1600" kern="100">
              <a:latin typeface="ＭＳ ゴシック" panose="020B0609070205080204" pitchFamily="49" charset="-128"/>
              <a:ea typeface="ＭＳ ゴシック" panose="020B0609070205080204" pitchFamily="49" charset="-128"/>
              <a:cs typeface="Times New Roman" panose="02020603050405020304" pitchFamily="18" charset="0"/>
            </a:rPr>
            <a:t>号）</a:t>
          </a:r>
          <a:endParaRPr lang="en-US" altLang="ja-JP" sz="1600" kern="100">
            <a:latin typeface="ＭＳ ゴシック" panose="020B0609070205080204" pitchFamily="49" charset="-128"/>
            <a:ea typeface="ＭＳ ゴシック" panose="020B0609070205080204" pitchFamily="49" charset="-128"/>
            <a:cs typeface="Times New Roman" panose="02020603050405020304" pitchFamily="18" charset="0"/>
          </a:endParaRPr>
        </a:p>
        <a:p>
          <a:pPr algn="just"/>
          <a:r>
            <a:rPr lang="ja-JP" altLang="en-US" sz="1600" kern="100">
              <a:latin typeface="ＭＳ ゴシック" panose="020B0609070205080204" pitchFamily="49" charset="-128"/>
              <a:ea typeface="ＭＳ ゴシック" panose="020B0609070205080204" pitchFamily="49" charset="-128"/>
              <a:cs typeface="Times New Roman" panose="02020603050405020304" pitchFamily="18" charset="0"/>
            </a:rPr>
            <a:t>・消費税及び地方消費税の確定申告書（写し）</a:t>
          </a:r>
          <a:endParaRPr lang="en-US" altLang="ja-JP" sz="1600" kern="100">
            <a:latin typeface="ＭＳ ゴシック" panose="020B0609070205080204" pitchFamily="49" charset="-128"/>
            <a:ea typeface="ＭＳ ゴシック" panose="020B0609070205080204" pitchFamily="49" charset="-128"/>
            <a:cs typeface="Times New Roman" panose="02020603050405020304" pitchFamily="18" charset="0"/>
          </a:endParaRPr>
        </a:p>
        <a:p>
          <a:pPr algn="just"/>
          <a:r>
            <a:rPr lang="ja-JP" altLang="en-US" sz="1600" kern="100">
              <a:latin typeface="ＭＳ ゴシック" panose="020B0609070205080204" pitchFamily="49" charset="-128"/>
              <a:ea typeface="ＭＳ ゴシック" panose="020B0609070205080204" pitchFamily="49" charset="-128"/>
              <a:cs typeface="Times New Roman" panose="02020603050405020304" pitchFamily="18" charset="0"/>
            </a:rPr>
            <a:t>・消費税及び地方消費税の確定申告書の付表２「課税売上高・控除対象仕入税額等の計算表」（写し）</a:t>
          </a:r>
          <a:endParaRPr lang="en-US" altLang="ja-JP" sz="1600" kern="100">
            <a:latin typeface="ＭＳ ゴシック" panose="020B0609070205080204" pitchFamily="49" charset="-128"/>
            <a:ea typeface="ＭＳ ゴシック" panose="020B0609070205080204" pitchFamily="49" charset="-128"/>
            <a:cs typeface="Times New Roman" panose="02020603050405020304" pitchFamily="18" charset="0"/>
          </a:endParaRPr>
        </a:p>
        <a:p>
          <a:pPr algn="just"/>
          <a:r>
            <a:rPr lang="ja-JP" altLang="en-US" sz="1600" kern="100">
              <a:latin typeface="ＭＳ ゴシック" panose="020B0609070205080204" pitchFamily="49" charset="-128"/>
              <a:ea typeface="ＭＳ ゴシック" panose="020B0609070205080204" pitchFamily="49" charset="-128"/>
              <a:cs typeface="Times New Roman" panose="02020603050405020304" pitchFamily="18" charset="0"/>
            </a:rPr>
            <a:t>・（該当する場合のみ）特定収入がある場合は、仕入控除税額計算表（写し）</a:t>
          </a:r>
        </a:p>
      </xdr:txBody>
    </xdr:sp>
    <xdr:clientData/>
  </xdr:twoCellAnchor>
  <xdr:twoCellAnchor>
    <xdr:from>
      <xdr:col>3</xdr:col>
      <xdr:colOff>285961</xdr:colOff>
      <xdr:row>25</xdr:row>
      <xdr:rowOff>148062</xdr:rowOff>
    </xdr:from>
    <xdr:to>
      <xdr:col>5</xdr:col>
      <xdr:colOff>324382</xdr:colOff>
      <xdr:row>27</xdr:row>
      <xdr:rowOff>154819</xdr:rowOff>
    </xdr:to>
    <xdr:sp macro="" textlink="">
      <xdr:nvSpPr>
        <xdr:cNvPr id="16" name="下矢印 15">
          <a:extLst>
            <a:ext uri="{FF2B5EF4-FFF2-40B4-BE49-F238E27FC236}">
              <a16:creationId xmlns:a16="http://schemas.microsoft.com/office/drawing/2014/main" id="{00000000-0008-0000-0300-000010000000}"/>
            </a:ext>
          </a:extLst>
        </xdr:cNvPr>
        <xdr:cNvSpPr/>
      </xdr:nvSpPr>
      <xdr:spPr>
        <a:xfrm>
          <a:off x="2343361" y="6101187"/>
          <a:ext cx="1410021" cy="483007"/>
        </a:xfrm>
        <a:prstGeom prst="downArrow">
          <a:avLst>
            <a:gd name="adj1" fmla="val 69023"/>
            <a:gd name="adj2" fmla="val 36957"/>
          </a:avLst>
        </a:prstGeom>
        <a:solidFill>
          <a:schemeClr val="bg1">
            <a:lumMod val="8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08002" tIns="54001" rIns="108002" bIns="54001" numCol="1" spcCol="0" rtlCol="0" fromWordArt="0" anchor="ctr" anchorCtr="0" forceAA="0" compatLnSpc="1">
          <a:prstTxWarp prst="textNoShape">
            <a:avLst/>
          </a:prstTxWarp>
          <a:noAutofit/>
        </a:bodyP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lang="ja-JP" altLang="en-US" sz="1240" kern="100">
              <a:solidFill>
                <a:srgbClr val="000000"/>
              </a:solidFill>
              <a:latin typeface="ＭＳ ゴシック" panose="020B0609070205080204" pitchFamily="49" charset="-128"/>
              <a:ea typeface="ＭＳ ゴシック" panose="020B0609070205080204" pitchFamily="49" charset="-128"/>
              <a:cs typeface="Times New Roman" panose="02020603050405020304" pitchFamily="18" charset="0"/>
            </a:rPr>
            <a:t>はい</a:t>
          </a:r>
          <a:endParaRPr lang="ja-JP" altLang="en-US" sz="1240" kern="100">
            <a:latin typeface="ＭＳ ゴシック" panose="020B0609070205080204" pitchFamily="49" charset="-128"/>
            <a:ea typeface="ＭＳ ゴシック" panose="020B0609070205080204" pitchFamily="49" charset="-128"/>
            <a:cs typeface="Times New Roman" panose="02020603050405020304" pitchFamily="18" charset="0"/>
          </a:endParaRPr>
        </a:p>
      </xdr:txBody>
    </xdr:sp>
    <xdr:clientData/>
  </xdr:twoCellAnchor>
  <xdr:twoCellAnchor>
    <xdr:from>
      <xdr:col>7</xdr:col>
      <xdr:colOff>652965</xdr:colOff>
      <xdr:row>25</xdr:row>
      <xdr:rowOff>130356</xdr:rowOff>
    </xdr:from>
    <xdr:to>
      <xdr:col>10</xdr:col>
      <xdr:colOff>5586</xdr:colOff>
      <xdr:row>27</xdr:row>
      <xdr:rowOff>137113</xdr:rowOff>
    </xdr:to>
    <xdr:sp macro="" textlink="">
      <xdr:nvSpPr>
        <xdr:cNvPr id="17" name="下矢印 16">
          <a:extLst>
            <a:ext uri="{FF2B5EF4-FFF2-40B4-BE49-F238E27FC236}">
              <a16:creationId xmlns:a16="http://schemas.microsoft.com/office/drawing/2014/main" id="{00000000-0008-0000-0300-000011000000}"/>
            </a:ext>
          </a:extLst>
        </xdr:cNvPr>
        <xdr:cNvSpPr/>
      </xdr:nvSpPr>
      <xdr:spPr>
        <a:xfrm>
          <a:off x="5453565" y="6083481"/>
          <a:ext cx="1410021" cy="483007"/>
        </a:xfrm>
        <a:prstGeom prst="downArrow">
          <a:avLst>
            <a:gd name="adj1" fmla="val 69023"/>
            <a:gd name="adj2" fmla="val 36957"/>
          </a:avLst>
        </a:prstGeom>
        <a:solidFill>
          <a:schemeClr val="bg1">
            <a:lumMod val="8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08002" tIns="54001" rIns="108002" bIns="54001" numCol="1" spcCol="0" rtlCol="0" fromWordArt="0" anchor="ctr" anchorCtr="0" forceAA="0" compatLnSpc="1">
          <a:prstTxWarp prst="textNoShape">
            <a:avLst/>
          </a:prstTxWarp>
          <a:noAutofit/>
        </a:bodyP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lang="ja-JP" altLang="en-US" sz="1240" kern="100">
              <a:solidFill>
                <a:srgbClr val="000000"/>
              </a:solidFill>
              <a:latin typeface="ＭＳ ゴシック" panose="020B0609070205080204" pitchFamily="49" charset="-128"/>
              <a:ea typeface="ＭＳ ゴシック" panose="020B0609070205080204" pitchFamily="49" charset="-128"/>
              <a:cs typeface="Times New Roman" panose="02020603050405020304" pitchFamily="18" charset="0"/>
            </a:rPr>
            <a:t>はい</a:t>
          </a:r>
          <a:endParaRPr lang="ja-JP" altLang="en-US" sz="1240" kern="100">
            <a:latin typeface="ＭＳ ゴシック" panose="020B0609070205080204" pitchFamily="49" charset="-128"/>
            <a:ea typeface="ＭＳ ゴシック" panose="020B0609070205080204" pitchFamily="49" charset="-128"/>
            <a:cs typeface="Times New Roman" panose="02020603050405020304" pitchFamily="18" charset="0"/>
          </a:endParaRPr>
        </a:p>
      </xdr:txBody>
    </xdr:sp>
    <xdr:clientData/>
  </xdr:twoCellAnchor>
  <xdr:twoCellAnchor>
    <xdr:from>
      <xdr:col>12</xdr:col>
      <xdr:colOff>194769</xdr:colOff>
      <xdr:row>25</xdr:row>
      <xdr:rowOff>148062</xdr:rowOff>
    </xdr:from>
    <xdr:to>
      <xdr:col>14</xdr:col>
      <xdr:colOff>233190</xdr:colOff>
      <xdr:row>27</xdr:row>
      <xdr:rowOff>154819</xdr:rowOff>
    </xdr:to>
    <xdr:sp macro="" textlink="">
      <xdr:nvSpPr>
        <xdr:cNvPr id="18" name="下矢印 17">
          <a:extLst>
            <a:ext uri="{FF2B5EF4-FFF2-40B4-BE49-F238E27FC236}">
              <a16:creationId xmlns:a16="http://schemas.microsoft.com/office/drawing/2014/main" id="{00000000-0008-0000-0300-000012000000}"/>
            </a:ext>
          </a:extLst>
        </xdr:cNvPr>
        <xdr:cNvSpPr/>
      </xdr:nvSpPr>
      <xdr:spPr>
        <a:xfrm>
          <a:off x="8424369" y="6101187"/>
          <a:ext cx="1410021" cy="483007"/>
        </a:xfrm>
        <a:prstGeom prst="downArrow">
          <a:avLst>
            <a:gd name="adj1" fmla="val 69023"/>
            <a:gd name="adj2" fmla="val 36957"/>
          </a:avLst>
        </a:prstGeom>
        <a:solidFill>
          <a:schemeClr val="bg1">
            <a:lumMod val="8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08002" tIns="54001" rIns="108002" bIns="54001" numCol="1" spcCol="0" rtlCol="0" fromWordArt="0" anchor="ctr" anchorCtr="0" forceAA="0" compatLnSpc="1">
          <a:prstTxWarp prst="textNoShape">
            <a:avLst/>
          </a:prstTxWarp>
          <a:noAutofit/>
        </a:bodyP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lang="ja-JP" altLang="en-US" sz="1240" kern="100">
              <a:solidFill>
                <a:srgbClr val="000000"/>
              </a:solidFill>
              <a:latin typeface="ＭＳ ゴシック" panose="020B0609070205080204" pitchFamily="49" charset="-128"/>
              <a:ea typeface="ＭＳ ゴシック" panose="020B0609070205080204" pitchFamily="49" charset="-128"/>
              <a:cs typeface="Times New Roman" panose="02020603050405020304" pitchFamily="18" charset="0"/>
            </a:rPr>
            <a:t>はい</a:t>
          </a:r>
          <a:endParaRPr lang="ja-JP" altLang="en-US" sz="1240" kern="100">
            <a:latin typeface="ＭＳ ゴシック" panose="020B0609070205080204" pitchFamily="49" charset="-128"/>
            <a:ea typeface="ＭＳ ゴシック" panose="020B0609070205080204" pitchFamily="49" charset="-128"/>
            <a:cs typeface="Times New Roman" panose="02020603050405020304" pitchFamily="18" charset="0"/>
          </a:endParaRPr>
        </a:p>
      </xdr:txBody>
    </xdr:sp>
    <xdr:clientData/>
  </xdr:twoCellAnchor>
  <xdr:twoCellAnchor>
    <xdr:from>
      <xdr:col>1</xdr:col>
      <xdr:colOff>683702</xdr:colOff>
      <xdr:row>7</xdr:row>
      <xdr:rowOff>53938</xdr:rowOff>
    </xdr:from>
    <xdr:to>
      <xdr:col>4</xdr:col>
      <xdr:colOff>36323</xdr:colOff>
      <xdr:row>9</xdr:row>
      <xdr:rowOff>111538</xdr:rowOff>
    </xdr:to>
    <xdr:sp macro="" textlink="">
      <xdr:nvSpPr>
        <xdr:cNvPr id="19" name="下矢印 18">
          <a:extLst>
            <a:ext uri="{FF2B5EF4-FFF2-40B4-BE49-F238E27FC236}">
              <a16:creationId xmlns:a16="http://schemas.microsoft.com/office/drawing/2014/main" id="{00000000-0008-0000-0300-000013000000}"/>
            </a:ext>
          </a:extLst>
        </xdr:cNvPr>
        <xdr:cNvSpPr/>
      </xdr:nvSpPr>
      <xdr:spPr>
        <a:xfrm>
          <a:off x="1369502" y="1720813"/>
          <a:ext cx="1410021" cy="533850"/>
        </a:xfrm>
        <a:prstGeom prst="downArrow">
          <a:avLst>
            <a:gd name="adj1" fmla="val 69023"/>
            <a:gd name="adj2" fmla="val 29383"/>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08002" tIns="54001" rIns="108002" bIns="54001" numCol="1" spcCol="0" rtlCol="0" fromWordArt="0" anchor="ctr" anchorCtr="0" forceAA="0" compatLnSpc="1">
          <a:prstTxWarp prst="textNoShape">
            <a:avLst/>
          </a:prstTxWarp>
          <a:noAutofit/>
        </a:bodyP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lang="ja-JP" altLang="en-US" sz="1063" kern="100">
              <a:solidFill>
                <a:srgbClr val="000000"/>
              </a:solidFill>
              <a:latin typeface="ＭＳ ゴシック" panose="020B0609070205080204" pitchFamily="49" charset="-128"/>
              <a:ea typeface="ＭＳ ゴシック" panose="020B0609070205080204" pitchFamily="49" charset="-128"/>
              <a:cs typeface="Times New Roman" panose="02020603050405020304" pitchFamily="18" charset="0"/>
            </a:rPr>
            <a:t>いいえ</a:t>
          </a:r>
          <a:endParaRPr lang="ja-JP" altLang="en-US" sz="1240" kern="100">
            <a:latin typeface="ＭＳ ゴシック" panose="020B0609070205080204" pitchFamily="49" charset="-128"/>
            <a:ea typeface="ＭＳ ゴシック" panose="020B0609070205080204" pitchFamily="49" charset="-128"/>
            <a:cs typeface="Times New Roman" panose="02020603050405020304" pitchFamily="18" charset="0"/>
          </a:endParaRPr>
        </a:p>
      </xdr:txBody>
    </xdr:sp>
    <xdr:clientData/>
  </xdr:twoCellAnchor>
  <xdr:twoCellAnchor>
    <xdr:from>
      <xdr:col>9</xdr:col>
      <xdr:colOff>278865</xdr:colOff>
      <xdr:row>16</xdr:row>
      <xdr:rowOff>220743</xdr:rowOff>
    </xdr:from>
    <xdr:to>
      <xdr:col>10</xdr:col>
      <xdr:colOff>319698</xdr:colOff>
      <xdr:row>19</xdr:row>
      <xdr:rowOff>45626</xdr:rowOff>
    </xdr:to>
    <xdr:sp macro="" textlink="">
      <xdr:nvSpPr>
        <xdr:cNvPr id="20" name="右矢印 19">
          <a:extLst>
            <a:ext uri="{FF2B5EF4-FFF2-40B4-BE49-F238E27FC236}">
              <a16:creationId xmlns:a16="http://schemas.microsoft.com/office/drawing/2014/main" id="{00000000-0008-0000-0300-000014000000}"/>
            </a:ext>
          </a:extLst>
        </xdr:cNvPr>
        <xdr:cNvSpPr/>
      </xdr:nvSpPr>
      <xdr:spPr>
        <a:xfrm>
          <a:off x="6451065" y="4030743"/>
          <a:ext cx="726633" cy="539258"/>
        </a:xfrm>
        <a:prstGeom prst="rightArrow">
          <a:avLst>
            <a:gd name="adj1" fmla="val 65634"/>
            <a:gd name="adj2" fmla="val 36207"/>
          </a:avLst>
        </a:prstGeom>
        <a:solidFill>
          <a:schemeClr val="bg1">
            <a:lumMod val="85000"/>
          </a:schemeClr>
        </a:solidFill>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108002" tIns="54001" rIns="108002" bIns="54001" numCol="1" spcCol="0" rtlCol="0" fromWordArt="0" anchor="ctr" anchorCtr="0" forceAA="0" compatLnSpc="1">
          <a:prstTxWarp prst="textNoShape">
            <a:avLst/>
          </a:prstTxWarp>
          <a:noAutofit/>
        </a:bodyPr>
        <a:lstStyle>
          <a:defPPr>
            <a:defRPr lang="en-US"/>
          </a:defPPr>
          <a:lvl1pPr marL="0" algn="l" defTabSz="457200" rtl="0" eaLnBrk="1" latinLnBrk="0" hangingPunct="1">
            <a:defRPr sz="1800" kern="1200">
              <a:solidFill>
                <a:schemeClr val="dk1"/>
              </a:solidFill>
              <a:latin typeface="+mn-lt"/>
              <a:ea typeface="+mn-ea"/>
              <a:cs typeface="+mn-cs"/>
            </a:defRPr>
          </a:lvl1pPr>
          <a:lvl2pPr marL="457200" algn="l" defTabSz="457200" rtl="0" eaLnBrk="1" latinLnBrk="0" hangingPunct="1">
            <a:defRPr sz="1800" kern="1200">
              <a:solidFill>
                <a:schemeClr val="dk1"/>
              </a:solidFill>
              <a:latin typeface="+mn-lt"/>
              <a:ea typeface="+mn-ea"/>
              <a:cs typeface="+mn-cs"/>
            </a:defRPr>
          </a:lvl2pPr>
          <a:lvl3pPr marL="914400" algn="l" defTabSz="457200" rtl="0" eaLnBrk="1" latinLnBrk="0" hangingPunct="1">
            <a:defRPr sz="1800" kern="1200">
              <a:solidFill>
                <a:schemeClr val="dk1"/>
              </a:solidFill>
              <a:latin typeface="+mn-lt"/>
              <a:ea typeface="+mn-ea"/>
              <a:cs typeface="+mn-cs"/>
            </a:defRPr>
          </a:lvl3pPr>
          <a:lvl4pPr marL="1371600" algn="l" defTabSz="457200" rtl="0" eaLnBrk="1" latinLnBrk="0" hangingPunct="1">
            <a:defRPr sz="1800" kern="1200">
              <a:solidFill>
                <a:schemeClr val="dk1"/>
              </a:solidFill>
              <a:latin typeface="+mn-lt"/>
              <a:ea typeface="+mn-ea"/>
              <a:cs typeface="+mn-cs"/>
            </a:defRPr>
          </a:lvl4pPr>
          <a:lvl5pPr marL="1828800" algn="l" defTabSz="457200" rtl="0" eaLnBrk="1" latinLnBrk="0" hangingPunct="1">
            <a:defRPr sz="1800" kern="1200">
              <a:solidFill>
                <a:schemeClr val="dk1"/>
              </a:solidFill>
              <a:latin typeface="+mn-lt"/>
              <a:ea typeface="+mn-ea"/>
              <a:cs typeface="+mn-cs"/>
            </a:defRPr>
          </a:lvl5pPr>
          <a:lvl6pPr marL="2286000" algn="l" defTabSz="457200" rtl="0" eaLnBrk="1" latinLnBrk="0" hangingPunct="1">
            <a:defRPr sz="1800" kern="1200">
              <a:solidFill>
                <a:schemeClr val="dk1"/>
              </a:solidFill>
              <a:latin typeface="+mn-lt"/>
              <a:ea typeface="+mn-ea"/>
              <a:cs typeface="+mn-cs"/>
            </a:defRPr>
          </a:lvl6pPr>
          <a:lvl7pPr marL="2743200" algn="l" defTabSz="457200" rtl="0" eaLnBrk="1" latinLnBrk="0" hangingPunct="1">
            <a:defRPr sz="1800" kern="1200">
              <a:solidFill>
                <a:schemeClr val="dk1"/>
              </a:solidFill>
              <a:latin typeface="+mn-lt"/>
              <a:ea typeface="+mn-ea"/>
              <a:cs typeface="+mn-cs"/>
            </a:defRPr>
          </a:lvl7pPr>
          <a:lvl8pPr marL="3200400" algn="l" defTabSz="457200" rtl="0" eaLnBrk="1" latinLnBrk="0" hangingPunct="1">
            <a:defRPr sz="1800" kern="1200">
              <a:solidFill>
                <a:schemeClr val="dk1"/>
              </a:solidFill>
              <a:latin typeface="+mn-lt"/>
              <a:ea typeface="+mn-ea"/>
              <a:cs typeface="+mn-cs"/>
            </a:defRPr>
          </a:lvl8pPr>
          <a:lvl9pPr marL="3657600" algn="l" defTabSz="457200" rtl="0" eaLnBrk="1" latinLnBrk="0" hangingPunct="1">
            <a:defRPr sz="1800" kern="1200">
              <a:solidFill>
                <a:schemeClr val="dk1"/>
              </a:solidFill>
              <a:latin typeface="+mn-lt"/>
              <a:ea typeface="+mn-ea"/>
              <a:cs typeface="+mn-cs"/>
            </a:defRPr>
          </a:lvl9pPr>
        </a:lstStyle>
        <a:p>
          <a:pPr algn="ctr"/>
          <a:r>
            <a:rPr lang="ja-JP" altLang="en-US" sz="1417" kern="100">
              <a:latin typeface="ＭＳ ゴシック" panose="020B0609070205080204" pitchFamily="49" charset="-128"/>
              <a:ea typeface="ＭＳ ゴシック" panose="020B0609070205080204" pitchFamily="49" charset="-128"/>
              <a:cs typeface="Times New Roman" panose="02020603050405020304" pitchFamily="18" charset="0"/>
            </a:rPr>
            <a:t>はい</a:t>
          </a:r>
          <a:endParaRPr lang="ja-JP" altLang="en-US" sz="1240" kern="100">
            <a:latin typeface="ＭＳ ゴシック" panose="020B0609070205080204" pitchFamily="49" charset="-128"/>
            <a:ea typeface="ＭＳ ゴシック" panose="020B0609070205080204" pitchFamily="49" charset="-128"/>
            <a:cs typeface="Times New Roman" panose="02020603050405020304" pitchFamily="18" charset="0"/>
          </a:endParaRPr>
        </a:p>
      </xdr:txBody>
    </xdr:sp>
    <xdr:clientData/>
  </xdr:twoCellAnchor>
  <xdr:twoCellAnchor>
    <xdr:from>
      <xdr:col>2</xdr:col>
      <xdr:colOff>73054</xdr:colOff>
      <xdr:row>2</xdr:row>
      <xdr:rowOff>21033</xdr:rowOff>
    </xdr:from>
    <xdr:to>
      <xdr:col>6</xdr:col>
      <xdr:colOff>467879</xdr:colOff>
      <xdr:row>3</xdr:row>
      <xdr:rowOff>186888</xdr:rowOff>
    </xdr:to>
    <xdr:sp macro="" textlink="">
      <xdr:nvSpPr>
        <xdr:cNvPr id="21" name="角丸四角形 20">
          <a:extLst>
            <a:ext uri="{FF2B5EF4-FFF2-40B4-BE49-F238E27FC236}">
              <a16:creationId xmlns:a16="http://schemas.microsoft.com/office/drawing/2014/main" id="{00000000-0008-0000-0300-000015000000}"/>
            </a:ext>
          </a:extLst>
        </xdr:cNvPr>
        <xdr:cNvSpPr/>
      </xdr:nvSpPr>
      <xdr:spPr>
        <a:xfrm>
          <a:off x="1444654" y="497283"/>
          <a:ext cx="3138025" cy="403980"/>
        </a:xfrm>
        <a:prstGeom prst="roundRect">
          <a:avLst/>
        </a:prstGeom>
        <a:solidFill>
          <a:schemeClr val="bg1"/>
        </a:solidFill>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108002" tIns="54001" rIns="108002" bIns="54001" numCol="1" spcCol="0" rtlCol="0" fromWordArt="0" anchor="ctr" anchorCtr="0" forceAA="0" compatLnSpc="1">
          <a:prstTxWarp prst="textNoShape">
            <a:avLst/>
          </a:prstTxWarp>
          <a:noAutofit/>
        </a:bodyPr>
        <a:lstStyle>
          <a:defPPr>
            <a:defRPr lang="en-US"/>
          </a:defPPr>
          <a:lvl1pPr marL="0" algn="l" defTabSz="457200" rtl="0" eaLnBrk="1" latinLnBrk="0" hangingPunct="1">
            <a:defRPr sz="1800" kern="1200">
              <a:solidFill>
                <a:schemeClr val="dk1"/>
              </a:solidFill>
              <a:latin typeface="+mn-lt"/>
              <a:ea typeface="+mn-ea"/>
              <a:cs typeface="+mn-cs"/>
            </a:defRPr>
          </a:lvl1pPr>
          <a:lvl2pPr marL="457200" algn="l" defTabSz="457200" rtl="0" eaLnBrk="1" latinLnBrk="0" hangingPunct="1">
            <a:defRPr sz="1800" kern="1200">
              <a:solidFill>
                <a:schemeClr val="dk1"/>
              </a:solidFill>
              <a:latin typeface="+mn-lt"/>
              <a:ea typeface="+mn-ea"/>
              <a:cs typeface="+mn-cs"/>
            </a:defRPr>
          </a:lvl2pPr>
          <a:lvl3pPr marL="914400" algn="l" defTabSz="457200" rtl="0" eaLnBrk="1" latinLnBrk="0" hangingPunct="1">
            <a:defRPr sz="1800" kern="1200">
              <a:solidFill>
                <a:schemeClr val="dk1"/>
              </a:solidFill>
              <a:latin typeface="+mn-lt"/>
              <a:ea typeface="+mn-ea"/>
              <a:cs typeface="+mn-cs"/>
            </a:defRPr>
          </a:lvl3pPr>
          <a:lvl4pPr marL="1371600" algn="l" defTabSz="457200" rtl="0" eaLnBrk="1" latinLnBrk="0" hangingPunct="1">
            <a:defRPr sz="1800" kern="1200">
              <a:solidFill>
                <a:schemeClr val="dk1"/>
              </a:solidFill>
              <a:latin typeface="+mn-lt"/>
              <a:ea typeface="+mn-ea"/>
              <a:cs typeface="+mn-cs"/>
            </a:defRPr>
          </a:lvl4pPr>
          <a:lvl5pPr marL="1828800" algn="l" defTabSz="457200" rtl="0" eaLnBrk="1" latinLnBrk="0" hangingPunct="1">
            <a:defRPr sz="1800" kern="1200">
              <a:solidFill>
                <a:schemeClr val="dk1"/>
              </a:solidFill>
              <a:latin typeface="+mn-lt"/>
              <a:ea typeface="+mn-ea"/>
              <a:cs typeface="+mn-cs"/>
            </a:defRPr>
          </a:lvl5pPr>
          <a:lvl6pPr marL="2286000" algn="l" defTabSz="457200" rtl="0" eaLnBrk="1" latinLnBrk="0" hangingPunct="1">
            <a:defRPr sz="1800" kern="1200">
              <a:solidFill>
                <a:schemeClr val="dk1"/>
              </a:solidFill>
              <a:latin typeface="+mn-lt"/>
              <a:ea typeface="+mn-ea"/>
              <a:cs typeface="+mn-cs"/>
            </a:defRPr>
          </a:lvl6pPr>
          <a:lvl7pPr marL="2743200" algn="l" defTabSz="457200" rtl="0" eaLnBrk="1" latinLnBrk="0" hangingPunct="1">
            <a:defRPr sz="1800" kern="1200">
              <a:solidFill>
                <a:schemeClr val="dk1"/>
              </a:solidFill>
              <a:latin typeface="+mn-lt"/>
              <a:ea typeface="+mn-ea"/>
              <a:cs typeface="+mn-cs"/>
            </a:defRPr>
          </a:lvl7pPr>
          <a:lvl8pPr marL="3200400" algn="l" defTabSz="457200" rtl="0" eaLnBrk="1" latinLnBrk="0" hangingPunct="1">
            <a:defRPr sz="1800" kern="1200">
              <a:solidFill>
                <a:schemeClr val="dk1"/>
              </a:solidFill>
              <a:latin typeface="+mn-lt"/>
              <a:ea typeface="+mn-ea"/>
              <a:cs typeface="+mn-cs"/>
            </a:defRPr>
          </a:lvl8pPr>
          <a:lvl9pPr marL="3657600" algn="l" defTabSz="457200" rtl="0" eaLnBrk="1" latinLnBrk="0" hangingPunct="1">
            <a:defRPr sz="1800" kern="1200">
              <a:solidFill>
                <a:schemeClr val="dk1"/>
              </a:solidFill>
              <a:latin typeface="+mn-lt"/>
              <a:ea typeface="+mn-ea"/>
              <a:cs typeface="+mn-cs"/>
            </a:defRPr>
          </a:lvl9pPr>
        </a:lstStyle>
        <a:p>
          <a:r>
            <a:rPr lang="ja-JP" altLang="en-US" sz="1654" kern="100">
              <a:latin typeface="ＭＳ ゴシック" panose="020B0609070205080204" pitchFamily="49" charset="-128"/>
              <a:ea typeface="ＭＳ ゴシック" panose="020B0609070205080204" pitchFamily="49" charset="-128"/>
              <a:cs typeface="Times New Roman" panose="02020603050405020304" pitchFamily="18" charset="0"/>
            </a:rPr>
            <a:t>消費税の確定申告義務がない。</a:t>
          </a:r>
        </a:p>
      </xdr:txBody>
    </xdr:sp>
    <xdr:clientData/>
  </xdr:twoCellAnchor>
  <xdr:twoCellAnchor>
    <xdr:from>
      <xdr:col>8</xdr:col>
      <xdr:colOff>467407</xdr:colOff>
      <xdr:row>12</xdr:row>
      <xdr:rowOff>116523</xdr:rowOff>
    </xdr:from>
    <xdr:to>
      <xdr:col>10</xdr:col>
      <xdr:colOff>300067</xdr:colOff>
      <xdr:row>14</xdr:row>
      <xdr:rowOff>179531</xdr:rowOff>
    </xdr:to>
    <xdr:sp macro="" textlink="">
      <xdr:nvSpPr>
        <xdr:cNvPr id="22" name="右矢印 21">
          <a:extLst>
            <a:ext uri="{FF2B5EF4-FFF2-40B4-BE49-F238E27FC236}">
              <a16:creationId xmlns:a16="http://schemas.microsoft.com/office/drawing/2014/main" id="{00000000-0008-0000-0300-000016000000}"/>
            </a:ext>
          </a:extLst>
        </xdr:cNvPr>
        <xdr:cNvSpPr/>
      </xdr:nvSpPr>
      <xdr:spPr>
        <a:xfrm>
          <a:off x="5953807" y="2974023"/>
          <a:ext cx="1204260" cy="539258"/>
        </a:xfrm>
        <a:prstGeom prst="rightArrow">
          <a:avLst>
            <a:gd name="adj1" fmla="val 65634"/>
            <a:gd name="adj2" fmla="val 36207"/>
          </a:avLst>
        </a:prstGeom>
        <a:solidFill>
          <a:schemeClr val="bg1">
            <a:lumMod val="85000"/>
          </a:schemeClr>
        </a:solidFill>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108002" tIns="54001" rIns="108002" bIns="54001" numCol="1" spcCol="0" rtlCol="0" fromWordArt="0" anchor="ctr" anchorCtr="0" forceAA="0" compatLnSpc="1">
          <a:prstTxWarp prst="textNoShape">
            <a:avLst/>
          </a:prstTxWarp>
          <a:noAutofit/>
        </a:bodyPr>
        <a:lstStyle>
          <a:defPPr>
            <a:defRPr lang="en-US"/>
          </a:defPPr>
          <a:lvl1pPr marL="0" algn="l" defTabSz="457200" rtl="0" eaLnBrk="1" latinLnBrk="0" hangingPunct="1">
            <a:defRPr sz="1800" kern="1200">
              <a:solidFill>
                <a:schemeClr val="dk1"/>
              </a:solidFill>
              <a:latin typeface="+mn-lt"/>
              <a:ea typeface="+mn-ea"/>
              <a:cs typeface="+mn-cs"/>
            </a:defRPr>
          </a:lvl1pPr>
          <a:lvl2pPr marL="457200" algn="l" defTabSz="457200" rtl="0" eaLnBrk="1" latinLnBrk="0" hangingPunct="1">
            <a:defRPr sz="1800" kern="1200">
              <a:solidFill>
                <a:schemeClr val="dk1"/>
              </a:solidFill>
              <a:latin typeface="+mn-lt"/>
              <a:ea typeface="+mn-ea"/>
              <a:cs typeface="+mn-cs"/>
            </a:defRPr>
          </a:lvl2pPr>
          <a:lvl3pPr marL="914400" algn="l" defTabSz="457200" rtl="0" eaLnBrk="1" latinLnBrk="0" hangingPunct="1">
            <a:defRPr sz="1800" kern="1200">
              <a:solidFill>
                <a:schemeClr val="dk1"/>
              </a:solidFill>
              <a:latin typeface="+mn-lt"/>
              <a:ea typeface="+mn-ea"/>
              <a:cs typeface="+mn-cs"/>
            </a:defRPr>
          </a:lvl3pPr>
          <a:lvl4pPr marL="1371600" algn="l" defTabSz="457200" rtl="0" eaLnBrk="1" latinLnBrk="0" hangingPunct="1">
            <a:defRPr sz="1800" kern="1200">
              <a:solidFill>
                <a:schemeClr val="dk1"/>
              </a:solidFill>
              <a:latin typeface="+mn-lt"/>
              <a:ea typeface="+mn-ea"/>
              <a:cs typeface="+mn-cs"/>
            </a:defRPr>
          </a:lvl4pPr>
          <a:lvl5pPr marL="1828800" algn="l" defTabSz="457200" rtl="0" eaLnBrk="1" latinLnBrk="0" hangingPunct="1">
            <a:defRPr sz="1800" kern="1200">
              <a:solidFill>
                <a:schemeClr val="dk1"/>
              </a:solidFill>
              <a:latin typeface="+mn-lt"/>
              <a:ea typeface="+mn-ea"/>
              <a:cs typeface="+mn-cs"/>
            </a:defRPr>
          </a:lvl5pPr>
          <a:lvl6pPr marL="2286000" algn="l" defTabSz="457200" rtl="0" eaLnBrk="1" latinLnBrk="0" hangingPunct="1">
            <a:defRPr sz="1800" kern="1200">
              <a:solidFill>
                <a:schemeClr val="dk1"/>
              </a:solidFill>
              <a:latin typeface="+mn-lt"/>
              <a:ea typeface="+mn-ea"/>
              <a:cs typeface="+mn-cs"/>
            </a:defRPr>
          </a:lvl6pPr>
          <a:lvl7pPr marL="2743200" algn="l" defTabSz="457200" rtl="0" eaLnBrk="1" latinLnBrk="0" hangingPunct="1">
            <a:defRPr sz="1800" kern="1200">
              <a:solidFill>
                <a:schemeClr val="dk1"/>
              </a:solidFill>
              <a:latin typeface="+mn-lt"/>
              <a:ea typeface="+mn-ea"/>
              <a:cs typeface="+mn-cs"/>
            </a:defRPr>
          </a:lvl7pPr>
          <a:lvl8pPr marL="3200400" algn="l" defTabSz="457200" rtl="0" eaLnBrk="1" latinLnBrk="0" hangingPunct="1">
            <a:defRPr sz="1800" kern="1200">
              <a:solidFill>
                <a:schemeClr val="dk1"/>
              </a:solidFill>
              <a:latin typeface="+mn-lt"/>
              <a:ea typeface="+mn-ea"/>
              <a:cs typeface="+mn-cs"/>
            </a:defRPr>
          </a:lvl8pPr>
          <a:lvl9pPr marL="3657600" algn="l" defTabSz="457200" rtl="0" eaLnBrk="1" latinLnBrk="0" hangingPunct="1">
            <a:defRPr sz="1800" kern="1200">
              <a:solidFill>
                <a:schemeClr val="dk1"/>
              </a:solidFill>
              <a:latin typeface="+mn-lt"/>
              <a:ea typeface="+mn-ea"/>
              <a:cs typeface="+mn-cs"/>
            </a:defRPr>
          </a:lvl9pPr>
        </a:lstStyle>
        <a:p>
          <a:pPr algn="ctr"/>
          <a:r>
            <a:rPr lang="ja-JP" altLang="en-US" sz="1417" kern="100">
              <a:latin typeface="ＭＳ ゴシック" panose="020B0609070205080204" pitchFamily="49" charset="-128"/>
              <a:ea typeface="ＭＳ ゴシック" panose="020B0609070205080204" pitchFamily="49" charset="-128"/>
              <a:cs typeface="Times New Roman" panose="02020603050405020304" pitchFamily="18" charset="0"/>
            </a:rPr>
            <a:t>はい</a:t>
          </a:r>
          <a:endParaRPr lang="ja-JP" altLang="en-US" sz="1240" kern="100">
            <a:latin typeface="ＭＳ ゴシック" panose="020B0609070205080204" pitchFamily="49" charset="-128"/>
            <a:ea typeface="ＭＳ ゴシック" panose="020B0609070205080204" pitchFamily="49" charset="-128"/>
            <a:cs typeface="Times New Roman" panose="02020603050405020304" pitchFamily="18" charset="0"/>
          </a:endParaRPr>
        </a:p>
      </xdr:txBody>
    </xdr:sp>
    <xdr:clientData/>
  </xdr:twoCellAnchor>
  <xdr:twoCellAnchor>
    <xdr:from>
      <xdr:col>7</xdr:col>
      <xdr:colOff>332409</xdr:colOff>
      <xdr:row>5</xdr:row>
      <xdr:rowOff>108968</xdr:rowOff>
    </xdr:from>
    <xdr:to>
      <xdr:col>10</xdr:col>
      <xdr:colOff>343340</xdr:colOff>
      <xdr:row>7</xdr:row>
      <xdr:rowOff>88298</xdr:rowOff>
    </xdr:to>
    <xdr:sp macro="" textlink="">
      <xdr:nvSpPr>
        <xdr:cNvPr id="23" name="右矢印 22">
          <a:extLst>
            <a:ext uri="{FF2B5EF4-FFF2-40B4-BE49-F238E27FC236}">
              <a16:creationId xmlns:a16="http://schemas.microsoft.com/office/drawing/2014/main" id="{00000000-0008-0000-0300-000017000000}"/>
            </a:ext>
          </a:extLst>
        </xdr:cNvPr>
        <xdr:cNvSpPr/>
      </xdr:nvSpPr>
      <xdr:spPr>
        <a:xfrm>
          <a:off x="5133009" y="1299593"/>
          <a:ext cx="2068331" cy="455580"/>
        </a:xfrm>
        <a:prstGeom prst="rightArrow">
          <a:avLst>
            <a:gd name="adj1" fmla="val 65634"/>
            <a:gd name="adj2" fmla="val 36207"/>
          </a:avLst>
        </a:prstGeom>
        <a:solidFill>
          <a:schemeClr val="bg1">
            <a:lumMod val="85000"/>
          </a:schemeClr>
        </a:solidFill>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108002" tIns="54001" rIns="108002" bIns="54001" numCol="1" spcCol="0" rtlCol="0" fromWordArt="0" anchor="ctr" anchorCtr="0" forceAA="0" compatLnSpc="1">
          <a:prstTxWarp prst="textNoShape">
            <a:avLst/>
          </a:prstTxWarp>
          <a:noAutofit/>
        </a:bodyPr>
        <a:lstStyle>
          <a:defPPr>
            <a:defRPr lang="en-US"/>
          </a:defPPr>
          <a:lvl1pPr marL="0" algn="l" defTabSz="457200" rtl="0" eaLnBrk="1" latinLnBrk="0" hangingPunct="1">
            <a:defRPr sz="1800" kern="1200">
              <a:solidFill>
                <a:schemeClr val="dk1"/>
              </a:solidFill>
              <a:latin typeface="+mn-lt"/>
              <a:ea typeface="+mn-ea"/>
              <a:cs typeface="+mn-cs"/>
            </a:defRPr>
          </a:lvl1pPr>
          <a:lvl2pPr marL="457200" algn="l" defTabSz="457200" rtl="0" eaLnBrk="1" latinLnBrk="0" hangingPunct="1">
            <a:defRPr sz="1800" kern="1200">
              <a:solidFill>
                <a:schemeClr val="dk1"/>
              </a:solidFill>
              <a:latin typeface="+mn-lt"/>
              <a:ea typeface="+mn-ea"/>
              <a:cs typeface="+mn-cs"/>
            </a:defRPr>
          </a:lvl2pPr>
          <a:lvl3pPr marL="914400" algn="l" defTabSz="457200" rtl="0" eaLnBrk="1" latinLnBrk="0" hangingPunct="1">
            <a:defRPr sz="1800" kern="1200">
              <a:solidFill>
                <a:schemeClr val="dk1"/>
              </a:solidFill>
              <a:latin typeface="+mn-lt"/>
              <a:ea typeface="+mn-ea"/>
              <a:cs typeface="+mn-cs"/>
            </a:defRPr>
          </a:lvl3pPr>
          <a:lvl4pPr marL="1371600" algn="l" defTabSz="457200" rtl="0" eaLnBrk="1" latinLnBrk="0" hangingPunct="1">
            <a:defRPr sz="1800" kern="1200">
              <a:solidFill>
                <a:schemeClr val="dk1"/>
              </a:solidFill>
              <a:latin typeface="+mn-lt"/>
              <a:ea typeface="+mn-ea"/>
              <a:cs typeface="+mn-cs"/>
            </a:defRPr>
          </a:lvl4pPr>
          <a:lvl5pPr marL="1828800" algn="l" defTabSz="457200" rtl="0" eaLnBrk="1" latinLnBrk="0" hangingPunct="1">
            <a:defRPr sz="1800" kern="1200">
              <a:solidFill>
                <a:schemeClr val="dk1"/>
              </a:solidFill>
              <a:latin typeface="+mn-lt"/>
              <a:ea typeface="+mn-ea"/>
              <a:cs typeface="+mn-cs"/>
            </a:defRPr>
          </a:lvl5pPr>
          <a:lvl6pPr marL="2286000" algn="l" defTabSz="457200" rtl="0" eaLnBrk="1" latinLnBrk="0" hangingPunct="1">
            <a:defRPr sz="1800" kern="1200">
              <a:solidFill>
                <a:schemeClr val="dk1"/>
              </a:solidFill>
              <a:latin typeface="+mn-lt"/>
              <a:ea typeface="+mn-ea"/>
              <a:cs typeface="+mn-cs"/>
            </a:defRPr>
          </a:lvl6pPr>
          <a:lvl7pPr marL="2743200" algn="l" defTabSz="457200" rtl="0" eaLnBrk="1" latinLnBrk="0" hangingPunct="1">
            <a:defRPr sz="1800" kern="1200">
              <a:solidFill>
                <a:schemeClr val="dk1"/>
              </a:solidFill>
              <a:latin typeface="+mn-lt"/>
              <a:ea typeface="+mn-ea"/>
              <a:cs typeface="+mn-cs"/>
            </a:defRPr>
          </a:lvl7pPr>
          <a:lvl8pPr marL="3200400" algn="l" defTabSz="457200" rtl="0" eaLnBrk="1" latinLnBrk="0" hangingPunct="1">
            <a:defRPr sz="1800" kern="1200">
              <a:solidFill>
                <a:schemeClr val="dk1"/>
              </a:solidFill>
              <a:latin typeface="+mn-lt"/>
              <a:ea typeface="+mn-ea"/>
              <a:cs typeface="+mn-cs"/>
            </a:defRPr>
          </a:lvl8pPr>
          <a:lvl9pPr marL="3657600" algn="l" defTabSz="457200" rtl="0" eaLnBrk="1" latinLnBrk="0" hangingPunct="1">
            <a:defRPr sz="1800" kern="1200">
              <a:solidFill>
                <a:schemeClr val="dk1"/>
              </a:solidFill>
              <a:latin typeface="+mn-lt"/>
              <a:ea typeface="+mn-ea"/>
              <a:cs typeface="+mn-cs"/>
            </a:defRPr>
          </a:lvl9pPr>
        </a:lstStyle>
        <a:p>
          <a:pPr algn="ctr"/>
          <a:r>
            <a:rPr lang="ja-JP" altLang="en-US" sz="1417" kern="100">
              <a:latin typeface="ＭＳ ゴシック" panose="020B0609070205080204" pitchFamily="49" charset="-128"/>
              <a:ea typeface="ＭＳ ゴシック" panose="020B0609070205080204" pitchFamily="49" charset="-128"/>
              <a:cs typeface="Times New Roman" panose="02020603050405020304" pitchFamily="18" charset="0"/>
            </a:rPr>
            <a:t>はい</a:t>
          </a:r>
          <a:endParaRPr lang="ja-JP" altLang="en-US" sz="1240" kern="100">
            <a:latin typeface="ＭＳ ゴシック" panose="020B0609070205080204" pitchFamily="49" charset="-128"/>
            <a:ea typeface="ＭＳ ゴシック" panose="020B0609070205080204" pitchFamily="49" charset="-128"/>
            <a:cs typeface="Times New Roman" panose="02020603050405020304" pitchFamily="18" charset="0"/>
          </a:endParaRPr>
        </a:p>
      </xdr:txBody>
    </xdr:sp>
    <xdr:clientData/>
  </xdr:twoCellAnchor>
  <xdr:twoCellAnchor>
    <xdr:from>
      <xdr:col>6</xdr:col>
      <xdr:colOff>510616</xdr:colOff>
      <xdr:row>2</xdr:row>
      <xdr:rowOff>0</xdr:rowOff>
    </xdr:from>
    <xdr:to>
      <xdr:col>10</xdr:col>
      <xdr:colOff>343341</xdr:colOff>
      <xdr:row>4</xdr:row>
      <xdr:rowOff>33133</xdr:rowOff>
    </xdr:to>
    <xdr:sp macro="" textlink="">
      <xdr:nvSpPr>
        <xdr:cNvPr id="24" name="右矢印 23">
          <a:extLst>
            <a:ext uri="{FF2B5EF4-FFF2-40B4-BE49-F238E27FC236}">
              <a16:creationId xmlns:a16="http://schemas.microsoft.com/office/drawing/2014/main" id="{00000000-0008-0000-0300-000018000000}"/>
            </a:ext>
          </a:extLst>
        </xdr:cNvPr>
        <xdr:cNvSpPr/>
      </xdr:nvSpPr>
      <xdr:spPr>
        <a:xfrm>
          <a:off x="4625416" y="476250"/>
          <a:ext cx="2575925" cy="509383"/>
        </a:xfrm>
        <a:prstGeom prst="rightArrow">
          <a:avLst>
            <a:gd name="adj1" fmla="val 65634"/>
            <a:gd name="adj2" fmla="val 36207"/>
          </a:avLst>
        </a:prstGeom>
        <a:solidFill>
          <a:schemeClr val="bg1">
            <a:lumMod val="85000"/>
          </a:schemeClr>
        </a:solidFill>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108002" tIns="54001" rIns="108002" bIns="54001" numCol="1" spcCol="0" rtlCol="0" fromWordArt="0" anchor="ctr" anchorCtr="0" forceAA="0" compatLnSpc="1">
          <a:prstTxWarp prst="textNoShape">
            <a:avLst/>
          </a:prstTxWarp>
          <a:noAutofit/>
        </a:bodyPr>
        <a:lstStyle>
          <a:defPPr>
            <a:defRPr lang="en-US"/>
          </a:defPPr>
          <a:lvl1pPr marL="0" algn="l" defTabSz="457200" rtl="0" eaLnBrk="1" latinLnBrk="0" hangingPunct="1">
            <a:defRPr sz="1800" kern="1200">
              <a:solidFill>
                <a:schemeClr val="dk1"/>
              </a:solidFill>
              <a:latin typeface="+mn-lt"/>
              <a:ea typeface="+mn-ea"/>
              <a:cs typeface="+mn-cs"/>
            </a:defRPr>
          </a:lvl1pPr>
          <a:lvl2pPr marL="457200" algn="l" defTabSz="457200" rtl="0" eaLnBrk="1" latinLnBrk="0" hangingPunct="1">
            <a:defRPr sz="1800" kern="1200">
              <a:solidFill>
                <a:schemeClr val="dk1"/>
              </a:solidFill>
              <a:latin typeface="+mn-lt"/>
              <a:ea typeface="+mn-ea"/>
              <a:cs typeface="+mn-cs"/>
            </a:defRPr>
          </a:lvl2pPr>
          <a:lvl3pPr marL="914400" algn="l" defTabSz="457200" rtl="0" eaLnBrk="1" latinLnBrk="0" hangingPunct="1">
            <a:defRPr sz="1800" kern="1200">
              <a:solidFill>
                <a:schemeClr val="dk1"/>
              </a:solidFill>
              <a:latin typeface="+mn-lt"/>
              <a:ea typeface="+mn-ea"/>
              <a:cs typeface="+mn-cs"/>
            </a:defRPr>
          </a:lvl3pPr>
          <a:lvl4pPr marL="1371600" algn="l" defTabSz="457200" rtl="0" eaLnBrk="1" latinLnBrk="0" hangingPunct="1">
            <a:defRPr sz="1800" kern="1200">
              <a:solidFill>
                <a:schemeClr val="dk1"/>
              </a:solidFill>
              <a:latin typeface="+mn-lt"/>
              <a:ea typeface="+mn-ea"/>
              <a:cs typeface="+mn-cs"/>
            </a:defRPr>
          </a:lvl4pPr>
          <a:lvl5pPr marL="1828800" algn="l" defTabSz="457200" rtl="0" eaLnBrk="1" latinLnBrk="0" hangingPunct="1">
            <a:defRPr sz="1800" kern="1200">
              <a:solidFill>
                <a:schemeClr val="dk1"/>
              </a:solidFill>
              <a:latin typeface="+mn-lt"/>
              <a:ea typeface="+mn-ea"/>
              <a:cs typeface="+mn-cs"/>
            </a:defRPr>
          </a:lvl5pPr>
          <a:lvl6pPr marL="2286000" algn="l" defTabSz="457200" rtl="0" eaLnBrk="1" latinLnBrk="0" hangingPunct="1">
            <a:defRPr sz="1800" kern="1200">
              <a:solidFill>
                <a:schemeClr val="dk1"/>
              </a:solidFill>
              <a:latin typeface="+mn-lt"/>
              <a:ea typeface="+mn-ea"/>
              <a:cs typeface="+mn-cs"/>
            </a:defRPr>
          </a:lvl6pPr>
          <a:lvl7pPr marL="2743200" algn="l" defTabSz="457200" rtl="0" eaLnBrk="1" latinLnBrk="0" hangingPunct="1">
            <a:defRPr sz="1800" kern="1200">
              <a:solidFill>
                <a:schemeClr val="dk1"/>
              </a:solidFill>
              <a:latin typeface="+mn-lt"/>
              <a:ea typeface="+mn-ea"/>
              <a:cs typeface="+mn-cs"/>
            </a:defRPr>
          </a:lvl7pPr>
          <a:lvl8pPr marL="3200400" algn="l" defTabSz="457200" rtl="0" eaLnBrk="1" latinLnBrk="0" hangingPunct="1">
            <a:defRPr sz="1800" kern="1200">
              <a:solidFill>
                <a:schemeClr val="dk1"/>
              </a:solidFill>
              <a:latin typeface="+mn-lt"/>
              <a:ea typeface="+mn-ea"/>
              <a:cs typeface="+mn-cs"/>
            </a:defRPr>
          </a:lvl8pPr>
          <a:lvl9pPr marL="3657600" algn="l" defTabSz="457200" rtl="0" eaLnBrk="1" latinLnBrk="0" hangingPunct="1">
            <a:defRPr sz="1800" kern="1200">
              <a:solidFill>
                <a:schemeClr val="dk1"/>
              </a:solidFill>
              <a:latin typeface="+mn-lt"/>
              <a:ea typeface="+mn-ea"/>
              <a:cs typeface="+mn-cs"/>
            </a:defRPr>
          </a:lvl9pPr>
        </a:lstStyle>
        <a:p>
          <a:pPr algn="ctr"/>
          <a:r>
            <a:rPr lang="ja-JP" altLang="en-US" sz="1417" kern="100">
              <a:latin typeface="ＭＳ ゴシック" panose="020B0609070205080204" pitchFamily="49" charset="-128"/>
              <a:ea typeface="ＭＳ ゴシック" panose="020B0609070205080204" pitchFamily="49" charset="-128"/>
              <a:cs typeface="Times New Roman" panose="02020603050405020304" pitchFamily="18" charset="0"/>
            </a:rPr>
            <a:t>はい</a:t>
          </a:r>
          <a:endParaRPr lang="ja-JP" altLang="en-US" sz="1240" kern="100">
            <a:latin typeface="ＭＳ ゴシック" panose="020B0609070205080204" pitchFamily="49" charset="-128"/>
            <a:ea typeface="ＭＳ ゴシック" panose="020B0609070205080204" pitchFamily="49" charset="-128"/>
            <a:cs typeface="Times New Roman" panose="02020603050405020304" pitchFamily="18" charset="0"/>
          </a:endParaRPr>
        </a:p>
      </xdr:txBody>
    </xdr:sp>
    <xdr:clientData/>
  </xdr:twoCellAnchor>
  <xdr:twoCellAnchor>
    <xdr:from>
      <xdr:col>1</xdr:col>
      <xdr:colOff>0</xdr:colOff>
      <xdr:row>3</xdr:row>
      <xdr:rowOff>45288</xdr:rowOff>
    </xdr:from>
    <xdr:to>
      <xdr:col>1</xdr:col>
      <xdr:colOff>548163</xdr:colOff>
      <xdr:row>26</xdr:row>
      <xdr:rowOff>234150</xdr:rowOff>
    </xdr:to>
    <xdr:sp macro="" textlink="">
      <xdr:nvSpPr>
        <xdr:cNvPr id="25" name="テキスト ボックス 33">
          <a:extLst>
            <a:ext uri="{FF2B5EF4-FFF2-40B4-BE49-F238E27FC236}">
              <a16:creationId xmlns:a16="http://schemas.microsoft.com/office/drawing/2014/main" id="{00000000-0008-0000-0300-000019000000}"/>
            </a:ext>
          </a:extLst>
        </xdr:cNvPr>
        <xdr:cNvSpPr txBox="1"/>
      </xdr:nvSpPr>
      <xdr:spPr>
        <a:xfrm>
          <a:off x="685800" y="759663"/>
          <a:ext cx="548163" cy="5665737"/>
        </a:xfrm>
        <a:prstGeom prst="rect">
          <a:avLst/>
        </a:prstGeom>
        <a:noFill/>
        <a:ln>
          <a:solidFill>
            <a:schemeClr val="tx1"/>
          </a:solidFill>
        </a:ln>
      </xdr:spPr>
      <xdr:txBody>
        <a:bodyPr vert="eaVert" wrap="square" rtlCol="0" anchor="t">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lang="ja-JP" altLang="en-US" sz="2362"/>
            <a:t>仕入控除税額報告　フローチャート</a:t>
          </a:r>
        </a:p>
      </xdr:txBody>
    </xdr:sp>
    <xdr:clientData/>
  </xdr:twoCellAnchor>
  <xdr:twoCellAnchor>
    <xdr:from>
      <xdr:col>10</xdr:col>
      <xdr:colOff>351265</xdr:colOff>
      <xdr:row>16</xdr:row>
      <xdr:rowOff>122702</xdr:rowOff>
    </xdr:from>
    <xdr:to>
      <xdr:col>16</xdr:col>
      <xdr:colOff>164187</xdr:colOff>
      <xdr:row>20</xdr:row>
      <xdr:rowOff>42203</xdr:rowOff>
    </xdr:to>
    <xdr:sp macro="" textlink="">
      <xdr:nvSpPr>
        <xdr:cNvPr id="26" name="角丸四角形 25">
          <a:extLst>
            <a:ext uri="{FF2B5EF4-FFF2-40B4-BE49-F238E27FC236}">
              <a16:creationId xmlns:a16="http://schemas.microsoft.com/office/drawing/2014/main" id="{00000000-0008-0000-0300-00001A000000}"/>
            </a:ext>
          </a:extLst>
        </xdr:cNvPr>
        <xdr:cNvSpPr/>
      </xdr:nvSpPr>
      <xdr:spPr>
        <a:xfrm>
          <a:off x="7209265" y="3932702"/>
          <a:ext cx="3927722" cy="872001"/>
        </a:xfrm>
        <a:prstGeom prst="round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108002" tIns="54001" rIns="108002" bIns="54001" numCol="1" spcCol="0" rtlCol="0" fromWordArt="0" anchor="ctr" anchorCtr="0" forceAA="0" compatLnSpc="1">
          <a:prstTxWarp prst="textNoShape">
            <a:avLst/>
          </a:prstTxWarp>
          <a:noAutofit/>
        </a:bodyPr>
        <a:lstStyle>
          <a:defPPr>
            <a:defRPr lang="en-US"/>
          </a:defPPr>
          <a:lvl1pPr marL="0" algn="l" defTabSz="457200" rtl="0" eaLnBrk="1" latinLnBrk="0" hangingPunct="1">
            <a:defRPr sz="1800" kern="1200">
              <a:solidFill>
                <a:schemeClr val="dk1"/>
              </a:solidFill>
              <a:latin typeface="+mn-lt"/>
              <a:ea typeface="+mn-ea"/>
              <a:cs typeface="+mn-cs"/>
            </a:defRPr>
          </a:lvl1pPr>
          <a:lvl2pPr marL="457200" algn="l" defTabSz="457200" rtl="0" eaLnBrk="1" latinLnBrk="0" hangingPunct="1">
            <a:defRPr sz="1800" kern="1200">
              <a:solidFill>
                <a:schemeClr val="dk1"/>
              </a:solidFill>
              <a:latin typeface="+mn-lt"/>
              <a:ea typeface="+mn-ea"/>
              <a:cs typeface="+mn-cs"/>
            </a:defRPr>
          </a:lvl2pPr>
          <a:lvl3pPr marL="914400" algn="l" defTabSz="457200" rtl="0" eaLnBrk="1" latinLnBrk="0" hangingPunct="1">
            <a:defRPr sz="1800" kern="1200">
              <a:solidFill>
                <a:schemeClr val="dk1"/>
              </a:solidFill>
              <a:latin typeface="+mn-lt"/>
              <a:ea typeface="+mn-ea"/>
              <a:cs typeface="+mn-cs"/>
            </a:defRPr>
          </a:lvl3pPr>
          <a:lvl4pPr marL="1371600" algn="l" defTabSz="457200" rtl="0" eaLnBrk="1" latinLnBrk="0" hangingPunct="1">
            <a:defRPr sz="1800" kern="1200">
              <a:solidFill>
                <a:schemeClr val="dk1"/>
              </a:solidFill>
              <a:latin typeface="+mn-lt"/>
              <a:ea typeface="+mn-ea"/>
              <a:cs typeface="+mn-cs"/>
            </a:defRPr>
          </a:lvl4pPr>
          <a:lvl5pPr marL="1828800" algn="l" defTabSz="457200" rtl="0" eaLnBrk="1" latinLnBrk="0" hangingPunct="1">
            <a:defRPr sz="1800" kern="1200">
              <a:solidFill>
                <a:schemeClr val="dk1"/>
              </a:solidFill>
              <a:latin typeface="+mn-lt"/>
              <a:ea typeface="+mn-ea"/>
              <a:cs typeface="+mn-cs"/>
            </a:defRPr>
          </a:lvl5pPr>
          <a:lvl6pPr marL="2286000" algn="l" defTabSz="457200" rtl="0" eaLnBrk="1" latinLnBrk="0" hangingPunct="1">
            <a:defRPr sz="1800" kern="1200">
              <a:solidFill>
                <a:schemeClr val="dk1"/>
              </a:solidFill>
              <a:latin typeface="+mn-lt"/>
              <a:ea typeface="+mn-ea"/>
              <a:cs typeface="+mn-cs"/>
            </a:defRPr>
          </a:lvl6pPr>
          <a:lvl7pPr marL="2743200" algn="l" defTabSz="457200" rtl="0" eaLnBrk="1" latinLnBrk="0" hangingPunct="1">
            <a:defRPr sz="1800" kern="1200">
              <a:solidFill>
                <a:schemeClr val="dk1"/>
              </a:solidFill>
              <a:latin typeface="+mn-lt"/>
              <a:ea typeface="+mn-ea"/>
              <a:cs typeface="+mn-cs"/>
            </a:defRPr>
          </a:lvl7pPr>
          <a:lvl8pPr marL="3200400" algn="l" defTabSz="457200" rtl="0" eaLnBrk="1" latinLnBrk="0" hangingPunct="1">
            <a:defRPr sz="1800" kern="1200">
              <a:solidFill>
                <a:schemeClr val="dk1"/>
              </a:solidFill>
              <a:latin typeface="+mn-lt"/>
              <a:ea typeface="+mn-ea"/>
              <a:cs typeface="+mn-cs"/>
            </a:defRPr>
          </a:lvl8pPr>
          <a:lvl9pPr marL="3657600" algn="l" defTabSz="457200" rtl="0" eaLnBrk="1" latinLnBrk="0" hangingPunct="1">
            <a:defRPr sz="1800" kern="1200">
              <a:solidFill>
                <a:schemeClr val="dk1"/>
              </a:solidFill>
              <a:latin typeface="+mn-lt"/>
              <a:ea typeface="+mn-ea"/>
              <a:cs typeface="+mn-cs"/>
            </a:defRPr>
          </a:lvl9pPr>
        </a:lstStyle>
        <a:p>
          <a:pPr algn="just"/>
          <a:br>
            <a:rPr lang="en-US" altLang="ja-JP" sz="1400" kern="100">
              <a:latin typeface="ＭＳ ゴシック" panose="020B0609070205080204" pitchFamily="49" charset="-128"/>
              <a:ea typeface="ＭＳ ゴシック" panose="020B0609070205080204" pitchFamily="49" charset="-128"/>
              <a:cs typeface="Times New Roman" panose="02020603050405020304" pitchFamily="18" charset="0"/>
            </a:rPr>
          </a:br>
          <a:r>
            <a:rPr lang="ja-JP" altLang="en-US" sz="1400" kern="100">
              <a:latin typeface="ＭＳ ゴシック" panose="020B0609070205080204" pitchFamily="49" charset="-128"/>
              <a:ea typeface="ＭＳ ゴシック" panose="020B0609070205080204" pitchFamily="49" charset="-128"/>
              <a:cs typeface="Times New Roman" panose="02020603050405020304" pitchFamily="18" charset="0"/>
            </a:rPr>
            <a:t>④</a:t>
          </a:r>
          <a:r>
            <a:rPr lang="ja-JP" altLang="ja-JP" sz="1400" kern="100">
              <a:latin typeface="ＭＳ ゴシック" panose="020B0609070205080204" pitchFamily="49" charset="-128"/>
              <a:ea typeface="ＭＳ ゴシック" panose="020B0609070205080204" pitchFamily="49" charset="-128"/>
              <a:cs typeface="Times New Roman" panose="02020603050405020304" pitchFamily="18" charset="0"/>
            </a:rPr>
            <a:t>補助金の</a:t>
          </a:r>
          <a:r>
            <a:rPr lang="ja-JP" altLang="en-US" sz="1400" kern="100">
              <a:latin typeface="ＭＳ ゴシック" panose="020B0609070205080204" pitchFamily="49" charset="-128"/>
              <a:ea typeface="ＭＳ ゴシック" panose="020B0609070205080204" pitchFamily="49" charset="-128"/>
              <a:cs typeface="Times New Roman" panose="02020603050405020304" pitchFamily="18" charset="0"/>
            </a:rPr>
            <a:t>返還</a:t>
          </a:r>
          <a:r>
            <a:rPr lang="ja-JP" altLang="ja-JP" sz="1400" kern="100">
              <a:latin typeface="ＭＳ ゴシック" panose="020B0609070205080204" pitchFamily="49" charset="-128"/>
              <a:ea typeface="ＭＳ ゴシック" panose="020B0609070205080204" pitchFamily="49" charset="-128"/>
              <a:cs typeface="Times New Roman" panose="02020603050405020304" pitchFamily="18" charset="0"/>
            </a:rPr>
            <a:t>は</a:t>
          </a:r>
          <a:r>
            <a:rPr lang="ja-JP" altLang="en-US" sz="1400" kern="100">
              <a:latin typeface="ＭＳ ゴシック" panose="020B0609070205080204" pitchFamily="49" charset="-128"/>
              <a:ea typeface="ＭＳ ゴシック" panose="020B0609070205080204" pitchFamily="49" charset="-128"/>
              <a:cs typeface="Times New Roman" panose="02020603050405020304" pitchFamily="18" charset="0"/>
            </a:rPr>
            <a:t>必要</a:t>
          </a:r>
          <a:r>
            <a:rPr lang="ja-JP" altLang="ja-JP" sz="1400" kern="100">
              <a:latin typeface="ＭＳ ゴシック" panose="020B0609070205080204" pitchFamily="49" charset="-128"/>
              <a:ea typeface="ＭＳ ゴシック" panose="020B0609070205080204" pitchFamily="49" charset="-128"/>
              <a:cs typeface="Times New Roman" panose="02020603050405020304" pitchFamily="18" charset="0"/>
            </a:rPr>
            <a:t>ありません。</a:t>
          </a:r>
          <a:r>
            <a:rPr lang="ja-JP" altLang="en-US" sz="1400" kern="100">
              <a:latin typeface="ＭＳ ゴシック" panose="020B0609070205080204" pitchFamily="49" charset="-128"/>
              <a:ea typeface="ＭＳ ゴシック" panose="020B0609070205080204" pitchFamily="49" charset="-128"/>
              <a:cs typeface="Times New Roman" panose="02020603050405020304" pitchFamily="18" charset="0"/>
            </a:rPr>
            <a:t>報告書（様式第</a:t>
          </a:r>
          <a:r>
            <a:rPr lang="en-US" altLang="ja-JP" sz="1400" kern="100">
              <a:latin typeface="ＭＳ ゴシック" panose="020B0609070205080204" pitchFamily="49" charset="-128"/>
              <a:ea typeface="ＭＳ ゴシック" panose="020B0609070205080204" pitchFamily="49" charset="-128"/>
              <a:cs typeface="Times New Roman" panose="02020603050405020304" pitchFamily="18" charset="0"/>
            </a:rPr>
            <a:t>5</a:t>
          </a:r>
          <a:r>
            <a:rPr lang="ja-JP" altLang="en-US" sz="1400" kern="100">
              <a:latin typeface="ＭＳ ゴシック" panose="020B0609070205080204" pitchFamily="49" charset="-128"/>
              <a:ea typeface="ＭＳ ゴシック" panose="020B0609070205080204" pitchFamily="49" charset="-128"/>
              <a:cs typeface="Times New Roman" panose="02020603050405020304" pitchFamily="18" charset="0"/>
            </a:rPr>
            <a:t>号）と消費税及び地方消費税の確定申告書（写し）を提出ください</a:t>
          </a:r>
          <a:endParaRPr lang="ja-JP" altLang="ja-JP" sz="1400" kern="100">
            <a:latin typeface="ＭＳ ゴシック" panose="020B0609070205080204" pitchFamily="49" charset="-128"/>
            <a:ea typeface="ＭＳ ゴシック" panose="020B0609070205080204" pitchFamily="49" charset="-128"/>
            <a:cs typeface="Times New Roman" panose="02020603050405020304" pitchFamily="18" charset="0"/>
          </a:endParaRPr>
        </a:p>
        <a:p>
          <a:pPr algn="just"/>
          <a:endParaRPr lang="ja-JP" altLang="en-US" sz="1654" kern="100">
            <a:latin typeface="ＭＳ ゴシック" panose="020B0609070205080204" pitchFamily="49" charset="-128"/>
            <a:ea typeface="ＭＳ ゴシック" panose="020B0609070205080204" pitchFamily="49" charset="-128"/>
            <a:cs typeface="Times New Roman" panose="02020603050405020304" pitchFamily="18" charset="0"/>
          </a:endParaRPr>
        </a:p>
      </xdr:txBody>
    </xdr:sp>
    <xdr:clientData/>
  </xdr:twoCellAnchor>
  <xdr:twoCellAnchor>
    <xdr:from>
      <xdr:col>7</xdr:col>
      <xdr:colOff>332409</xdr:colOff>
      <xdr:row>19</xdr:row>
      <xdr:rowOff>45629</xdr:rowOff>
    </xdr:from>
    <xdr:to>
      <xdr:col>9</xdr:col>
      <xdr:colOff>370830</xdr:colOff>
      <xdr:row>21</xdr:row>
      <xdr:rowOff>54556</xdr:rowOff>
    </xdr:to>
    <xdr:sp macro="" textlink="">
      <xdr:nvSpPr>
        <xdr:cNvPr id="27" name="下矢印 26">
          <a:extLst>
            <a:ext uri="{FF2B5EF4-FFF2-40B4-BE49-F238E27FC236}">
              <a16:creationId xmlns:a16="http://schemas.microsoft.com/office/drawing/2014/main" id="{00000000-0008-0000-0300-00001B000000}"/>
            </a:ext>
          </a:extLst>
        </xdr:cNvPr>
        <xdr:cNvSpPr/>
      </xdr:nvSpPr>
      <xdr:spPr>
        <a:xfrm>
          <a:off x="5133009" y="4570004"/>
          <a:ext cx="1410021" cy="485177"/>
        </a:xfrm>
        <a:prstGeom prst="downArrow">
          <a:avLst>
            <a:gd name="adj1" fmla="val 69023"/>
            <a:gd name="adj2" fmla="val 3703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08002" tIns="54001" rIns="108002" bIns="54001" numCol="1" spcCol="0" rtlCol="0" fromWordArt="0" anchor="ctr" anchorCtr="0" forceAA="0" compatLnSpc="1">
          <a:prstTxWarp prst="textNoShape">
            <a:avLst/>
          </a:prstTxWarp>
          <a:noAutofit/>
        </a:bodyP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lang="ja-JP" altLang="en-US" sz="1063" kern="100">
              <a:solidFill>
                <a:srgbClr val="000000"/>
              </a:solidFill>
              <a:latin typeface="ＭＳ ゴシック" panose="020B0609070205080204" pitchFamily="49" charset="-128"/>
              <a:ea typeface="ＭＳ ゴシック" panose="020B0609070205080204" pitchFamily="49" charset="-128"/>
              <a:cs typeface="Times New Roman" panose="02020603050405020304" pitchFamily="18" charset="0"/>
            </a:rPr>
            <a:t>いいえ</a:t>
          </a:r>
          <a:endParaRPr lang="ja-JP" altLang="en-US" sz="1240" kern="100">
            <a:latin typeface="ＭＳ ゴシック" panose="020B0609070205080204" pitchFamily="49" charset="-128"/>
            <a:ea typeface="ＭＳ ゴシック" panose="020B0609070205080204" pitchFamily="49" charset="-128"/>
            <a:cs typeface="Times New Roman" panose="02020603050405020304" pitchFamily="18" charset="0"/>
          </a:endParaRPr>
        </a:p>
      </xdr:txBody>
    </xdr:sp>
    <xdr:clientData/>
  </xdr:twoCellAnchor>
  <xdr:twoCellAnchor>
    <xdr:from>
      <xdr:col>1</xdr:col>
      <xdr:colOff>683702</xdr:colOff>
      <xdr:row>3</xdr:row>
      <xdr:rowOff>187617</xdr:rowOff>
    </xdr:from>
    <xdr:to>
      <xdr:col>4</xdr:col>
      <xdr:colOff>36323</xdr:colOff>
      <xdr:row>5</xdr:row>
      <xdr:rowOff>132902</xdr:rowOff>
    </xdr:to>
    <xdr:sp macro="" textlink="">
      <xdr:nvSpPr>
        <xdr:cNvPr id="28" name="下矢印 27">
          <a:extLst>
            <a:ext uri="{FF2B5EF4-FFF2-40B4-BE49-F238E27FC236}">
              <a16:creationId xmlns:a16="http://schemas.microsoft.com/office/drawing/2014/main" id="{00000000-0008-0000-0300-00001C000000}"/>
            </a:ext>
          </a:extLst>
        </xdr:cNvPr>
        <xdr:cNvSpPr/>
      </xdr:nvSpPr>
      <xdr:spPr>
        <a:xfrm>
          <a:off x="1369502" y="901992"/>
          <a:ext cx="1410021" cy="421535"/>
        </a:xfrm>
        <a:prstGeom prst="downArrow">
          <a:avLst>
            <a:gd name="adj1" fmla="val 69023"/>
            <a:gd name="adj2" fmla="val 29383"/>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08002" tIns="54001" rIns="108002" bIns="54001" numCol="1" spcCol="0" rtlCol="0" fromWordArt="0" anchor="ctr" anchorCtr="0" forceAA="0" compatLnSpc="1">
          <a:prstTxWarp prst="textNoShape">
            <a:avLst/>
          </a:prstTxWarp>
          <a:noAutofit/>
        </a:bodyP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lang="ja-JP" altLang="en-US" sz="1063" kern="100">
              <a:solidFill>
                <a:srgbClr val="000000"/>
              </a:solidFill>
              <a:latin typeface="ＭＳ ゴシック" panose="020B0609070205080204" pitchFamily="49" charset="-128"/>
              <a:ea typeface="ＭＳ ゴシック" panose="020B0609070205080204" pitchFamily="49" charset="-128"/>
              <a:cs typeface="Times New Roman" panose="02020603050405020304" pitchFamily="18" charset="0"/>
            </a:rPr>
            <a:t>いいえ</a:t>
          </a:r>
          <a:endParaRPr lang="ja-JP" altLang="en-US" sz="1240" kern="100">
            <a:latin typeface="ＭＳ ゴシック" panose="020B0609070205080204" pitchFamily="49" charset="-128"/>
            <a:ea typeface="ＭＳ ゴシック" panose="020B0609070205080204" pitchFamily="49" charset="-128"/>
            <a:cs typeface="Times New Roman" panose="02020603050405020304" pitchFamily="18" charset="0"/>
          </a:endParaRPr>
        </a:p>
      </xdr:txBody>
    </xdr:sp>
    <xdr:clientData/>
  </xdr:twoCellAnchor>
  <xdr:twoCellAnchor>
    <xdr:from>
      <xdr:col>2</xdr:col>
      <xdr:colOff>69823</xdr:colOff>
      <xdr:row>11</xdr:row>
      <xdr:rowOff>3674</xdr:rowOff>
    </xdr:from>
    <xdr:to>
      <xdr:col>3</xdr:col>
      <xdr:colOff>635509</xdr:colOff>
      <xdr:row>16</xdr:row>
      <xdr:rowOff>96612</xdr:rowOff>
    </xdr:to>
    <xdr:sp macro="" textlink="">
      <xdr:nvSpPr>
        <xdr:cNvPr id="29" name="下矢印 28">
          <a:extLst>
            <a:ext uri="{FF2B5EF4-FFF2-40B4-BE49-F238E27FC236}">
              <a16:creationId xmlns:a16="http://schemas.microsoft.com/office/drawing/2014/main" id="{00000000-0008-0000-0300-00001D000000}"/>
            </a:ext>
          </a:extLst>
        </xdr:cNvPr>
        <xdr:cNvSpPr/>
      </xdr:nvSpPr>
      <xdr:spPr>
        <a:xfrm>
          <a:off x="1441423" y="2623049"/>
          <a:ext cx="1251486" cy="1283563"/>
        </a:xfrm>
        <a:prstGeom prst="downArrow">
          <a:avLst>
            <a:gd name="adj1" fmla="val 69023"/>
            <a:gd name="adj2" fmla="val 14415"/>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08002" tIns="54001" rIns="108002" bIns="54001" numCol="1" spcCol="0" rtlCol="0" fromWordArt="0" anchor="ctr" anchorCtr="0" forceAA="0" compatLnSpc="1">
          <a:prstTxWarp prst="textNoShape">
            <a:avLst/>
          </a:prstTxWarp>
          <a:noAutofit/>
        </a:bodyP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US" altLang="ja-JP" sz="1063" kern="100">
            <a:solidFill>
              <a:srgbClr val="000000"/>
            </a:solidFill>
            <a:latin typeface="ＭＳ ゴシック" panose="020B0609070205080204" pitchFamily="49" charset="-128"/>
            <a:ea typeface="ＭＳ ゴシック" panose="020B0609070205080204" pitchFamily="49" charset="-128"/>
            <a:cs typeface="Times New Roman" panose="02020603050405020304" pitchFamily="18" charset="0"/>
          </a:endParaRPr>
        </a:p>
        <a:p>
          <a:pPr algn="ctr"/>
          <a:endParaRPr lang="en-US" altLang="ja-JP" sz="1063" kern="100">
            <a:solidFill>
              <a:srgbClr val="000000"/>
            </a:solidFill>
            <a:latin typeface="ＭＳ ゴシック" panose="020B0609070205080204" pitchFamily="49" charset="-128"/>
            <a:ea typeface="ＭＳ ゴシック" panose="020B0609070205080204" pitchFamily="49" charset="-128"/>
            <a:cs typeface="Times New Roman" panose="02020603050405020304" pitchFamily="18" charset="0"/>
          </a:endParaRPr>
        </a:p>
        <a:p>
          <a:pPr algn="ctr"/>
          <a:endParaRPr lang="en-US" altLang="ja-JP" sz="1063" kern="100">
            <a:solidFill>
              <a:srgbClr val="000000"/>
            </a:solidFill>
            <a:latin typeface="ＭＳ ゴシック" panose="020B0609070205080204" pitchFamily="49" charset="-128"/>
            <a:ea typeface="ＭＳ ゴシック" panose="020B0609070205080204" pitchFamily="49" charset="-128"/>
            <a:cs typeface="Times New Roman" panose="02020603050405020304" pitchFamily="18" charset="0"/>
          </a:endParaRPr>
        </a:p>
        <a:p>
          <a:pPr algn="ctr"/>
          <a:endParaRPr lang="en-US" altLang="ja-JP" sz="1063" kern="100">
            <a:solidFill>
              <a:srgbClr val="000000"/>
            </a:solidFill>
            <a:latin typeface="ＭＳ ゴシック" panose="020B0609070205080204" pitchFamily="49" charset="-128"/>
            <a:ea typeface="ＭＳ ゴシック" panose="020B0609070205080204" pitchFamily="49" charset="-128"/>
            <a:cs typeface="Times New Roman" panose="02020603050405020304" pitchFamily="18" charset="0"/>
          </a:endParaRPr>
        </a:p>
        <a:p>
          <a:pPr algn="ctr"/>
          <a:endParaRPr lang="en-US" altLang="ja-JP" sz="1063" kern="100">
            <a:solidFill>
              <a:srgbClr val="000000"/>
            </a:solidFill>
            <a:latin typeface="ＭＳ ゴシック" panose="020B0609070205080204" pitchFamily="49" charset="-128"/>
            <a:ea typeface="ＭＳ ゴシック" panose="020B0609070205080204" pitchFamily="49" charset="-128"/>
            <a:cs typeface="Times New Roman" panose="02020603050405020304" pitchFamily="18" charset="0"/>
          </a:endParaRPr>
        </a:p>
        <a:p>
          <a:pPr algn="ctr"/>
          <a:endParaRPr lang="en-US" altLang="ja-JP" sz="1063" kern="100">
            <a:solidFill>
              <a:srgbClr val="000000"/>
            </a:solidFill>
            <a:latin typeface="ＭＳ ゴシック" panose="020B0609070205080204" pitchFamily="49" charset="-128"/>
            <a:ea typeface="ＭＳ ゴシック" panose="020B0609070205080204" pitchFamily="49" charset="-128"/>
            <a:cs typeface="Times New Roman" panose="02020603050405020304" pitchFamily="18" charset="0"/>
          </a:endParaRPr>
        </a:p>
        <a:p>
          <a:pPr algn="ctr"/>
          <a:r>
            <a:rPr lang="ja-JP" altLang="en-US" sz="1063" kern="100">
              <a:solidFill>
                <a:srgbClr val="000000"/>
              </a:solidFill>
              <a:latin typeface="ＭＳ ゴシック" panose="020B0609070205080204" pitchFamily="49" charset="-128"/>
              <a:ea typeface="ＭＳ ゴシック" panose="020B0609070205080204" pitchFamily="49" charset="-128"/>
              <a:cs typeface="Times New Roman" panose="02020603050405020304" pitchFamily="18" charset="0"/>
            </a:rPr>
            <a:t>いいえ</a:t>
          </a:r>
          <a:endParaRPr lang="ja-JP" altLang="en-US" sz="1240" kern="100">
            <a:latin typeface="ＭＳ ゴシック" panose="020B0609070205080204" pitchFamily="49" charset="-128"/>
            <a:ea typeface="ＭＳ ゴシック" panose="020B0609070205080204" pitchFamily="49" charset="-128"/>
            <a:cs typeface="Times New Roman" panose="02020603050405020304" pitchFamily="18" charset="0"/>
          </a:endParaRPr>
        </a:p>
        <a:p>
          <a:pPr algn="ctr"/>
          <a:r>
            <a:rPr lang="en-US" sz="1063" kern="100">
              <a:solidFill>
                <a:srgbClr val="000000"/>
              </a:solidFill>
              <a:latin typeface="ＭＳ ゴシック" panose="020B0609070205080204" pitchFamily="49" charset="-128"/>
              <a:ea typeface="ＭＳ ゴシック" panose="020B0609070205080204" pitchFamily="49" charset="-128"/>
              <a:cs typeface="Times New Roman" panose="02020603050405020304" pitchFamily="18" charset="0"/>
            </a:rPr>
            <a:t> </a:t>
          </a:r>
          <a:endParaRPr lang="ja-JP" altLang="en-US" sz="1240" kern="100">
            <a:latin typeface="ＭＳ ゴシック" panose="020B0609070205080204" pitchFamily="49" charset="-128"/>
            <a:ea typeface="ＭＳ ゴシック" panose="020B0609070205080204" pitchFamily="49" charset="-128"/>
            <a:cs typeface="Times New Roman" panose="02020603050405020304" pitchFamily="18" charset="0"/>
          </a:endParaRPr>
        </a:p>
        <a:p>
          <a:pPr algn="ctr"/>
          <a:r>
            <a:rPr lang="en-US" sz="1063" kern="100">
              <a:solidFill>
                <a:srgbClr val="000000"/>
              </a:solidFill>
              <a:latin typeface="ＭＳ ゴシック" panose="020B0609070205080204" pitchFamily="49" charset="-128"/>
              <a:ea typeface="ＭＳ ゴシック" panose="020B0609070205080204" pitchFamily="49" charset="-128"/>
              <a:cs typeface="Times New Roman" panose="02020603050405020304" pitchFamily="18" charset="0"/>
            </a:rPr>
            <a:t> </a:t>
          </a:r>
          <a:endParaRPr lang="ja-JP" altLang="en-US" sz="1240" kern="100">
            <a:latin typeface="ＭＳ ゴシック" panose="020B0609070205080204" pitchFamily="49" charset="-128"/>
            <a:ea typeface="ＭＳ ゴシック" panose="020B0609070205080204" pitchFamily="49" charset="-128"/>
            <a:cs typeface="Times New Roman" panose="02020603050405020304" pitchFamily="18" charset="0"/>
          </a:endParaRPr>
        </a:p>
        <a:p>
          <a:pPr algn="ctr"/>
          <a:r>
            <a:rPr lang="en-US" sz="1063" kern="100">
              <a:solidFill>
                <a:srgbClr val="000000"/>
              </a:solidFill>
              <a:latin typeface="ＭＳ ゴシック" panose="020B0609070205080204" pitchFamily="49" charset="-128"/>
              <a:ea typeface="ＭＳ ゴシック" panose="020B0609070205080204" pitchFamily="49" charset="-128"/>
              <a:cs typeface="Times New Roman" panose="02020603050405020304" pitchFamily="18" charset="0"/>
            </a:rPr>
            <a:t> </a:t>
          </a:r>
          <a:endParaRPr lang="ja-JP" altLang="en-US" sz="1240" kern="100">
            <a:latin typeface="ＭＳ ゴシック" panose="020B0609070205080204" pitchFamily="49" charset="-128"/>
            <a:ea typeface="ＭＳ ゴシック" panose="020B0609070205080204" pitchFamily="49" charset="-128"/>
            <a:cs typeface="Times New Roman" panose="02020603050405020304" pitchFamily="18" charset="0"/>
          </a:endParaRPr>
        </a:p>
        <a:p>
          <a:pPr algn="ctr"/>
          <a:r>
            <a:rPr lang="en-US" sz="1063" kern="100">
              <a:solidFill>
                <a:srgbClr val="000000"/>
              </a:solidFill>
              <a:latin typeface="ＭＳ ゴシック" panose="020B0609070205080204" pitchFamily="49" charset="-128"/>
              <a:ea typeface="ＭＳ ゴシック" panose="020B0609070205080204" pitchFamily="49" charset="-128"/>
              <a:cs typeface="Times New Roman" panose="02020603050405020304" pitchFamily="18" charset="0"/>
            </a:rPr>
            <a:t> </a:t>
          </a:r>
          <a:endParaRPr lang="ja-JP" altLang="en-US" sz="1240" kern="100">
            <a:latin typeface="ＭＳ ゴシック" panose="020B0609070205080204" pitchFamily="49" charset="-128"/>
            <a:ea typeface="ＭＳ ゴシック" panose="020B0609070205080204" pitchFamily="49" charset="-128"/>
            <a:cs typeface="Times New Roman" panose="02020603050405020304" pitchFamily="18" charset="0"/>
          </a:endParaRPr>
        </a:p>
        <a:p>
          <a:pPr algn="ctr"/>
          <a:r>
            <a:rPr lang="en-US" sz="1063" kern="100">
              <a:solidFill>
                <a:srgbClr val="000000"/>
              </a:solidFill>
              <a:latin typeface="ＭＳ ゴシック" panose="020B0609070205080204" pitchFamily="49" charset="-128"/>
              <a:ea typeface="ＭＳ ゴシック" panose="020B0609070205080204" pitchFamily="49" charset="-128"/>
              <a:cs typeface="Times New Roman" panose="02020603050405020304" pitchFamily="18" charset="0"/>
            </a:rPr>
            <a:t> </a:t>
          </a:r>
          <a:endParaRPr lang="ja-JP" altLang="en-US" sz="1240" kern="100">
            <a:latin typeface="ＭＳ ゴシック" panose="020B0609070205080204" pitchFamily="49" charset="-128"/>
            <a:ea typeface="ＭＳ ゴシック" panose="020B0609070205080204" pitchFamily="49" charset="-128"/>
            <a:cs typeface="Times New Roman" panose="02020603050405020304" pitchFamily="18" charset="0"/>
          </a:endParaRPr>
        </a:p>
        <a:p>
          <a:pPr algn="ctr"/>
          <a:r>
            <a:rPr lang="en-US" sz="1063" kern="100">
              <a:solidFill>
                <a:srgbClr val="000000"/>
              </a:solidFill>
              <a:latin typeface="ＭＳ ゴシック" panose="020B0609070205080204" pitchFamily="49" charset="-128"/>
              <a:ea typeface="ＭＳ ゴシック" panose="020B0609070205080204" pitchFamily="49" charset="-128"/>
              <a:cs typeface="Times New Roman" panose="02020603050405020304" pitchFamily="18" charset="0"/>
            </a:rPr>
            <a:t> </a:t>
          </a:r>
          <a:endParaRPr lang="ja-JP" altLang="en-US" sz="1240" kern="100">
            <a:latin typeface="ＭＳ ゴシック" panose="020B0609070205080204" pitchFamily="49" charset="-128"/>
            <a:ea typeface="ＭＳ ゴシック" panose="020B0609070205080204" pitchFamily="49" charset="-128"/>
            <a:cs typeface="Times New Roman" panose="02020603050405020304" pitchFamily="18" charset="0"/>
          </a:endParaRPr>
        </a:p>
      </xdr:txBody>
    </xdr:sp>
    <xdr:clientData/>
  </xdr:twoCellAnchor>
  <xdr:twoCellAnchor>
    <xdr:from>
      <xdr:col>6</xdr:col>
      <xdr:colOff>51232</xdr:colOff>
      <xdr:row>14</xdr:row>
      <xdr:rowOff>70125</xdr:rowOff>
    </xdr:from>
    <xdr:to>
      <xdr:col>8</xdr:col>
      <xdr:colOff>89653</xdr:colOff>
      <xdr:row>16</xdr:row>
      <xdr:rowOff>96613</xdr:rowOff>
    </xdr:to>
    <xdr:sp macro="" textlink="">
      <xdr:nvSpPr>
        <xdr:cNvPr id="30" name="下矢印 29">
          <a:extLst>
            <a:ext uri="{FF2B5EF4-FFF2-40B4-BE49-F238E27FC236}">
              <a16:creationId xmlns:a16="http://schemas.microsoft.com/office/drawing/2014/main" id="{00000000-0008-0000-0300-00001E000000}"/>
            </a:ext>
          </a:extLst>
        </xdr:cNvPr>
        <xdr:cNvSpPr/>
      </xdr:nvSpPr>
      <xdr:spPr>
        <a:xfrm>
          <a:off x="4166032" y="3403875"/>
          <a:ext cx="1410021" cy="502738"/>
        </a:xfrm>
        <a:prstGeom prst="downArrow">
          <a:avLst>
            <a:gd name="adj1" fmla="val 69023"/>
            <a:gd name="adj2" fmla="val 37830"/>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08002" tIns="54001" rIns="108002" bIns="54001" numCol="1" spcCol="0" rtlCol="0" fromWordArt="0" anchor="ctr" anchorCtr="0" forceAA="0" compatLnSpc="1">
          <a:prstTxWarp prst="textNoShape">
            <a:avLst/>
          </a:prstTxWarp>
          <a:noAutofit/>
        </a:bodyP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lang="ja-JP" altLang="en-US" sz="1063" kern="100">
              <a:solidFill>
                <a:srgbClr val="000000"/>
              </a:solidFill>
              <a:latin typeface="ＭＳ ゴシック" panose="020B0609070205080204" pitchFamily="49" charset="-128"/>
              <a:ea typeface="ＭＳ ゴシック" panose="020B0609070205080204" pitchFamily="49" charset="-128"/>
              <a:cs typeface="Times New Roman" panose="02020603050405020304" pitchFamily="18" charset="0"/>
            </a:rPr>
            <a:t>いいえ</a:t>
          </a:r>
          <a:endParaRPr lang="ja-JP" altLang="en-US" sz="1240" kern="100">
            <a:latin typeface="ＭＳ ゴシック" panose="020B0609070205080204" pitchFamily="49" charset="-128"/>
            <a:ea typeface="ＭＳ ゴシック" panose="020B0609070205080204" pitchFamily="49" charset="-128"/>
            <a:cs typeface="Times New Roman" panose="02020603050405020304" pitchFamily="18" charset="0"/>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26"/>
  <sheetViews>
    <sheetView tabSelected="1" view="pageBreakPreview" zoomScaleNormal="100" zoomScaleSheetLayoutView="100" workbookViewId="0">
      <selection activeCell="A2" sqref="A2:L2"/>
    </sheetView>
  </sheetViews>
  <sheetFormatPr defaultRowHeight="18" x14ac:dyDescent="0.45"/>
  <cols>
    <col min="1" max="12" width="8.69921875" style="1"/>
  </cols>
  <sheetData>
    <row r="1" spans="1:12" ht="18.600000000000001" thickBot="1" x14ac:dyDescent="0.5"/>
    <row r="2" spans="1:12" ht="20.399999999999999" thickBot="1" x14ac:dyDescent="0.55000000000000004">
      <c r="A2" s="63" t="s">
        <v>0</v>
      </c>
      <c r="B2" s="64"/>
      <c r="C2" s="64"/>
      <c r="D2" s="64"/>
      <c r="E2" s="64"/>
      <c r="F2" s="64"/>
      <c r="G2" s="64"/>
      <c r="H2" s="64"/>
      <c r="I2" s="64"/>
      <c r="J2" s="64"/>
      <c r="K2" s="64"/>
      <c r="L2" s="65"/>
    </row>
    <row r="3" spans="1:12" ht="19.8" x14ac:dyDescent="0.5">
      <c r="A3" s="2"/>
      <c r="B3" s="2"/>
      <c r="C3" s="2"/>
      <c r="D3" s="2"/>
      <c r="E3" s="2"/>
      <c r="F3" s="2"/>
      <c r="G3" s="2"/>
      <c r="H3" s="2"/>
      <c r="I3" s="2"/>
      <c r="J3" s="2"/>
      <c r="K3" s="2"/>
      <c r="L3" s="2"/>
    </row>
    <row r="4" spans="1:12" ht="19.8" x14ac:dyDescent="0.5">
      <c r="A4" s="3" t="s">
        <v>84</v>
      </c>
      <c r="B4" s="2"/>
      <c r="C4" s="2"/>
      <c r="D4" s="2"/>
      <c r="E4" s="2"/>
      <c r="F4" s="2"/>
      <c r="G4" s="2"/>
      <c r="H4" s="2"/>
      <c r="I4" s="2"/>
      <c r="J4" s="2"/>
      <c r="K4" s="2"/>
      <c r="L4" s="2"/>
    </row>
    <row r="5" spans="1:12" ht="19.8" x14ac:dyDescent="0.5">
      <c r="A5" s="3" t="s">
        <v>83</v>
      </c>
      <c r="B5" s="2"/>
      <c r="C5" s="2"/>
      <c r="D5" s="2"/>
      <c r="E5" s="2"/>
      <c r="F5" s="2"/>
      <c r="G5" s="2"/>
      <c r="H5" s="2"/>
      <c r="I5" s="2"/>
      <c r="J5" s="2"/>
      <c r="K5" s="2"/>
      <c r="L5" s="2"/>
    </row>
    <row r="6" spans="1:12" s="44" customFormat="1" ht="19.8" x14ac:dyDescent="0.5">
      <c r="A6" s="3" t="s">
        <v>85</v>
      </c>
      <c r="B6" s="2"/>
      <c r="C6" s="2"/>
      <c r="D6" s="2"/>
      <c r="E6" s="2"/>
      <c r="F6" s="2"/>
      <c r="G6" s="2"/>
      <c r="H6" s="2"/>
      <c r="I6" s="2"/>
      <c r="J6" s="2"/>
      <c r="K6" s="2"/>
      <c r="L6" s="2"/>
    </row>
    <row r="7" spans="1:12" s="44" customFormat="1" ht="19.8" x14ac:dyDescent="0.5">
      <c r="A7" s="3" t="s">
        <v>100</v>
      </c>
      <c r="B7" s="2"/>
      <c r="C7" s="2"/>
      <c r="D7" s="2"/>
      <c r="E7" s="2"/>
      <c r="F7" s="2"/>
      <c r="G7" s="2"/>
      <c r="H7" s="2"/>
      <c r="I7" s="2"/>
      <c r="J7" s="2"/>
      <c r="K7" s="2"/>
      <c r="L7" s="2"/>
    </row>
    <row r="8" spans="1:12" s="44" customFormat="1" ht="19.5" customHeight="1" x14ac:dyDescent="0.5">
      <c r="A8" s="46" t="s">
        <v>121</v>
      </c>
      <c r="B8" s="8"/>
      <c r="C8" s="8"/>
      <c r="D8" s="5"/>
      <c r="E8" s="5"/>
      <c r="F8" s="5"/>
      <c r="G8" s="5"/>
      <c r="H8" s="5"/>
      <c r="I8" s="5"/>
      <c r="J8" s="8"/>
      <c r="K8" s="8"/>
      <c r="L8" s="8"/>
    </row>
    <row r="9" spans="1:12" s="44" customFormat="1" ht="11.25" customHeight="1" x14ac:dyDescent="0.5">
      <c r="A9" s="46"/>
      <c r="B9" s="8"/>
      <c r="C9" s="8"/>
      <c r="D9" s="5"/>
      <c r="E9" s="5"/>
      <c r="F9" s="5"/>
      <c r="G9" s="5"/>
      <c r="H9" s="5"/>
      <c r="I9" s="5"/>
      <c r="J9" s="8"/>
      <c r="K9" s="8"/>
      <c r="L9" s="8"/>
    </row>
    <row r="10" spans="1:12" s="44" customFormat="1" ht="19.5" customHeight="1" x14ac:dyDescent="0.5">
      <c r="A10" s="46" t="s">
        <v>86</v>
      </c>
      <c r="B10" s="8"/>
      <c r="C10" s="8"/>
      <c r="D10" s="5"/>
      <c r="E10" s="5"/>
      <c r="F10" s="5"/>
      <c r="G10" s="5"/>
      <c r="H10" s="5"/>
      <c r="I10" s="5"/>
      <c r="J10" s="8"/>
      <c r="K10" s="8"/>
      <c r="L10" s="8"/>
    </row>
    <row r="11" spans="1:12" ht="19.8" x14ac:dyDescent="0.5">
      <c r="A11" s="48" t="s">
        <v>101</v>
      </c>
      <c r="B11" s="2"/>
      <c r="C11" s="2"/>
      <c r="D11" s="2"/>
      <c r="E11" s="2"/>
      <c r="F11" s="2"/>
      <c r="G11" s="2"/>
      <c r="H11" s="2"/>
      <c r="I11" s="2"/>
      <c r="J11" s="2"/>
      <c r="K11" s="2"/>
      <c r="L11" s="2"/>
    </row>
    <row r="12" spans="1:12" s="44" customFormat="1" ht="19.8" x14ac:dyDescent="0.5">
      <c r="A12" s="48" t="s">
        <v>116</v>
      </c>
      <c r="B12" s="2"/>
      <c r="C12" s="2"/>
      <c r="D12" s="2"/>
      <c r="E12" s="2"/>
      <c r="F12" s="2"/>
      <c r="G12" s="2"/>
      <c r="H12" s="2"/>
      <c r="I12" s="2"/>
      <c r="J12" s="2"/>
      <c r="K12" s="2"/>
      <c r="L12" s="2"/>
    </row>
    <row r="13" spans="1:12" s="44" customFormat="1" ht="19.8" x14ac:dyDescent="0.5">
      <c r="A13" s="48" t="s">
        <v>117</v>
      </c>
      <c r="B13" s="2"/>
      <c r="C13" s="2"/>
      <c r="D13" s="2"/>
      <c r="E13" s="2"/>
      <c r="F13" s="2"/>
      <c r="G13" s="2"/>
      <c r="H13" s="2"/>
      <c r="I13" s="2"/>
      <c r="J13" s="2"/>
      <c r="K13" s="2"/>
      <c r="L13" s="2"/>
    </row>
    <row r="14" spans="1:12" s="44" customFormat="1" ht="19.8" x14ac:dyDescent="0.5">
      <c r="A14" s="47"/>
      <c r="B14" s="2"/>
      <c r="C14" s="2"/>
      <c r="D14" s="2"/>
      <c r="E14" s="2"/>
      <c r="F14" s="2"/>
      <c r="G14" s="2"/>
      <c r="H14" s="2"/>
      <c r="I14" s="2"/>
      <c r="J14" s="2"/>
      <c r="K14" s="2"/>
      <c r="L14" s="2"/>
    </row>
    <row r="15" spans="1:12" ht="19.8" x14ac:dyDescent="0.5">
      <c r="A15" s="43" t="s">
        <v>56</v>
      </c>
      <c r="B15" s="2"/>
      <c r="C15" s="2"/>
      <c r="D15" s="2"/>
      <c r="E15" s="2"/>
      <c r="F15" s="2"/>
      <c r="G15" s="2"/>
      <c r="H15" s="2"/>
      <c r="I15" s="2"/>
      <c r="J15" s="2"/>
      <c r="K15" s="2"/>
      <c r="L15" s="2"/>
    </row>
    <row r="16" spans="1:12" ht="19.8" x14ac:dyDescent="0.5">
      <c r="A16" s="43" t="s">
        <v>126</v>
      </c>
      <c r="B16" s="2"/>
      <c r="C16" s="2"/>
      <c r="D16" s="2"/>
      <c r="E16" s="2"/>
      <c r="F16" s="2"/>
      <c r="G16" s="55"/>
      <c r="H16" s="55"/>
      <c r="I16" s="2"/>
      <c r="J16" s="2"/>
      <c r="K16" s="2"/>
      <c r="L16" s="2"/>
    </row>
    <row r="17" spans="1:19" ht="19.8" x14ac:dyDescent="0.5">
      <c r="A17" s="66" t="s">
        <v>87</v>
      </c>
      <c r="B17" s="66"/>
      <c r="C17" s="66"/>
      <c r="D17" s="66"/>
      <c r="E17" s="66"/>
      <c r="F17" s="66"/>
      <c r="G17" s="66"/>
      <c r="H17" s="66"/>
      <c r="I17" s="66"/>
      <c r="J17" s="66"/>
      <c r="K17" s="66"/>
      <c r="L17" s="66"/>
      <c r="S17" s="9"/>
    </row>
    <row r="18" spans="1:19" ht="19.5" customHeight="1" x14ac:dyDescent="0.5">
      <c r="A18" s="4" t="s">
        <v>118</v>
      </c>
      <c r="B18" s="8"/>
      <c r="C18" s="40"/>
      <c r="D18" s="40"/>
      <c r="E18" s="40"/>
      <c r="F18" s="40"/>
      <c r="G18" s="40"/>
      <c r="H18" s="40"/>
      <c r="I18" s="8"/>
      <c r="J18" s="8"/>
      <c r="K18" s="8"/>
      <c r="L18" s="2"/>
    </row>
    <row r="19" spans="1:19" ht="19.95" customHeight="1" x14ac:dyDescent="0.5">
      <c r="A19" s="61"/>
      <c r="B19" s="61"/>
      <c r="C19" s="61"/>
      <c r="D19" s="62"/>
      <c r="E19" s="62"/>
      <c r="F19" s="62"/>
      <c r="G19" s="62"/>
      <c r="H19" s="62"/>
      <c r="I19" s="62"/>
      <c r="J19" s="8"/>
      <c r="K19" s="8"/>
      <c r="L19" s="2"/>
    </row>
    <row r="20" spans="1:19" ht="19.95" customHeight="1" x14ac:dyDescent="0.5">
      <c r="A20" s="3" t="s">
        <v>55</v>
      </c>
      <c r="B20" s="8"/>
      <c r="C20" s="40"/>
      <c r="D20" s="40"/>
      <c r="E20" s="40"/>
      <c r="F20" s="40"/>
      <c r="G20" s="40"/>
      <c r="H20" s="40"/>
      <c r="I20" s="8"/>
      <c r="J20" s="8"/>
      <c r="K20" s="8"/>
      <c r="L20" s="2"/>
    </row>
    <row r="21" spans="1:19" ht="19.95" customHeight="1" x14ac:dyDescent="0.5">
      <c r="A21" s="3" t="s">
        <v>79</v>
      </c>
      <c r="B21" s="8"/>
      <c r="C21" s="40"/>
      <c r="D21" s="40"/>
      <c r="E21" s="40"/>
      <c r="F21" s="40"/>
      <c r="G21" s="40"/>
      <c r="H21" s="40"/>
      <c r="I21" s="8"/>
      <c r="J21" s="8"/>
      <c r="K21" s="8"/>
      <c r="L21" s="2"/>
    </row>
    <row r="22" spans="1:19" ht="19.95" customHeight="1" x14ac:dyDescent="0.5">
      <c r="A22" t="s">
        <v>80</v>
      </c>
      <c r="B22" s="8"/>
      <c r="C22" s="40"/>
      <c r="D22" s="40"/>
      <c r="E22" s="40"/>
      <c r="F22" s="40"/>
      <c r="G22" s="40"/>
      <c r="H22" s="40"/>
      <c r="I22" s="8"/>
      <c r="J22" s="8"/>
      <c r="K22" s="8"/>
      <c r="L22" s="2"/>
    </row>
    <row r="23" spans="1:19" ht="18.75" customHeight="1" x14ac:dyDescent="0.45">
      <c r="A23" s="4" t="s">
        <v>51</v>
      </c>
      <c r="C23" s="40"/>
      <c r="D23" s="40"/>
      <c r="E23" s="40"/>
      <c r="F23" s="40"/>
      <c r="G23" s="40"/>
      <c r="H23" s="40"/>
    </row>
    <row r="24" spans="1:19" ht="18.75" customHeight="1" x14ac:dyDescent="0.45">
      <c r="A24" t="s">
        <v>52</v>
      </c>
      <c r="C24" s="40"/>
      <c r="D24" s="40"/>
      <c r="E24" s="40"/>
      <c r="F24" s="40"/>
      <c r="G24" s="40"/>
      <c r="H24" s="40"/>
    </row>
    <row r="25" spans="1:19" ht="18.75" customHeight="1" x14ac:dyDescent="0.45">
      <c r="A25" s="41" t="s">
        <v>54</v>
      </c>
      <c r="C25" s="40"/>
      <c r="D25" s="40"/>
      <c r="E25" s="40"/>
      <c r="F25" s="40"/>
      <c r="G25" s="40"/>
      <c r="H25" s="40"/>
    </row>
    <row r="26" spans="1:19" x14ac:dyDescent="0.45">
      <c r="A26" t="s">
        <v>53</v>
      </c>
    </row>
  </sheetData>
  <mergeCells count="4">
    <mergeCell ref="A19:C19"/>
    <mergeCell ref="D19:I19"/>
    <mergeCell ref="A2:L2"/>
    <mergeCell ref="A17:L17"/>
  </mergeCells>
  <phoneticPr fontId="3"/>
  <pageMargins left="0.70866141732283472" right="0.70866141732283472" top="0.74803149606299213" bottom="0.74803149606299213" header="0.31496062992125984" footer="0.31496062992125984"/>
  <pageSetup paperSize="9" scale="75" orientation="portrait" r:id="rId1"/>
  <headerFooter>
    <oddFooter>&amp;R【難病】</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B1:AP61"/>
  <sheetViews>
    <sheetView view="pageBreakPreview" zoomScale="85" zoomScaleNormal="100" zoomScaleSheetLayoutView="85" workbookViewId="0">
      <selection activeCell="G15" sqref="G15:H15"/>
    </sheetView>
  </sheetViews>
  <sheetFormatPr defaultRowHeight="18" x14ac:dyDescent="0.45"/>
  <cols>
    <col min="1" max="1" width="1.69921875" customWidth="1"/>
    <col min="2" max="2" width="9.09765625" style="5" customWidth="1"/>
    <col min="3" max="5" width="4.19921875" style="5" customWidth="1"/>
    <col min="6" max="6" width="1.09765625" style="5" customWidth="1"/>
    <col min="7" max="7" width="4.19921875" style="5" customWidth="1"/>
    <col min="8" max="8" width="14.3984375" style="5" customWidth="1"/>
    <col min="9" max="9" width="35.09765625" style="5" customWidth="1"/>
    <col min="10" max="32" width="4.19921875" style="5" customWidth="1"/>
    <col min="33" max="33" width="3.5" style="5" customWidth="1"/>
    <col min="34" max="34" width="26.5" style="14" customWidth="1"/>
    <col min="35" max="37" width="4.19921875" style="5" customWidth="1"/>
  </cols>
  <sheetData>
    <row r="1" spans="2:37" ht="49.5" customHeight="1" thickBot="1" x14ac:dyDescent="0.5">
      <c r="B1" s="110" t="s">
        <v>31</v>
      </c>
      <c r="C1" s="110"/>
      <c r="D1" s="110"/>
      <c r="E1" s="110"/>
      <c r="F1" s="110"/>
      <c r="G1" s="110"/>
      <c r="H1" s="110"/>
      <c r="I1" s="110"/>
      <c r="J1" s="110"/>
      <c r="K1" s="110"/>
      <c r="L1" s="110"/>
      <c r="M1" s="110"/>
      <c r="N1" s="110"/>
      <c r="O1" s="110"/>
      <c r="P1" s="110"/>
      <c r="Q1" s="110"/>
      <c r="R1" s="110"/>
      <c r="S1" s="110"/>
      <c r="T1" s="110"/>
      <c r="U1" s="110"/>
      <c r="V1" s="110"/>
      <c r="W1" s="110"/>
      <c r="X1" s="110"/>
      <c r="Y1" s="110"/>
      <c r="Z1" s="110"/>
      <c r="AA1" s="110"/>
      <c r="AB1" s="110"/>
      <c r="AC1" s="110"/>
      <c r="AD1" s="110"/>
      <c r="AE1" s="110"/>
      <c r="AF1" s="110"/>
      <c r="AG1" s="110"/>
      <c r="AH1" s="12"/>
    </row>
    <row r="2" spans="2:37" ht="18.600000000000001" thickBot="1" x14ac:dyDescent="0.5">
      <c r="B2" s="107" t="s">
        <v>1</v>
      </c>
      <c r="C2" s="108"/>
      <c r="D2" s="108"/>
      <c r="E2" s="108"/>
      <c r="F2" s="108"/>
      <c r="G2" s="108"/>
      <c r="H2" s="108"/>
      <c r="I2" s="108"/>
      <c r="J2" s="108"/>
      <c r="K2" s="108"/>
      <c r="L2" s="108"/>
      <c r="M2" s="108"/>
      <c r="N2" s="108"/>
      <c r="O2" s="108"/>
      <c r="P2" s="108"/>
      <c r="Q2" s="108"/>
      <c r="R2" s="108"/>
      <c r="S2" s="108"/>
      <c r="T2" s="108"/>
      <c r="U2" s="108"/>
      <c r="V2" s="108"/>
      <c r="W2" s="108"/>
      <c r="X2" s="108"/>
      <c r="Y2" s="108"/>
      <c r="Z2" s="108"/>
      <c r="AA2" s="108"/>
      <c r="AB2" s="108"/>
      <c r="AC2" s="108"/>
      <c r="AD2" s="108"/>
      <c r="AE2" s="108"/>
      <c r="AF2" s="108"/>
      <c r="AG2" s="109"/>
      <c r="AH2" s="13"/>
    </row>
    <row r="5" spans="2:37" x14ac:dyDescent="0.45">
      <c r="B5" s="111" t="s">
        <v>72</v>
      </c>
      <c r="C5" s="111"/>
      <c r="D5" s="111"/>
      <c r="E5" s="111"/>
      <c r="F5" s="111"/>
      <c r="G5" s="127" t="s">
        <v>123</v>
      </c>
      <c r="H5" s="128"/>
      <c r="I5" s="128"/>
      <c r="J5" s="128"/>
      <c r="K5" s="129"/>
      <c r="AB5" s="14"/>
      <c r="AF5"/>
      <c r="AG5"/>
      <c r="AH5"/>
      <c r="AI5"/>
      <c r="AJ5"/>
      <c r="AK5"/>
    </row>
    <row r="6" spans="2:37" ht="36" customHeight="1" x14ac:dyDescent="0.45">
      <c r="B6" s="121" t="s">
        <v>106</v>
      </c>
      <c r="C6" s="106"/>
      <c r="D6" s="106"/>
      <c r="E6" s="106"/>
      <c r="F6" s="106"/>
      <c r="G6" s="139"/>
      <c r="H6" s="140"/>
      <c r="I6" s="140"/>
      <c r="J6" s="140"/>
      <c r="K6" s="141"/>
      <c r="L6" s="59" t="s">
        <v>113</v>
      </c>
      <c r="AB6" s="14"/>
      <c r="AF6"/>
      <c r="AG6"/>
      <c r="AH6"/>
      <c r="AI6"/>
      <c r="AJ6"/>
      <c r="AK6"/>
    </row>
    <row r="7" spans="2:37" ht="36" customHeight="1" x14ac:dyDescent="0.45">
      <c r="B7" s="115" t="s">
        <v>107</v>
      </c>
      <c r="C7" s="122"/>
      <c r="D7" s="122"/>
      <c r="E7" s="122"/>
      <c r="F7" s="123"/>
      <c r="G7" s="139"/>
      <c r="H7" s="140"/>
      <c r="I7" s="140"/>
      <c r="J7" s="140"/>
      <c r="K7" s="141"/>
      <c r="L7" s="60" t="s">
        <v>114</v>
      </c>
      <c r="AB7" s="14"/>
      <c r="AF7"/>
      <c r="AG7"/>
      <c r="AH7"/>
      <c r="AI7"/>
      <c r="AJ7"/>
      <c r="AK7"/>
    </row>
    <row r="8" spans="2:37" ht="36" customHeight="1" x14ac:dyDescent="0.45">
      <c r="B8" s="106" t="s">
        <v>44</v>
      </c>
      <c r="C8" s="106"/>
      <c r="D8" s="106"/>
      <c r="E8" s="106"/>
      <c r="F8" s="106"/>
      <c r="G8" s="146"/>
      <c r="H8" s="147"/>
      <c r="I8" s="147"/>
      <c r="J8" s="147"/>
      <c r="K8" s="148"/>
      <c r="L8" s="60" t="s">
        <v>115</v>
      </c>
      <c r="AB8" s="14"/>
      <c r="AF8"/>
      <c r="AG8"/>
      <c r="AH8"/>
      <c r="AI8"/>
      <c r="AJ8"/>
      <c r="AK8"/>
    </row>
    <row r="9" spans="2:37" ht="36" customHeight="1" x14ac:dyDescent="0.45">
      <c r="B9" s="124" t="s">
        <v>57</v>
      </c>
      <c r="C9" s="125"/>
      <c r="D9" s="125"/>
      <c r="E9" s="125"/>
      <c r="F9" s="126"/>
      <c r="G9" s="146"/>
      <c r="H9" s="147"/>
      <c r="I9" s="147"/>
      <c r="J9" s="147"/>
      <c r="K9" s="148"/>
      <c r="AB9" s="14"/>
      <c r="AF9"/>
      <c r="AG9"/>
      <c r="AH9"/>
      <c r="AI9"/>
      <c r="AJ9"/>
      <c r="AK9"/>
    </row>
    <row r="10" spans="2:37" ht="36" customHeight="1" x14ac:dyDescent="0.45">
      <c r="B10" s="124" t="s">
        <v>58</v>
      </c>
      <c r="C10" s="125"/>
      <c r="D10" s="125"/>
      <c r="E10" s="125"/>
      <c r="F10" s="126"/>
      <c r="G10" s="139"/>
      <c r="H10" s="140"/>
      <c r="I10" s="140"/>
      <c r="J10" s="140"/>
      <c r="K10" s="141"/>
      <c r="AB10" s="14"/>
      <c r="AF10"/>
      <c r="AG10"/>
      <c r="AH10"/>
      <c r="AI10"/>
      <c r="AJ10"/>
      <c r="AK10"/>
    </row>
    <row r="11" spans="2:37" x14ac:dyDescent="0.45">
      <c r="B11" s="115" t="s">
        <v>28</v>
      </c>
      <c r="C11" s="116"/>
      <c r="D11" s="116"/>
      <c r="E11" s="116"/>
      <c r="F11" s="117"/>
      <c r="G11" s="146"/>
      <c r="H11" s="147"/>
      <c r="I11" s="147"/>
      <c r="J11" s="147"/>
      <c r="K11" s="148"/>
      <c r="AB11" s="14"/>
      <c r="AF11"/>
      <c r="AG11"/>
      <c r="AH11"/>
      <c r="AI11"/>
      <c r="AJ11"/>
      <c r="AK11"/>
    </row>
    <row r="12" spans="2:37" x14ac:dyDescent="0.45">
      <c r="B12" s="115" t="s">
        <v>29</v>
      </c>
      <c r="C12" s="116"/>
      <c r="D12" s="116"/>
      <c r="E12" s="116"/>
      <c r="F12" s="117"/>
      <c r="G12" s="149"/>
      <c r="H12" s="135"/>
      <c r="I12" s="135"/>
      <c r="J12" s="135"/>
      <c r="K12" s="136"/>
      <c r="AB12" s="14"/>
      <c r="AF12"/>
      <c r="AG12"/>
      <c r="AH12"/>
      <c r="AI12"/>
      <c r="AJ12"/>
      <c r="AK12"/>
    </row>
    <row r="13" spans="2:37" s="53" customFormat="1" ht="18.75" customHeight="1" x14ac:dyDescent="0.45">
      <c r="B13" s="124" t="s">
        <v>99</v>
      </c>
      <c r="C13" s="131"/>
      <c r="D13" s="131"/>
      <c r="E13" s="131"/>
      <c r="F13" s="132"/>
      <c r="G13" s="133" t="s">
        <v>108</v>
      </c>
      <c r="H13" s="134"/>
      <c r="I13" s="135"/>
      <c r="J13" s="135"/>
      <c r="K13" s="136"/>
      <c r="L13" s="14" t="s">
        <v>109</v>
      </c>
      <c r="M13" s="14"/>
      <c r="N13" s="14"/>
      <c r="O13" s="14"/>
      <c r="P13" s="14"/>
      <c r="Q13" s="14"/>
      <c r="R13" s="14"/>
      <c r="S13" s="14"/>
      <c r="T13" s="14"/>
      <c r="U13" s="14"/>
      <c r="V13" s="14"/>
      <c r="W13" s="14"/>
      <c r="X13" s="14"/>
      <c r="Y13" s="14"/>
      <c r="Z13" s="14"/>
      <c r="AA13" s="14"/>
      <c r="AB13" s="14"/>
      <c r="AC13" s="5"/>
      <c r="AD13" s="5"/>
      <c r="AE13" s="5"/>
    </row>
    <row r="14" spans="2:37" x14ac:dyDescent="0.45">
      <c r="B14" s="120" t="s">
        <v>71</v>
      </c>
      <c r="C14" s="120"/>
      <c r="D14" s="120"/>
      <c r="E14" s="120"/>
      <c r="F14" s="120"/>
      <c r="G14" s="127" t="s">
        <v>124</v>
      </c>
      <c r="H14" s="128"/>
      <c r="I14" s="128"/>
      <c r="J14" s="128"/>
      <c r="K14" s="129"/>
      <c r="L14" s="5" t="s">
        <v>81</v>
      </c>
      <c r="AB14" s="14"/>
      <c r="AF14"/>
      <c r="AG14"/>
      <c r="AH14"/>
      <c r="AI14"/>
      <c r="AJ14"/>
      <c r="AK14"/>
    </row>
    <row r="15" spans="2:37" ht="36" customHeight="1" x14ac:dyDescent="0.45">
      <c r="B15" s="112" t="s">
        <v>73</v>
      </c>
      <c r="C15" s="113"/>
      <c r="D15" s="113"/>
      <c r="E15" s="113"/>
      <c r="F15" s="114"/>
      <c r="G15" s="142" t="s">
        <v>127</v>
      </c>
      <c r="H15" s="143"/>
      <c r="I15" s="42" t="s">
        <v>122</v>
      </c>
      <c r="J15" s="144" t="s">
        <v>47</v>
      </c>
      <c r="K15" s="145"/>
      <c r="L15" s="5" t="s">
        <v>82</v>
      </c>
      <c r="AB15" s="14"/>
      <c r="AF15"/>
      <c r="AG15"/>
      <c r="AH15"/>
      <c r="AI15"/>
      <c r="AJ15"/>
      <c r="AK15"/>
    </row>
    <row r="16" spans="2:37" x14ac:dyDescent="0.45">
      <c r="B16" s="106" t="s">
        <v>102</v>
      </c>
      <c r="C16" s="106"/>
      <c r="D16" s="106"/>
      <c r="E16" s="106"/>
      <c r="F16" s="106"/>
      <c r="G16" s="137"/>
      <c r="H16" s="138"/>
      <c r="I16" s="138"/>
      <c r="J16" s="138"/>
      <c r="K16" s="56" t="s">
        <v>46</v>
      </c>
      <c r="L16" s="5" t="s">
        <v>74</v>
      </c>
      <c r="AB16" s="14"/>
      <c r="AF16"/>
      <c r="AG16"/>
      <c r="AH16"/>
      <c r="AI16"/>
      <c r="AJ16"/>
      <c r="AK16"/>
    </row>
    <row r="17" spans="2:37" ht="18.600000000000001" thickBot="1" x14ac:dyDescent="0.5"/>
    <row r="18" spans="2:37" ht="18.600000000000001" thickBot="1" x14ac:dyDescent="0.5">
      <c r="B18" s="107" t="s">
        <v>39</v>
      </c>
      <c r="C18" s="108"/>
      <c r="D18" s="108"/>
      <c r="E18" s="108"/>
      <c r="F18" s="108"/>
      <c r="G18" s="108"/>
      <c r="H18" s="108"/>
      <c r="I18" s="108"/>
      <c r="J18" s="108"/>
      <c r="K18" s="108"/>
      <c r="L18" s="108"/>
      <c r="M18" s="108"/>
      <c r="N18" s="108"/>
      <c r="O18" s="108"/>
      <c r="P18" s="108"/>
      <c r="Q18" s="108"/>
      <c r="R18" s="108"/>
      <c r="S18" s="108"/>
      <c r="T18" s="108"/>
      <c r="U18" s="108"/>
      <c r="V18" s="108"/>
      <c r="W18" s="108"/>
      <c r="X18" s="108"/>
      <c r="Y18" s="108"/>
      <c r="Z18" s="108"/>
      <c r="AA18" s="108"/>
      <c r="AB18" s="108"/>
      <c r="AC18" s="108"/>
      <c r="AD18" s="108"/>
      <c r="AE18" s="108"/>
      <c r="AF18" s="108"/>
      <c r="AG18" s="109"/>
      <c r="AH18" s="13"/>
    </row>
    <row r="19" spans="2:37" x14ac:dyDescent="0.45">
      <c r="B19" s="19" t="s">
        <v>70</v>
      </c>
      <c r="AI19" s="5" t="str">
        <f>IF((COUNTIF(B21:B24,"○")+COUNTIF(B37:B52,"○"))&gt;0,"複数選択不可","○")</f>
        <v>○</v>
      </c>
      <c r="AJ19" s="5" t="s">
        <v>3</v>
      </c>
    </row>
    <row r="20" spans="2:37" x14ac:dyDescent="0.45">
      <c r="B20" s="36" t="s">
        <v>42</v>
      </c>
    </row>
    <row r="21" spans="2:37" x14ac:dyDescent="0.45">
      <c r="B21" s="7"/>
      <c r="C21" s="38" t="s">
        <v>4</v>
      </c>
      <c r="D21" s="19" t="s">
        <v>5</v>
      </c>
      <c r="E21" s="19"/>
      <c r="F21" s="19"/>
      <c r="R21" s="130" t="s">
        <v>59</v>
      </c>
      <c r="S21" s="130"/>
      <c r="T21" s="130"/>
      <c r="U21" s="130"/>
      <c r="V21" s="130"/>
      <c r="W21" s="130"/>
      <c r="X21" s="130"/>
      <c r="Y21" s="130"/>
      <c r="Z21" s="100"/>
      <c r="AA21" s="104"/>
      <c r="AB21" s="105"/>
      <c r="AC21" s="105"/>
      <c r="AD21" s="105"/>
      <c r="AE21" s="105"/>
      <c r="AF21" s="105"/>
      <c r="AG21" s="6" t="s">
        <v>2</v>
      </c>
      <c r="AH21" s="15"/>
    </row>
    <row r="22" spans="2:37" x14ac:dyDescent="0.45">
      <c r="B22" s="7"/>
      <c r="C22" s="38" t="s">
        <v>6</v>
      </c>
      <c r="D22" s="19" t="s">
        <v>7</v>
      </c>
      <c r="E22" s="19"/>
      <c r="F22" s="19"/>
      <c r="AI22" s="5" t="s">
        <v>8</v>
      </c>
      <c r="AK22" s="5" t="s">
        <v>9</v>
      </c>
    </row>
    <row r="23" spans="2:37" x14ac:dyDescent="0.45">
      <c r="B23" s="7"/>
      <c r="C23" s="38" t="s">
        <v>10</v>
      </c>
      <c r="D23" s="19" t="s">
        <v>43</v>
      </c>
      <c r="E23" s="19"/>
      <c r="F23" s="19"/>
      <c r="W23" s="130" t="s">
        <v>60</v>
      </c>
      <c r="X23" s="130"/>
      <c r="Y23" s="130"/>
      <c r="Z23" s="100"/>
      <c r="AA23" s="118"/>
      <c r="AB23" s="119"/>
      <c r="AC23" s="119"/>
      <c r="AD23" s="119"/>
      <c r="AE23" s="119"/>
      <c r="AF23" s="119"/>
      <c r="AG23" s="6" t="s">
        <v>11</v>
      </c>
      <c r="AH23" s="15"/>
      <c r="AI23" s="5" t="s">
        <v>8</v>
      </c>
      <c r="AK23" s="5" t="s">
        <v>12</v>
      </c>
    </row>
    <row r="24" spans="2:37" x14ac:dyDescent="0.45">
      <c r="B24" s="7"/>
      <c r="C24" s="38" t="s">
        <v>13</v>
      </c>
      <c r="D24" s="19" t="s">
        <v>14</v>
      </c>
      <c r="E24" s="19"/>
      <c r="F24" s="19"/>
      <c r="AI24" s="5" t="s">
        <v>8</v>
      </c>
      <c r="AK24" s="5" t="s">
        <v>9</v>
      </c>
    </row>
    <row r="25" spans="2:37" ht="18.600000000000001" thickBot="1" x14ac:dyDescent="0.5"/>
    <row r="26" spans="2:37" ht="18.600000000000001" thickBot="1" x14ac:dyDescent="0.5">
      <c r="B26" s="107" t="s">
        <v>40</v>
      </c>
      <c r="C26" s="108"/>
      <c r="D26" s="108"/>
      <c r="E26" s="108"/>
      <c r="F26" s="108"/>
      <c r="G26" s="108"/>
      <c r="H26" s="108"/>
      <c r="I26" s="108"/>
      <c r="J26" s="108"/>
      <c r="K26" s="108"/>
      <c r="L26" s="108"/>
      <c r="M26" s="108"/>
      <c r="N26" s="108"/>
      <c r="O26" s="108"/>
      <c r="P26" s="108"/>
      <c r="Q26" s="108"/>
      <c r="R26" s="108"/>
      <c r="S26" s="108"/>
      <c r="T26" s="108"/>
      <c r="U26" s="108"/>
      <c r="V26" s="108"/>
      <c r="W26" s="108"/>
      <c r="X26" s="108"/>
      <c r="Y26" s="108"/>
      <c r="Z26" s="108"/>
      <c r="AA26" s="108"/>
      <c r="AB26" s="108"/>
      <c r="AC26" s="108"/>
      <c r="AD26" s="108"/>
      <c r="AE26" s="108"/>
      <c r="AF26" s="108"/>
      <c r="AG26" s="109"/>
      <c r="AH26" s="13"/>
    </row>
    <row r="27" spans="2:37" x14ac:dyDescent="0.45">
      <c r="B27" s="19" t="s">
        <v>75</v>
      </c>
    </row>
    <row r="29" spans="2:37" x14ac:dyDescent="0.45">
      <c r="B29" s="19" t="s">
        <v>15</v>
      </c>
    </row>
    <row r="30" spans="2:37" x14ac:dyDescent="0.45">
      <c r="C30" s="19" t="s">
        <v>38</v>
      </c>
      <c r="J30" s="104"/>
      <c r="K30" s="105"/>
      <c r="L30" s="105"/>
      <c r="M30" s="105"/>
      <c r="N30" s="105"/>
      <c r="O30" s="6" t="s">
        <v>2</v>
      </c>
      <c r="P30" s="5" t="s">
        <v>16</v>
      </c>
      <c r="R30" s="19" t="s">
        <v>34</v>
      </c>
    </row>
    <row r="31" spans="2:37" x14ac:dyDescent="0.45">
      <c r="C31" s="19" t="s">
        <v>27</v>
      </c>
      <c r="J31" s="104"/>
      <c r="K31" s="105"/>
      <c r="L31" s="105"/>
      <c r="M31" s="105"/>
      <c r="N31" s="105"/>
      <c r="O31" s="6" t="s">
        <v>2</v>
      </c>
      <c r="P31" s="5" t="s">
        <v>17</v>
      </c>
      <c r="R31" s="19" t="s">
        <v>35</v>
      </c>
    </row>
    <row r="32" spans="2:37" ht="18.600000000000001" thickBot="1" x14ac:dyDescent="0.5">
      <c r="C32" s="19"/>
      <c r="R32" s="19"/>
    </row>
    <row r="33" spans="2:42" ht="18.600000000000001" thickBot="1" x14ac:dyDescent="0.5">
      <c r="C33" s="19" t="s">
        <v>18</v>
      </c>
      <c r="J33" s="91" t="str">
        <f>IF(J31="","",J30/J31)</f>
        <v/>
      </c>
      <c r="K33" s="92"/>
      <c r="L33" s="92"/>
      <c r="M33" s="92"/>
      <c r="N33" s="92"/>
      <c r="O33" s="93"/>
      <c r="P33" s="5" t="s">
        <v>19</v>
      </c>
      <c r="R33" s="19" t="s">
        <v>36</v>
      </c>
    </row>
    <row r="34" spans="2:42" x14ac:dyDescent="0.45">
      <c r="R34" s="39" t="s">
        <v>37</v>
      </c>
    </row>
    <row r="35" spans="2:42" ht="29.4" customHeight="1" x14ac:dyDescent="0.45">
      <c r="AJ35" s="17"/>
      <c r="AK35" s="18"/>
      <c r="AL35" s="18"/>
      <c r="AM35" s="18"/>
      <c r="AN35" s="18"/>
      <c r="AO35" s="18"/>
      <c r="AP35" s="18"/>
    </row>
    <row r="36" spans="2:42" ht="18.600000000000001" thickBot="1" x14ac:dyDescent="0.5"/>
    <row r="37" spans="2:42" ht="36.6" customHeight="1" thickTop="1" thickBot="1" x14ac:dyDescent="0.5">
      <c r="B37" s="10"/>
      <c r="C37" s="19" t="s">
        <v>76</v>
      </c>
      <c r="AI37" s="5" t="s">
        <v>8</v>
      </c>
    </row>
    <row r="38" spans="2:42" ht="19.2" thickTop="1" thickBot="1" x14ac:dyDescent="0.5">
      <c r="AB38" s="19" t="s">
        <v>61</v>
      </c>
      <c r="AC38" s="19"/>
      <c r="AD38" s="19"/>
      <c r="AE38" s="19"/>
      <c r="AF38" s="19"/>
      <c r="AG38" s="19"/>
      <c r="AI38" s="5" t="s">
        <v>26</v>
      </c>
    </row>
    <row r="39" spans="2:42" ht="18.600000000000001" thickBot="1" x14ac:dyDescent="0.5">
      <c r="D39" s="5" t="s">
        <v>41</v>
      </c>
      <c r="J39" s="5" t="s">
        <v>103</v>
      </c>
      <c r="AB39" s="94" t="str">
        <f>IF(B37="○",ROUNDDOWN(G16*10/110,0),"")</f>
        <v/>
      </c>
      <c r="AC39" s="95"/>
      <c r="AD39" s="95"/>
      <c r="AE39" s="95"/>
      <c r="AF39" s="95"/>
      <c r="AG39" s="96"/>
      <c r="AH39" s="16"/>
      <c r="AI39" s="5" t="s">
        <v>33</v>
      </c>
    </row>
    <row r="40" spans="2:42" ht="9.6" customHeight="1" x14ac:dyDescent="0.45"/>
    <row r="41" spans="2:42" ht="14.25" customHeight="1" thickBot="1" x14ac:dyDescent="0.5"/>
    <row r="42" spans="2:42" ht="38.4" customHeight="1" thickTop="1" thickBot="1" x14ac:dyDescent="0.5">
      <c r="B42" s="10"/>
      <c r="C42" s="19" t="s">
        <v>77</v>
      </c>
      <c r="AI42" s="5" t="s">
        <v>8</v>
      </c>
    </row>
    <row r="43" spans="2:42" ht="18.75" customHeight="1" thickTop="1" x14ac:dyDescent="0.45">
      <c r="B43" s="19"/>
      <c r="D43" s="5" t="s">
        <v>62</v>
      </c>
      <c r="AG43" s="14"/>
      <c r="AH43" s="5"/>
      <c r="AK43"/>
    </row>
    <row r="44" spans="2:42" ht="18.75" customHeight="1" x14ac:dyDescent="0.45">
      <c r="D44" s="75" t="s">
        <v>20</v>
      </c>
      <c r="E44" s="75"/>
      <c r="F44" s="75"/>
      <c r="G44" s="75"/>
      <c r="H44" s="75"/>
      <c r="I44" s="75"/>
      <c r="J44" s="68" t="s">
        <v>63</v>
      </c>
      <c r="K44" s="69"/>
      <c r="L44" s="70"/>
      <c r="M44" s="74" t="s">
        <v>68</v>
      </c>
      <c r="N44" s="75"/>
      <c r="O44" s="75"/>
      <c r="P44" s="75" t="s">
        <v>66</v>
      </c>
      <c r="Q44" s="75"/>
      <c r="R44" s="75"/>
      <c r="S44" s="15"/>
      <c r="W44"/>
      <c r="X44"/>
      <c r="Y44"/>
      <c r="Z44"/>
      <c r="AA44"/>
      <c r="AB44"/>
      <c r="AC44"/>
      <c r="AD44"/>
      <c r="AE44"/>
      <c r="AF44"/>
      <c r="AG44"/>
      <c r="AH44"/>
      <c r="AI44"/>
      <c r="AJ44"/>
      <c r="AK44"/>
    </row>
    <row r="45" spans="2:42" x14ac:dyDescent="0.45">
      <c r="D45" s="75"/>
      <c r="E45" s="75"/>
      <c r="F45" s="75"/>
      <c r="G45" s="75"/>
      <c r="H45" s="75"/>
      <c r="I45" s="75"/>
      <c r="J45" s="71"/>
      <c r="K45" s="72"/>
      <c r="L45" s="73"/>
      <c r="M45" s="75"/>
      <c r="N45" s="75"/>
      <c r="O45" s="75"/>
      <c r="P45" s="75"/>
      <c r="Q45" s="75"/>
      <c r="R45" s="75"/>
      <c r="S45" s="15"/>
      <c r="W45"/>
      <c r="X45"/>
      <c r="Y45"/>
      <c r="Z45"/>
      <c r="AA45"/>
      <c r="AB45"/>
      <c r="AC45"/>
      <c r="AD45"/>
      <c r="AE45"/>
      <c r="AF45"/>
      <c r="AG45"/>
      <c r="AH45"/>
      <c r="AI45"/>
      <c r="AJ45"/>
      <c r="AK45"/>
    </row>
    <row r="46" spans="2:42" x14ac:dyDescent="0.45">
      <c r="D46" s="76" t="s">
        <v>50</v>
      </c>
      <c r="E46" s="77"/>
      <c r="F46" s="77"/>
      <c r="G46" s="77"/>
      <c r="H46" s="77"/>
      <c r="I46" s="78"/>
      <c r="J46" s="79"/>
      <c r="K46" s="79"/>
      <c r="L46" s="79"/>
      <c r="M46" s="79"/>
      <c r="N46" s="79"/>
      <c r="O46" s="79"/>
      <c r="P46" s="80">
        <f>SUM(J46:O46)</f>
        <v>0</v>
      </c>
      <c r="Q46" s="80"/>
      <c r="R46" s="80"/>
      <c r="S46" s="16"/>
      <c r="T46" s="18"/>
      <c r="U46" s="18"/>
      <c r="W46"/>
      <c r="X46"/>
      <c r="Y46"/>
      <c r="Z46"/>
      <c r="AA46"/>
      <c r="AB46"/>
      <c r="AC46"/>
      <c r="AD46"/>
      <c r="AE46"/>
      <c r="AF46"/>
      <c r="AG46"/>
      <c r="AH46"/>
      <c r="AI46"/>
      <c r="AJ46"/>
      <c r="AK46"/>
    </row>
    <row r="47" spans="2:42" x14ac:dyDescent="0.45">
      <c r="J47" s="81" t="s">
        <v>22</v>
      </c>
      <c r="K47" s="81"/>
      <c r="L47" s="81"/>
      <c r="M47" s="81"/>
      <c r="N47" s="81"/>
      <c r="O47" s="81"/>
      <c r="P47" s="81" t="s">
        <v>32</v>
      </c>
      <c r="Q47" s="81"/>
      <c r="R47" s="81"/>
      <c r="S47" s="67"/>
      <c r="T47" s="67"/>
      <c r="U47" s="67"/>
      <c r="V47" s="67"/>
      <c r="W47" s="67"/>
      <c r="X47" s="67"/>
      <c r="AB47" s="19" t="s">
        <v>49</v>
      </c>
      <c r="AC47" s="19"/>
      <c r="AD47" s="19"/>
      <c r="AE47" s="37"/>
      <c r="AF47" s="37"/>
      <c r="AG47" s="37"/>
      <c r="AH47" s="15"/>
    </row>
    <row r="48" spans="2:42" ht="12" customHeight="1" thickBot="1" x14ac:dyDescent="0.5"/>
    <row r="49" spans="2:38" ht="18.600000000000001" thickBot="1" x14ac:dyDescent="0.5">
      <c r="D49" s="5" t="s">
        <v>41</v>
      </c>
      <c r="J49" s="11" t="s">
        <v>104</v>
      </c>
      <c r="AB49" s="82" t="str">
        <f>IFERROR(ROUNDDOWN(G16*10/110*J33*J46/P46,0),"")</f>
        <v/>
      </c>
      <c r="AC49" s="83"/>
      <c r="AD49" s="83"/>
      <c r="AE49" s="83"/>
      <c r="AF49" s="83"/>
      <c r="AG49" s="84"/>
    </row>
    <row r="50" spans="2:38" x14ac:dyDescent="0.45">
      <c r="J50" s="67"/>
      <c r="K50" s="67"/>
      <c r="L50" s="67"/>
      <c r="M50" s="67"/>
      <c r="N50" s="67"/>
      <c r="O50" s="67"/>
      <c r="P50" s="67"/>
      <c r="Q50" s="67"/>
      <c r="R50" s="67"/>
      <c r="S50" s="67"/>
      <c r="T50" s="67"/>
      <c r="U50" s="67"/>
      <c r="AB50" s="19"/>
      <c r="AC50" s="19"/>
      <c r="AD50" s="19"/>
      <c r="AE50" s="19"/>
      <c r="AF50" s="19"/>
      <c r="AG50" s="19"/>
    </row>
    <row r="51" spans="2:38" ht="11.4" customHeight="1" thickBot="1" x14ac:dyDescent="0.5"/>
    <row r="52" spans="2:38" ht="36.6" customHeight="1" thickTop="1" thickBot="1" x14ac:dyDescent="0.5">
      <c r="B52" s="10"/>
      <c r="C52" s="19" t="s">
        <v>78</v>
      </c>
      <c r="AI52" s="5" t="s">
        <v>8</v>
      </c>
    </row>
    <row r="53" spans="2:38" ht="18.600000000000001" thickTop="1" x14ac:dyDescent="0.45">
      <c r="D53" s="5" t="s">
        <v>62</v>
      </c>
      <c r="AI53" s="5" t="s">
        <v>26</v>
      </c>
    </row>
    <row r="54" spans="2:38" ht="18.75" customHeight="1" x14ac:dyDescent="0.45">
      <c r="D54" s="97" t="s">
        <v>20</v>
      </c>
      <c r="E54" s="81"/>
      <c r="F54" s="81"/>
      <c r="G54" s="81"/>
      <c r="H54" s="81"/>
      <c r="I54" s="98"/>
      <c r="J54" s="75" t="s">
        <v>67</v>
      </c>
      <c r="K54" s="75"/>
      <c r="L54" s="75"/>
      <c r="M54" s="75"/>
      <c r="N54" s="75"/>
      <c r="O54" s="75"/>
      <c r="P54" s="75"/>
      <c r="Q54" s="75"/>
      <c r="R54" s="75"/>
      <c r="S54" s="68" t="s">
        <v>69</v>
      </c>
      <c r="T54" s="81"/>
      <c r="U54" s="98"/>
      <c r="V54" s="75" t="s">
        <v>21</v>
      </c>
      <c r="W54" s="75"/>
      <c r="X54" s="75"/>
      <c r="Y54" s="15"/>
      <c r="AC54"/>
      <c r="AD54"/>
      <c r="AE54"/>
      <c r="AF54"/>
      <c r="AG54"/>
      <c r="AH54"/>
      <c r="AI54"/>
      <c r="AJ54"/>
      <c r="AK54"/>
      <c r="AL54" s="5" t="s">
        <v>33</v>
      </c>
    </row>
    <row r="55" spans="2:38" ht="18.75" customHeight="1" x14ac:dyDescent="0.45">
      <c r="D55" s="99"/>
      <c r="E55" s="67"/>
      <c r="F55" s="67"/>
      <c r="G55" s="67"/>
      <c r="H55" s="67"/>
      <c r="I55" s="100"/>
      <c r="J55" s="74" t="s">
        <v>23</v>
      </c>
      <c r="K55" s="75"/>
      <c r="L55" s="75"/>
      <c r="M55" s="74" t="s">
        <v>24</v>
      </c>
      <c r="N55" s="75"/>
      <c r="O55" s="75"/>
      <c r="P55" s="74" t="s">
        <v>25</v>
      </c>
      <c r="Q55" s="75"/>
      <c r="R55" s="75"/>
      <c r="S55" s="99"/>
      <c r="T55" s="67"/>
      <c r="U55" s="100"/>
      <c r="V55" s="75"/>
      <c r="W55" s="75"/>
      <c r="X55" s="75"/>
      <c r="Y55" s="15"/>
      <c r="AC55"/>
      <c r="AD55"/>
      <c r="AE55"/>
      <c r="AF55"/>
      <c r="AG55"/>
      <c r="AH55"/>
      <c r="AI55"/>
      <c r="AJ55"/>
      <c r="AK55"/>
    </row>
    <row r="56" spans="2:38" x14ac:dyDescent="0.45">
      <c r="D56" s="101"/>
      <c r="E56" s="102"/>
      <c r="F56" s="102"/>
      <c r="G56" s="102"/>
      <c r="H56" s="102"/>
      <c r="I56" s="103"/>
      <c r="J56" s="75"/>
      <c r="K56" s="75"/>
      <c r="L56" s="75"/>
      <c r="M56" s="75"/>
      <c r="N56" s="75"/>
      <c r="O56" s="75"/>
      <c r="P56" s="75"/>
      <c r="Q56" s="75"/>
      <c r="R56" s="75"/>
      <c r="S56" s="101"/>
      <c r="T56" s="102"/>
      <c r="U56" s="103"/>
      <c r="V56" s="75"/>
      <c r="W56" s="75"/>
      <c r="X56" s="75"/>
      <c r="Y56" s="15"/>
      <c r="AC56"/>
      <c r="AD56"/>
      <c r="AE56"/>
      <c r="AF56"/>
      <c r="AG56"/>
      <c r="AH56"/>
      <c r="AI56"/>
      <c r="AJ56"/>
      <c r="AK56"/>
    </row>
    <row r="57" spans="2:38" x14ac:dyDescent="0.45">
      <c r="D57" s="76" t="s">
        <v>50</v>
      </c>
      <c r="E57" s="77"/>
      <c r="F57" s="77"/>
      <c r="G57" s="77"/>
      <c r="H57" s="77"/>
      <c r="I57" s="78"/>
      <c r="J57" s="79"/>
      <c r="K57" s="79"/>
      <c r="L57" s="79"/>
      <c r="M57" s="79"/>
      <c r="N57" s="79"/>
      <c r="O57" s="79"/>
      <c r="P57" s="79"/>
      <c r="Q57" s="79"/>
      <c r="R57" s="79"/>
      <c r="S57" s="88"/>
      <c r="T57" s="89"/>
      <c r="U57" s="90"/>
      <c r="V57" s="85">
        <f>SUM(J57:U57)</f>
        <v>0</v>
      </c>
      <c r="W57" s="86"/>
      <c r="X57" s="87"/>
      <c r="Y57" s="16"/>
      <c r="AC57"/>
      <c r="AD57"/>
      <c r="AE57"/>
      <c r="AF57"/>
      <c r="AG57"/>
      <c r="AH57"/>
      <c r="AI57"/>
      <c r="AJ57"/>
      <c r="AK57"/>
    </row>
    <row r="58" spans="2:38" x14ac:dyDescent="0.45">
      <c r="J58" s="81" t="s">
        <v>30</v>
      </c>
      <c r="K58" s="81"/>
      <c r="L58" s="81"/>
      <c r="M58" s="81" t="s">
        <v>64</v>
      </c>
      <c r="N58" s="81"/>
      <c r="O58" s="81"/>
      <c r="S58" s="81"/>
      <c r="T58" s="81"/>
      <c r="U58" s="81"/>
      <c r="V58" s="81" t="s">
        <v>65</v>
      </c>
      <c r="W58" s="81"/>
      <c r="X58" s="81"/>
      <c r="AB58" s="19" t="s">
        <v>49</v>
      </c>
      <c r="AC58" s="19"/>
      <c r="AD58" s="19"/>
      <c r="AE58" s="37"/>
      <c r="AF58" s="37"/>
      <c r="AG58" s="37"/>
      <c r="AH58" s="15"/>
    </row>
    <row r="59" spans="2:38" ht="12" customHeight="1" thickBot="1" x14ac:dyDescent="0.5"/>
    <row r="60" spans="2:38" ht="18.600000000000001" thickBot="1" x14ac:dyDescent="0.5">
      <c r="D60" s="5" t="s">
        <v>41</v>
      </c>
      <c r="J60" s="11" t="s">
        <v>105</v>
      </c>
      <c r="AB60" s="82" t="str">
        <f>IFERROR((ROUNDDOWN(G16*10/110*J57/V57,0)+ROUNDDOWN(G16*10/110*J33*M57/V57,0)),"")</f>
        <v/>
      </c>
      <c r="AC60" s="83"/>
      <c r="AD60" s="83"/>
      <c r="AE60" s="83"/>
      <c r="AF60" s="83"/>
      <c r="AG60" s="84"/>
    </row>
    <row r="61" spans="2:38" x14ac:dyDescent="0.45">
      <c r="AH61" s="16"/>
    </row>
  </sheetData>
  <sheetProtection selectLockedCells="1"/>
  <mergeCells count="74">
    <mergeCell ref="W23:Z23"/>
    <mergeCell ref="G16:J16"/>
    <mergeCell ref="G6:K6"/>
    <mergeCell ref="G15:H15"/>
    <mergeCell ref="J15:K15"/>
    <mergeCell ref="G9:K9"/>
    <mergeCell ref="G10:K10"/>
    <mergeCell ref="G11:K11"/>
    <mergeCell ref="G12:K12"/>
    <mergeCell ref="G14:K14"/>
    <mergeCell ref="G7:K7"/>
    <mergeCell ref="G8:K8"/>
    <mergeCell ref="B7:F7"/>
    <mergeCell ref="B9:F9"/>
    <mergeCell ref="B10:F10"/>
    <mergeCell ref="G5:K5"/>
    <mergeCell ref="R21:Z21"/>
    <mergeCell ref="B13:F13"/>
    <mergeCell ref="G13:H13"/>
    <mergeCell ref="I13:K13"/>
    <mergeCell ref="J31:N31"/>
    <mergeCell ref="B16:F16"/>
    <mergeCell ref="B18:AG18"/>
    <mergeCell ref="B1:AG1"/>
    <mergeCell ref="B2:AG2"/>
    <mergeCell ref="B5:F5"/>
    <mergeCell ref="B15:F15"/>
    <mergeCell ref="B12:F12"/>
    <mergeCell ref="B11:F11"/>
    <mergeCell ref="AA21:AF21"/>
    <mergeCell ref="AA23:AF23"/>
    <mergeCell ref="B26:AG26"/>
    <mergeCell ref="J30:N30"/>
    <mergeCell ref="B14:F14"/>
    <mergeCell ref="B6:F6"/>
    <mergeCell ref="B8:F8"/>
    <mergeCell ref="J33:O33"/>
    <mergeCell ref="AB39:AG39"/>
    <mergeCell ref="D54:I56"/>
    <mergeCell ref="J55:L56"/>
    <mergeCell ref="M55:O56"/>
    <mergeCell ref="J50:L50"/>
    <mergeCell ref="M50:O50"/>
    <mergeCell ref="P50:R50"/>
    <mergeCell ref="J54:R54"/>
    <mergeCell ref="V54:X56"/>
    <mergeCell ref="S50:U50"/>
    <mergeCell ref="P55:R56"/>
    <mergeCell ref="S54:U56"/>
    <mergeCell ref="P47:R47"/>
    <mergeCell ref="AB49:AG49"/>
    <mergeCell ref="D44:I45"/>
    <mergeCell ref="D57:I57"/>
    <mergeCell ref="J57:L57"/>
    <mergeCell ref="M57:O57"/>
    <mergeCell ref="P57:R57"/>
    <mergeCell ref="V57:X57"/>
    <mergeCell ref="S57:U57"/>
    <mergeCell ref="AB60:AG60"/>
    <mergeCell ref="J58:L58"/>
    <mergeCell ref="M58:O58"/>
    <mergeCell ref="S58:U58"/>
    <mergeCell ref="V58:X58"/>
    <mergeCell ref="V47:X47"/>
    <mergeCell ref="J44:L45"/>
    <mergeCell ref="M44:O45"/>
    <mergeCell ref="D46:I46"/>
    <mergeCell ref="J46:L46"/>
    <mergeCell ref="M46:O46"/>
    <mergeCell ref="P44:R45"/>
    <mergeCell ref="P46:R46"/>
    <mergeCell ref="J47:L47"/>
    <mergeCell ref="M47:O47"/>
    <mergeCell ref="S47:U47"/>
  </mergeCells>
  <phoneticPr fontId="3"/>
  <conditionalFormatting sqref="B21:B24 B37 B42 B52">
    <cfRule type="containsText" dxfId="0" priority="1" operator="containsText" text="複数選択不可">
      <formula>NOT(ISERROR(SEARCH("複数選択不可",B21)))</formula>
    </cfRule>
  </conditionalFormatting>
  <dataValidations count="1">
    <dataValidation type="list" allowBlank="1" showInputMessage="1" showErrorMessage="1" sqref="B21:B24 B42 B52 B37" xr:uid="{00000000-0002-0000-0100-000000000000}">
      <formula1>$AI$19</formula1>
    </dataValidation>
  </dataValidations>
  <pageMargins left="0.70866141732283472" right="0.70866141732283472" top="0.74803149606299213" bottom="0.74803149606299213" header="0.31496062992125984" footer="0.31496062992125984"/>
  <pageSetup paperSize="9" scale="37" orientation="landscape" r:id="rId1"/>
  <colBreaks count="1" manualBreakCount="1">
    <brk id="34"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A1:L41"/>
  <sheetViews>
    <sheetView view="pageBreakPreview" zoomScaleNormal="85" zoomScaleSheetLayoutView="100" workbookViewId="0">
      <selection activeCell="H14" sqref="H14"/>
    </sheetView>
  </sheetViews>
  <sheetFormatPr defaultColWidth="9" defaultRowHeight="13.2" x14ac:dyDescent="0.45"/>
  <cols>
    <col min="1" max="1" width="5.5" style="31" customWidth="1"/>
    <col min="2" max="2" width="8.69921875" style="20"/>
    <col min="3" max="3" width="8.69921875" style="20" customWidth="1"/>
    <col min="4" max="5" width="8.69921875" style="20"/>
    <col min="6" max="6" width="10.69921875" style="20" customWidth="1"/>
    <col min="7" max="7" width="8.69921875" style="20"/>
    <col min="8" max="8" width="8.8984375" style="20" customWidth="1"/>
    <col min="9" max="10" width="8.69921875" style="20"/>
    <col min="11" max="11" width="5.09765625" style="31" customWidth="1"/>
    <col min="12" max="16384" width="9" style="31"/>
  </cols>
  <sheetData>
    <row r="1" spans="1:10" x14ac:dyDescent="0.45">
      <c r="H1" s="54" t="s">
        <v>98</v>
      </c>
      <c r="I1" s="57" t="str">
        <f>IF(計算書!G13="","（計算書より自動転記）",計算書!G13)</f>
        <v>難病　－　</v>
      </c>
      <c r="J1" s="58" t="str">
        <f>IF(計算書!I13="","（計算書より自動転記）",計算書!I13)</f>
        <v>（計算書より自動転記）</v>
      </c>
    </row>
    <row r="2" spans="1:10" x14ac:dyDescent="0.45">
      <c r="A2" s="20"/>
      <c r="H2" s="52" t="s">
        <v>97</v>
      </c>
      <c r="I2" s="150" t="str">
        <f>IF(計算書!G9="","（計算書より自動転記）",計算書!G9)</f>
        <v>（計算書より自動転記）</v>
      </c>
      <c r="J2" s="150"/>
    </row>
    <row r="3" spans="1:10" x14ac:dyDescent="0.45">
      <c r="A3" s="20"/>
      <c r="I3" s="45"/>
      <c r="J3" s="45"/>
    </row>
    <row r="4" spans="1:10" x14ac:dyDescent="0.45">
      <c r="A4" s="20" t="s">
        <v>128</v>
      </c>
      <c r="I4" s="45"/>
      <c r="J4" s="45"/>
    </row>
    <row r="5" spans="1:10" x14ac:dyDescent="0.45">
      <c r="A5" s="20"/>
      <c r="I5" s="45"/>
      <c r="J5" s="45"/>
    </row>
    <row r="6" spans="1:10" x14ac:dyDescent="0.45">
      <c r="I6" s="153"/>
      <c r="J6" s="153"/>
    </row>
    <row r="7" spans="1:10" x14ac:dyDescent="0.45">
      <c r="G7" s="154" t="str">
        <f>計算書!G5</f>
        <v>令和８年　月　日</v>
      </c>
      <c r="H7" s="155"/>
      <c r="I7" s="155"/>
      <c r="J7" s="155"/>
    </row>
    <row r="8" spans="1:10" x14ac:dyDescent="0.45">
      <c r="A8" s="20" t="s">
        <v>119</v>
      </c>
    </row>
    <row r="12" spans="1:10" ht="17.25" customHeight="1" x14ac:dyDescent="0.45">
      <c r="E12" s="157" t="s">
        <v>89</v>
      </c>
      <c r="F12" s="157"/>
      <c r="G12" s="158" t="str">
        <f>IF(計算書!G7="","（計算書より自動転記）",計算書!G7)</f>
        <v>（計算書より自動転記）</v>
      </c>
      <c r="H12" s="158"/>
      <c r="I12" s="158"/>
      <c r="J12" s="158"/>
    </row>
    <row r="13" spans="1:10" ht="21" customHeight="1" x14ac:dyDescent="0.45">
      <c r="E13" s="160" t="s">
        <v>88</v>
      </c>
      <c r="F13" s="160"/>
      <c r="G13" s="158"/>
      <c r="H13" s="158"/>
      <c r="I13" s="158"/>
      <c r="J13" s="158"/>
    </row>
    <row r="14" spans="1:10" x14ac:dyDescent="0.45">
      <c r="E14" s="21"/>
      <c r="F14" s="22"/>
      <c r="G14" s="23"/>
      <c r="H14" s="23"/>
      <c r="I14" s="23"/>
      <c r="J14" s="23"/>
    </row>
    <row r="15" spans="1:10" ht="17.25" customHeight="1" x14ac:dyDescent="0.45">
      <c r="E15" s="157" t="s">
        <v>90</v>
      </c>
      <c r="F15" s="157"/>
      <c r="G15" s="156" t="str">
        <f>IF(計算書!G6="","（計算書より自動転記）",計算書!G6)</f>
        <v>（計算書より自動転記）</v>
      </c>
      <c r="H15" s="156"/>
      <c r="I15" s="156"/>
      <c r="J15" s="156"/>
    </row>
    <row r="16" spans="1:10" ht="21" customHeight="1" x14ac:dyDescent="0.45">
      <c r="E16" s="160" t="s">
        <v>91</v>
      </c>
      <c r="F16" s="160"/>
      <c r="G16" s="156" t="str">
        <f>IF(計算書!G8="","（計算書より自動転記）",計算書!G8)</f>
        <v>（計算書より自動転記）</v>
      </c>
      <c r="H16" s="156"/>
      <c r="I16" s="156"/>
      <c r="J16" s="156"/>
    </row>
    <row r="17" spans="1:12" x14ac:dyDescent="0.45">
      <c r="G17" s="162"/>
      <c r="H17" s="162"/>
      <c r="I17" s="162"/>
      <c r="J17" s="162"/>
    </row>
    <row r="19" spans="1:12" x14ac:dyDescent="0.45">
      <c r="B19" s="25" t="s">
        <v>125</v>
      </c>
      <c r="C19" s="25"/>
      <c r="D19" s="25"/>
      <c r="E19" s="25"/>
      <c r="F19" s="25"/>
      <c r="G19" s="25"/>
      <c r="H19" s="25"/>
      <c r="I19" s="25"/>
      <c r="J19" s="25"/>
    </row>
    <row r="21" spans="1:12" ht="19.5" customHeight="1" x14ac:dyDescent="0.45">
      <c r="A21" s="163" t="str">
        <f>計算書!G14&amp;"付け大阪府指令地保第"&amp;計算書!I15&amp;"号により交付決定を受けた大阪府指定難病医
"</f>
        <v xml:space="preserve">令和７年１月21日付け大阪府指令地保第1476-3号により交付決定を受けた大阪府指定難病医
</v>
      </c>
      <c r="B21" s="163"/>
      <c r="C21" s="163"/>
      <c r="D21" s="163"/>
      <c r="E21" s="163"/>
      <c r="F21" s="163"/>
      <c r="G21" s="163"/>
      <c r="H21" s="163"/>
      <c r="I21" s="163"/>
      <c r="J21" s="163"/>
      <c r="K21" s="33"/>
    </row>
    <row r="22" spans="1:12" ht="18.75" customHeight="1" x14ac:dyDescent="0.45">
      <c r="A22" s="164" t="s">
        <v>110</v>
      </c>
      <c r="B22" s="164"/>
      <c r="C22" s="164"/>
      <c r="D22" s="164"/>
      <c r="E22" s="164"/>
      <c r="F22" s="164"/>
      <c r="G22" s="164"/>
      <c r="H22" s="164"/>
      <c r="I22" s="164"/>
      <c r="J22" s="164"/>
      <c r="K22" s="33"/>
      <c r="L22" s="26"/>
    </row>
    <row r="23" spans="1:12" ht="18.75" customHeight="1" x14ac:dyDescent="0.45">
      <c r="A23" s="164" t="s">
        <v>111</v>
      </c>
      <c r="B23" s="164"/>
      <c r="C23" s="164"/>
      <c r="D23" s="164"/>
      <c r="E23" s="164"/>
      <c r="F23" s="164"/>
      <c r="G23" s="164"/>
      <c r="H23" s="164"/>
      <c r="I23" s="164"/>
      <c r="J23" s="164"/>
      <c r="K23" s="33"/>
      <c r="L23" s="26"/>
    </row>
    <row r="24" spans="1:12" ht="24.75" customHeight="1" x14ac:dyDescent="0.45">
      <c r="A24" s="165"/>
      <c r="B24" s="165"/>
      <c r="C24" s="165"/>
      <c r="D24" s="165"/>
      <c r="E24" s="165"/>
      <c r="F24" s="165"/>
      <c r="G24" s="165"/>
      <c r="H24" s="165"/>
      <c r="I24" s="165"/>
      <c r="J24" s="165"/>
      <c r="K24" s="26"/>
      <c r="L24" s="26"/>
    </row>
    <row r="25" spans="1:12" ht="24.75" customHeight="1" x14ac:dyDescent="0.45">
      <c r="A25" s="26"/>
      <c r="B25" s="26"/>
      <c r="C25" s="26"/>
      <c r="D25" s="26"/>
      <c r="E25" s="26"/>
      <c r="F25" s="26"/>
      <c r="G25" s="26"/>
      <c r="H25" s="26"/>
      <c r="I25" s="26"/>
      <c r="J25" s="26"/>
      <c r="K25" s="26"/>
      <c r="L25" s="26"/>
    </row>
    <row r="26" spans="1:12" ht="21" customHeight="1" x14ac:dyDescent="0.45">
      <c r="A26" s="31" t="s">
        <v>120</v>
      </c>
    </row>
    <row r="27" spans="1:12" ht="21" customHeight="1" x14ac:dyDescent="0.45">
      <c r="A27" s="31" t="s">
        <v>112</v>
      </c>
    </row>
    <row r="28" spans="1:12" ht="22.5" customHeight="1" x14ac:dyDescent="0.45">
      <c r="A28" s="34" t="s">
        <v>48</v>
      </c>
      <c r="B28" s="159" t="str">
        <f>IF(計算書!G16="","（計算書より自動転記）",計算書!G16)</f>
        <v>（計算書より自動転記）</v>
      </c>
      <c r="C28" s="159"/>
      <c r="D28" s="35" t="s">
        <v>45</v>
      </c>
      <c r="F28" s="24"/>
      <c r="G28" s="151"/>
      <c r="H28" s="151"/>
      <c r="I28" s="151"/>
    </row>
    <row r="29" spans="1:12" ht="22.5" customHeight="1" x14ac:dyDescent="0.45">
      <c r="F29" s="24"/>
      <c r="G29" s="27"/>
      <c r="H29" s="27"/>
      <c r="I29" s="27"/>
    </row>
    <row r="30" spans="1:12" ht="23.25" customHeight="1" x14ac:dyDescent="0.45">
      <c r="A30" s="31" t="s">
        <v>92</v>
      </c>
      <c r="F30" s="24"/>
      <c r="G30" s="27"/>
      <c r="H30" s="27"/>
      <c r="I30" s="27"/>
    </row>
    <row r="31" spans="1:12" ht="23.25" customHeight="1" x14ac:dyDescent="0.45">
      <c r="A31" s="31" t="s">
        <v>93</v>
      </c>
    </row>
    <row r="32" spans="1:12" ht="21.75" customHeight="1" x14ac:dyDescent="0.45">
      <c r="A32" s="34"/>
      <c r="B32" s="159" t="str">
        <f>IF(OR(計算書!B21="○",計算書!B22="○",計算書!B23="○",計算書!B24="○"),0,IF(計算書!B37="○",計算書!AB39,IF(計算書!B42="○",計算書!AB49,IF(計算書!B52="○",計算書!AB60,"（計算書より自動転記）"))))</f>
        <v>（計算書より自動転記）</v>
      </c>
      <c r="C32" s="159"/>
      <c r="D32" s="35" t="s">
        <v>45</v>
      </c>
      <c r="E32" s="20" t="str">
        <f>IF(計算書!B21="○","（理由）"&amp;計算書!D21&amp;"ため",IF(計算書!B22="○","（理由）"&amp;計算書!D22&amp;"ため",IF(計算書!B23="○","（理由）"&amp;計算書!D23&amp;"ため",IF(計算書!B24="○","（理由）"&amp;計算書!D24&amp;"ため",""))))</f>
        <v/>
      </c>
    </row>
    <row r="33" spans="1:11" ht="19.5" customHeight="1" x14ac:dyDescent="0.45"/>
    <row r="34" spans="1:11" ht="13.5" customHeight="1" x14ac:dyDescent="0.45">
      <c r="F34" s="24"/>
      <c r="G34" s="151"/>
      <c r="H34" s="151"/>
      <c r="I34" s="151"/>
    </row>
    <row r="35" spans="1:11" ht="16.5" customHeight="1" x14ac:dyDescent="0.45">
      <c r="A35" s="32" t="s">
        <v>94</v>
      </c>
      <c r="C35" s="152"/>
      <c r="D35" s="152"/>
      <c r="E35" s="152"/>
      <c r="F35" s="152"/>
      <c r="G35" s="152"/>
      <c r="H35" s="152"/>
      <c r="I35" s="152"/>
    </row>
    <row r="36" spans="1:11" ht="23.25" customHeight="1" x14ac:dyDescent="0.45">
      <c r="A36" s="31" t="s">
        <v>95</v>
      </c>
      <c r="C36" s="49"/>
      <c r="D36" s="49"/>
      <c r="E36" s="49"/>
      <c r="F36" s="49"/>
      <c r="G36" s="30"/>
      <c r="H36" s="30"/>
      <c r="I36" s="30"/>
    </row>
    <row r="37" spans="1:11" ht="23.25" customHeight="1" x14ac:dyDescent="0.45">
      <c r="A37" s="31" t="s">
        <v>96</v>
      </c>
      <c r="C37" s="50"/>
      <c r="D37" s="51"/>
      <c r="E37" s="51"/>
      <c r="F37" s="51"/>
      <c r="K37" s="20"/>
    </row>
    <row r="38" spans="1:11" x14ac:dyDescent="0.45">
      <c r="C38" s="28"/>
      <c r="D38" s="28"/>
      <c r="E38" s="28"/>
      <c r="F38" s="28"/>
      <c r="G38" s="28"/>
      <c r="H38" s="28"/>
      <c r="I38" s="28"/>
      <c r="J38" s="28"/>
    </row>
    <row r="39" spans="1:11" ht="26.4" customHeight="1" x14ac:dyDescent="0.45">
      <c r="B39" s="24"/>
    </row>
    <row r="40" spans="1:11" ht="26.4" customHeight="1" x14ac:dyDescent="0.45">
      <c r="B40" s="24"/>
      <c r="C40" s="161"/>
      <c r="D40" s="161"/>
      <c r="E40" s="161"/>
      <c r="F40" s="161"/>
      <c r="G40" s="161"/>
      <c r="H40" s="161"/>
      <c r="I40" s="29"/>
      <c r="J40" s="29"/>
    </row>
    <row r="41" spans="1:11" x14ac:dyDescent="0.45">
      <c r="B41" s="24" t="str">
        <f>IF(C41="","","・")</f>
        <v/>
      </c>
      <c r="C41" s="29"/>
      <c r="D41" s="29"/>
      <c r="E41" s="29"/>
      <c r="F41" s="29"/>
      <c r="G41" s="29"/>
      <c r="H41" s="29"/>
      <c r="I41" s="29"/>
      <c r="J41" s="29"/>
    </row>
  </sheetData>
  <sheetProtection selectLockedCells="1"/>
  <mergeCells count="21">
    <mergeCell ref="C40:H40"/>
    <mergeCell ref="G17:J17"/>
    <mergeCell ref="G16:J16"/>
    <mergeCell ref="B32:C32"/>
    <mergeCell ref="E16:F16"/>
    <mergeCell ref="A21:J21"/>
    <mergeCell ref="A22:J22"/>
    <mergeCell ref="A23:J23"/>
    <mergeCell ref="A24:J24"/>
    <mergeCell ref="I2:J2"/>
    <mergeCell ref="G34:I34"/>
    <mergeCell ref="C35:I35"/>
    <mergeCell ref="I6:J6"/>
    <mergeCell ref="G7:J7"/>
    <mergeCell ref="G15:J15"/>
    <mergeCell ref="G28:I28"/>
    <mergeCell ref="E12:F12"/>
    <mergeCell ref="E15:F15"/>
    <mergeCell ref="G12:J13"/>
    <mergeCell ref="B28:C28"/>
    <mergeCell ref="E13:F13"/>
  </mergeCells>
  <phoneticPr fontId="3"/>
  <pageMargins left="0.70866141732283472" right="0.70866141732283472" top="0.74803149606299213" bottom="0.74803149606299213" header="0.31496062992125984" footer="0.31496062992125984"/>
  <pageSetup paperSize="9" scale="93"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
  <sheetViews>
    <sheetView workbookViewId="0">
      <selection activeCell="R8" sqref="R8"/>
    </sheetView>
  </sheetViews>
  <sheetFormatPr defaultRowHeight="18" x14ac:dyDescent="0.45"/>
  <sheetData/>
  <phoneticPr fontId="3"/>
  <pageMargins left="0.7" right="0.7" top="0.75" bottom="0.75" header="0.3" footer="0.3"/>
  <pageSetup paperSize="9" scale="73"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入力提出方法</vt:lpstr>
      <vt:lpstr>計算書</vt:lpstr>
      <vt:lpstr>報告書</vt:lpstr>
      <vt:lpstr>仕入控除税額報告　フローチャート</vt:lpstr>
      <vt:lpstr>報告書!Print_Area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2025-03-06T05:45:03Z</dcterms:created>
  <dcterms:modified xsi:type="dcterms:W3CDTF">2026-03-24T07:13:03Z</dcterms:modified>
</cp:coreProperties>
</file>