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G0000SV1NS701\d10068$\doc\04_地域保健課\06_疾病対策・援護Ｇ\R8年度整理（作業用からの自動移行分フォルダ）\疾病援護Ｇ\熱中症\R8年度\01₋ホームページ\☆1₋搬送者関係\"/>
    </mc:Choice>
  </mc:AlternateContent>
  <xr:revisionPtr revIDLastSave="0" documentId="13_ncr:1_{E2F6EB4D-6580-4FAD-A3EB-6E6355A18C3C}" xr6:coauthVersionLast="47" xr6:coauthVersionMax="47" xr10:uidLastSave="{00000000-0000-0000-0000-000000000000}"/>
  <bookViews>
    <workbookView xWindow="11424" yWindow="0" windowWidth="11712" windowHeight="13776" xr2:uid="{00000000-000D-0000-FFFF-FFFF00000000}"/>
  </bookViews>
  <sheets>
    <sheet name="Sheet1" sheetId="2" r:id="rId1"/>
  </sheets>
  <definedNames>
    <definedName name="_xlnm._FilterDatabase" localSheetId="0" hidden="1">Sheet1!$A$33:$M$33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9" i="2" l="1"/>
  <c r="M10" i="2"/>
  <c r="M11" i="2"/>
  <c r="M12" i="2"/>
  <c r="M13" i="2"/>
  <c r="M14" i="2"/>
  <c r="M15" i="2"/>
  <c r="M16" i="2"/>
  <c r="M17" i="2"/>
  <c r="M18" i="2"/>
  <c r="M19" i="2"/>
  <c r="M20" i="2"/>
  <c r="M21" i="2"/>
  <c r="M22" i="2"/>
  <c r="M23" i="2"/>
  <c r="M24" i="2"/>
  <c r="M25" i="2"/>
  <c r="M26" i="2"/>
  <c r="M27" i="2"/>
  <c r="M28" i="2"/>
  <c r="M29" i="2"/>
  <c r="M30" i="2"/>
  <c r="M31" i="2"/>
  <c r="M32" i="2"/>
  <c r="G10" i="2"/>
  <c r="G11" i="2"/>
  <c r="G12" i="2"/>
  <c r="G13" i="2"/>
  <c r="G14" i="2"/>
  <c r="G15" i="2"/>
  <c r="G16" i="2"/>
  <c r="G17" i="2"/>
  <c r="G18" i="2"/>
  <c r="G19" i="2"/>
  <c r="G20" i="2"/>
  <c r="G21" i="2"/>
  <c r="G22" i="2"/>
  <c r="G23" i="2"/>
  <c r="G24" i="2"/>
  <c r="G25" i="2"/>
  <c r="G26" i="2"/>
  <c r="G27" i="2"/>
  <c r="G28" i="2"/>
  <c r="G29" i="2"/>
  <c r="G30" i="2"/>
  <c r="G31" i="2"/>
  <c r="G32" i="2"/>
  <c r="M9" i="2" l="1"/>
</calcChain>
</file>

<file path=xl/sharedStrings.xml><?xml version="1.0" encoding="utf-8"?>
<sst xmlns="http://schemas.openxmlformats.org/spreadsheetml/2006/main" count="59" uniqueCount="59">
  <si>
    <t>新生児</t>
  </si>
  <si>
    <t>乳幼児</t>
  </si>
  <si>
    <t>少年</t>
  </si>
  <si>
    <t>成人</t>
  </si>
  <si>
    <t>高齢者</t>
  </si>
  <si>
    <t>中等症</t>
  </si>
  <si>
    <t>その他</t>
  </si>
  <si>
    <t>　※熱中症による搬送人員数は、消防庁の熱中症情報サイトで公表された数値です。後日修正されることもありますのでご了承ください。</t>
  </si>
  <si>
    <t xml:space="preserve">（年齢別／単位：人） </t>
  </si>
  <si>
    <t>(症状別／単位：人)</t>
  </si>
  <si>
    <t xml:space="preserve">合計 </t>
  </si>
  <si>
    <t>死亡</t>
  </si>
  <si>
    <t>重症</t>
  </si>
  <si>
    <t>軽症</t>
  </si>
  <si>
    <t>合計</t>
  </si>
  <si>
    <t>(生後28日未満の者)</t>
  </si>
  <si>
    <t>(生後28日以上満7歳未満の者)</t>
  </si>
  <si>
    <t>(満7歳以上満18歳未満の者)</t>
  </si>
  <si>
    <t>(満18歳以上満65歳未満の者)</t>
  </si>
  <si>
    <t>(満65歳以上の者)</t>
  </si>
  <si>
    <t>熱中症による
搬送人員数</t>
    <phoneticPr fontId="5"/>
  </si>
  <si>
    <t>死亡</t>
    <rPh sb="0" eb="2">
      <t>シボウ</t>
    </rPh>
    <phoneticPr fontId="1"/>
  </si>
  <si>
    <t>初診時において死亡が確認されたもの</t>
    <phoneticPr fontId="1"/>
  </si>
  <si>
    <t>重症
（長期入院）</t>
    <rPh sb="0" eb="2">
      <t>ジュウショウ</t>
    </rPh>
    <rPh sb="4" eb="6">
      <t>チョウキ</t>
    </rPh>
    <rPh sb="6" eb="8">
      <t>ニュウイン</t>
    </rPh>
    <phoneticPr fontId="1"/>
  </si>
  <si>
    <t>傷病程度が３週間以上の入院加療を必要とするもの</t>
    <phoneticPr fontId="1"/>
  </si>
  <si>
    <t>中等症
（入院診療）</t>
    <rPh sb="0" eb="2">
      <t>チュウトウ</t>
    </rPh>
    <rPh sb="2" eb="3">
      <t>ショウ</t>
    </rPh>
    <rPh sb="5" eb="7">
      <t>ニュウイン</t>
    </rPh>
    <rPh sb="7" eb="9">
      <t>シンリョウ</t>
    </rPh>
    <phoneticPr fontId="1"/>
  </si>
  <si>
    <t>傷病程度が重症または軽症以外のもの</t>
    <phoneticPr fontId="1"/>
  </si>
  <si>
    <t>軽症
（外来診療）</t>
    <rPh sb="0" eb="2">
      <t>ケイショウ</t>
    </rPh>
    <rPh sb="4" eb="6">
      <t>ガイライ</t>
    </rPh>
    <rPh sb="6" eb="8">
      <t>シンリョウ</t>
    </rPh>
    <phoneticPr fontId="1"/>
  </si>
  <si>
    <t>傷病程度が入院加療を必要としないもの</t>
    <phoneticPr fontId="1"/>
  </si>
  <si>
    <t>その他</t>
    <rPh sb="2" eb="3">
      <t>タ</t>
    </rPh>
    <phoneticPr fontId="1"/>
  </si>
  <si>
    <t>医師の診断がないもの及び傷病程度が判明しないもの、その他の場所へ搬送したもの</t>
    <phoneticPr fontId="1"/>
  </si>
  <si>
    <t>※なお、傷病程度は入院加療の必要程度を基準に区分しているため、
　 軽症の中には早期に病院での治療が必要だった者や通院による治療が必要だった者も含まれる。</t>
    <phoneticPr fontId="1"/>
  </si>
  <si>
    <t>　※総合計の欄には週ごとに消防庁の熱中症情報サイトで公表された最新の数値を掲載しているため、各週の欄の数値の合計とは一致しない場合があります。</t>
    <rPh sb="2" eb="3">
      <t>ソウ</t>
    </rPh>
    <rPh sb="3" eb="5">
      <t>ゴウケイ</t>
    </rPh>
    <rPh sb="6" eb="7">
      <t>ラン</t>
    </rPh>
    <rPh sb="9" eb="10">
      <t>シュウ</t>
    </rPh>
    <rPh sb="13" eb="16">
      <t>ショウボウチョウ</t>
    </rPh>
    <rPh sb="17" eb="20">
      <t>ネッチュウショウ</t>
    </rPh>
    <rPh sb="20" eb="22">
      <t>ジョウホウ</t>
    </rPh>
    <rPh sb="26" eb="28">
      <t>コウヒョウ</t>
    </rPh>
    <rPh sb="31" eb="33">
      <t>サイシン</t>
    </rPh>
    <rPh sb="34" eb="36">
      <t>スウチ</t>
    </rPh>
    <rPh sb="37" eb="39">
      <t>ケイサイ</t>
    </rPh>
    <rPh sb="46" eb="48">
      <t>カクシュウ</t>
    </rPh>
    <rPh sb="49" eb="50">
      <t>ラン</t>
    </rPh>
    <rPh sb="51" eb="53">
      <t>スウチ</t>
    </rPh>
    <rPh sb="54" eb="56">
      <t>ゴウケイ</t>
    </rPh>
    <rPh sb="58" eb="60">
      <t>イッチ</t>
    </rPh>
    <rPh sb="63" eb="65">
      <t>バアイ</t>
    </rPh>
    <phoneticPr fontId="1"/>
  </si>
  <si>
    <t>※　その他：医師の診断がないもの及び傷病程度が判明しないもの、並びにその他の場所へ搬送したもの</t>
    <phoneticPr fontId="1"/>
  </si>
  <si>
    <t>総合計</t>
    <phoneticPr fontId="1"/>
  </si>
  <si>
    <t>5/1～5/3</t>
    <phoneticPr fontId="1"/>
  </si>
  <si>
    <t>5/4～5/10</t>
  </si>
  <si>
    <t>5/11～5/17</t>
  </si>
  <si>
    <t>2026年データ　(総務省消防庁　速報値）（大阪府全体）</t>
    <rPh sb="17" eb="20">
      <t>ソクホウチ</t>
    </rPh>
    <phoneticPr fontId="1"/>
  </si>
  <si>
    <t>5/18～5/24</t>
  </si>
  <si>
    <t>5/25～5/31</t>
  </si>
  <si>
    <t>6/1～6/7</t>
  </si>
  <si>
    <t>6/8～6/14</t>
  </si>
  <si>
    <t>6/15～6/21</t>
  </si>
  <si>
    <t>6/22～6/28</t>
  </si>
  <si>
    <t>6/29～7/5</t>
  </si>
  <si>
    <t>7/6～7/12</t>
  </si>
  <si>
    <t>7/13～7/19</t>
  </si>
  <si>
    <t>7/20～7/26</t>
  </si>
  <si>
    <t>7/27～8/2</t>
  </si>
  <si>
    <t>8/3～8/9</t>
  </si>
  <si>
    <t>8/10～8/16</t>
  </si>
  <si>
    <t>8/17～8/23</t>
  </si>
  <si>
    <t>8/24～8/30</t>
  </si>
  <si>
    <t>8/31～9/6</t>
  </si>
  <si>
    <t>9/7～9/13</t>
  </si>
  <si>
    <t>9/14～9/20</t>
  </si>
  <si>
    <t>9/21～9/27</t>
  </si>
  <si>
    <t>9/28～9/30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</si>
</sst>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name val="ＭＳ Ｐゴシック"/>
      <family val="3"/>
      <charset val="128"/>
    </font>
    <font>
      <sz val="6"/>
      <name val="ＭＳ Ｐゴシック"/>
      <family val="3"/>
      <charset val="128"/>
    </font>
    <font>
      <sz val="9.9"/>
      <name val="ＭＳ Ｐゴシック"/>
      <family val="3"/>
      <charset val="128"/>
    </font>
    <font>
      <sz val="11"/>
      <name val="ＭＳ Ｐゴシック"/>
      <family val="3"/>
      <charset val="128"/>
    </font>
    <font>
      <b/>
      <sz val="11"/>
      <name val="BIZ UDゴシック"/>
      <family val="3"/>
      <charset val="128"/>
    </font>
    <font>
      <sz val="6"/>
      <name val="ＭＳ Ｐゴシック"/>
      <family val="3"/>
      <charset val="128"/>
      <scheme val="minor"/>
    </font>
    <font>
      <sz val="11"/>
      <color theme="1"/>
      <name val="BIZ UDゴシック"/>
      <family val="3"/>
      <charset val="128"/>
    </font>
    <font>
      <sz val="10"/>
      <color theme="1"/>
      <name val="BIZ UDゴシック"/>
      <family val="3"/>
      <charset val="128"/>
    </font>
    <font>
      <b/>
      <sz val="11"/>
      <color rgb="FFFFFFFF"/>
      <name val="HGPｺﾞｼｯｸM"/>
      <family val="3"/>
      <charset val="128"/>
    </font>
    <font>
      <b/>
      <sz val="12"/>
      <color rgb="FFFFFFFF"/>
      <name val="HGPｺﾞｼｯｸM"/>
      <family val="3"/>
      <charset val="128"/>
    </font>
    <font>
      <b/>
      <sz val="11"/>
      <name val="HGPｺﾞｼｯｸM"/>
      <family val="3"/>
      <charset val="128"/>
    </font>
    <font>
      <b/>
      <sz val="12"/>
      <name val="HGPｺﾞｼｯｸM"/>
      <family val="3"/>
      <charset val="128"/>
    </font>
    <font>
      <b/>
      <u/>
      <sz val="14"/>
      <color rgb="FF000000"/>
      <name val="BIZ UDゴシック"/>
      <family val="3"/>
      <charset val="128"/>
    </font>
    <font>
      <sz val="9.9"/>
      <name val="BIZ UDゴシック"/>
      <family val="3"/>
      <charset val="128"/>
    </font>
    <font>
      <sz val="10"/>
      <name val="BIZ UDゴシック"/>
      <family val="3"/>
      <charset val="128"/>
    </font>
    <font>
      <sz val="9"/>
      <name val="BIZ UDゴシック"/>
      <family val="3"/>
      <charset val="128"/>
    </font>
    <font>
      <sz val="9"/>
      <name val="ＭＳ Ｐゴシック"/>
      <family val="3"/>
      <charset val="128"/>
    </font>
  </fonts>
  <fills count="7">
    <fill>
      <patternFill patternType="none"/>
    </fill>
    <fill>
      <patternFill patternType="gray125"/>
    </fill>
    <fill>
      <patternFill patternType="solid">
        <fgColor rgb="FFFFFFCC"/>
        <bgColor indexed="64"/>
      </patternFill>
    </fill>
    <fill>
      <patternFill patternType="solid">
        <fgColor rgb="FF000080"/>
        <bgColor indexed="64"/>
      </patternFill>
    </fill>
    <fill>
      <patternFill patternType="solid">
        <fgColor theme="7" tint="0.79998168889431442"/>
        <bgColor indexed="64"/>
      </patternFill>
    </fill>
    <fill>
      <patternFill patternType="solid">
        <fgColor rgb="FF006600"/>
        <bgColor indexed="64"/>
      </patternFill>
    </fill>
    <fill>
      <patternFill patternType="solid">
        <fgColor theme="0"/>
        <bgColor indexed="64"/>
      </patternFill>
    </fill>
  </fills>
  <borders count="12">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bottom/>
      <diagonal/>
    </border>
    <border>
      <left/>
      <right/>
      <top style="thin">
        <color indexed="64"/>
      </top>
      <bottom/>
      <diagonal/>
    </border>
    <border>
      <left style="thin">
        <color indexed="64"/>
      </left>
      <right style="thin">
        <color indexed="64"/>
      </right>
      <top/>
      <bottom/>
      <diagonal/>
    </border>
  </borders>
  <cellStyleXfs count="2">
    <xf numFmtId="0" fontId="0" fillId="0" borderId="0">
      <alignment vertical="center"/>
    </xf>
    <xf numFmtId="38" fontId="3" fillId="0" borderId="0" applyFont="0" applyFill="0" applyBorder="0" applyAlignment="0" applyProtection="0">
      <alignment vertical="center"/>
    </xf>
  </cellStyleXfs>
  <cellXfs count="32">
    <xf numFmtId="0" fontId="0" fillId="0" borderId="0" xfId="0">
      <alignment vertical="center"/>
    </xf>
    <xf numFmtId="0" fontId="0" fillId="0" borderId="0" xfId="0" applyAlignment="1">
      <alignment horizontal="left" vertical="center"/>
    </xf>
    <xf numFmtId="0" fontId="2" fillId="0" borderId="0" xfId="0" applyFont="1" applyAlignment="1">
      <alignment horizontal="left" vertical="center"/>
    </xf>
    <xf numFmtId="0" fontId="6" fillId="0" borderId="6" xfId="0" applyFont="1" applyBorder="1" applyAlignment="1">
      <alignment horizontal="center" vertical="center" wrapText="1"/>
    </xf>
    <xf numFmtId="0" fontId="7" fillId="0" borderId="6" xfId="0" applyFont="1" applyBorder="1" applyAlignment="1">
      <alignment vertical="center" wrapText="1"/>
    </xf>
    <xf numFmtId="0" fontId="8" fillId="3" borderId="2" xfId="0" applyFont="1" applyFill="1" applyBorder="1" applyAlignment="1">
      <alignment horizontal="center" vertical="center" wrapText="1"/>
    </xf>
    <xf numFmtId="38" fontId="9" fillId="3" borderId="9" xfId="1" applyFont="1" applyFill="1" applyBorder="1" applyAlignment="1">
      <alignment horizontal="right" vertical="center" wrapText="1"/>
    </xf>
    <xf numFmtId="3" fontId="9" fillId="3" borderId="9" xfId="0" applyNumberFormat="1" applyFont="1" applyFill="1" applyBorder="1" applyAlignment="1">
      <alignment horizontal="right" vertical="center" wrapText="1"/>
    </xf>
    <xf numFmtId="38" fontId="9" fillId="5" borderId="9" xfId="1" applyFont="1" applyFill="1" applyBorder="1" applyAlignment="1">
      <alignment horizontal="right" vertical="center" wrapText="1"/>
    </xf>
    <xf numFmtId="0" fontId="11" fillId="0" borderId="8" xfId="0" applyFont="1" applyBorder="1" applyAlignment="1">
      <alignment horizontal="right" vertical="center" wrapText="1"/>
    </xf>
    <xf numFmtId="0" fontId="11" fillId="2" borderId="8" xfId="0" applyFont="1" applyFill="1" applyBorder="1" applyAlignment="1">
      <alignment horizontal="right" vertical="center" wrapText="1"/>
    </xf>
    <xf numFmtId="0" fontId="13" fillId="0" borderId="0" xfId="0" applyFont="1" applyAlignment="1">
      <alignment horizontal="left" vertical="center"/>
    </xf>
    <xf numFmtId="0" fontId="15" fillId="0" borderId="0" xfId="0" applyFont="1" applyAlignment="1">
      <alignment horizontal="left" vertical="center"/>
    </xf>
    <xf numFmtId="0" fontId="16" fillId="0" borderId="0" xfId="0" applyFont="1">
      <alignment vertical="center"/>
    </xf>
    <xf numFmtId="14" fontId="10" fillId="0" borderId="8" xfId="0" applyNumberFormat="1" applyFont="1" applyBorder="1" applyAlignment="1">
      <alignment horizontal="right" vertical="center" wrapText="1"/>
    </xf>
    <xf numFmtId="14" fontId="10" fillId="6" borderId="8" xfId="0" applyNumberFormat="1" applyFont="1" applyFill="1" applyBorder="1" applyAlignment="1">
      <alignment horizontal="right" vertical="center" wrapText="1"/>
    </xf>
    <xf numFmtId="0" fontId="11" fillId="0" borderId="11" xfId="0" applyFont="1" applyBorder="1" applyAlignment="1">
      <alignment horizontal="right" vertical="center" wrapText="1"/>
    </xf>
    <xf numFmtId="56" fontId="0" fillId="0" borderId="0" xfId="0" applyNumberFormat="1">
      <alignment vertical="center"/>
    </xf>
    <xf numFmtId="0" fontId="15" fillId="0" borderId="8" xfId="0" applyFont="1" applyBorder="1" applyAlignment="1">
      <alignment horizontal="center" vertical="center"/>
    </xf>
    <xf numFmtId="0" fontId="15" fillId="0" borderId="8" xfId="0" applyFont="1" applyBorder="1" applyAlignment="1">
      <alignment horizontal="left" vertical="center"/>
    </xf>
    <xf numFmtId="0" fontId="15" fillId="0" borderId="8" xfId="0" applyFont="1" applyBorder="1" applyAlignment="1">
      <alignment horizontal="left" vertical="center" wrapText="1"/>
    </xf>
    <xf numFmtId="0" fontId="15" fillId="0" borderId="10" xfId="0" applyFont="1" applyBorder="1" applyAlignment="1">
      <alignment horizontal="left" vertical="center" wrapText="1"/>
    </xf>
    <xf numFmtId="0" fontId="12" fillId="0" borderId="0" xfId="0" applyFont="1" applyAlignment="1">
      <alignment horizontal="center" vertical="center"/>
    </xf>
    <xf numFmtId="0" fontId="14" fillId="0" borderId="0" xfId="0" applyFont="1" applyAlignment="1">
      <alignment horizontal="left" vertical="center"/>
    </xf>
    <xf numFmtId="0" fontId="4" fillId="4" borderId="1"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45"/>
  <sheetViews>
    <sheetView tabSelected="1" zoomScale="70" zoomScaleNormal="70" workbookViewId="0">
      <selection activeCell="M9" sqref="M9"/>
    </sheetView>
  </sheetViews>
  <sheetFormatPr defaultRowHeight="13.2" x14ac:dyDescent="0.2"/>
  <cols>
    <col min="1" max="1" width="13.44140625" customWidth="1"/>
  </cols>
  <sheetData>
    <row r="1" spans="1:15" ht="16.2" x14ac:dyDescent="0.2">
      <c r="A1" s="22" t="s">
        <v>38</v>
      </c>
      <c r="B1" s="22"/>
      <c r="C1" s="22"/>
      <c r="D1" s="22"/>
      <c r="E1" s="22"/>
      <c r="F1" s="22"/>
      <c r="G1" s="22"/>
      <c r="H1" s="22"/>
      <c r="I1" s="22"/>
      <c r="J1" s="22"/>
      <c r="K1" s="22"/>
      <c r="L1" s="22"/>
      <c r="M1" s="22"/>
    </row>
    <row r="2" spans="1:15" x14ac:dyDescent="0.2">
      <c r="A2" s="1"/>
    </row>
    <row r="3" spans="1:15" x14ac:dyDescent="0.2">
      <c r="A3" s="11" t="s">
        <v>7</v>
      </c>
    </row>
    <row r="4" spans="1:15" s="13" customFormat="1" ht="10.8" x14ac:dyDescent="0.2">
      <c r="A4" s="12" t="s">
        <v>32</v>
      </c>
    </row>
    <row r="5" spans="1:15" x14ac:dyDescent="0.2">
      <c r="A5" s="2"/>
    </row>
    <row r="6" spans="1:15" ht="13.2" customHeight="1" x14ac:dyDescent="0.2">
      <c r="A6" s="24" t="s">
        <v>20</v>
      </c>
      <c r="B6" s="27" t="s">
        <v>8</v>
      </c>
      <c r="C6" s="28"/>
      <c r="D6" s="28"/>
      <c r="E6" s="28"/>
      <c r="F6" s="28"/>
      <c r="G6" s="29"/>
      <c r="H6" s="27" t="s">
        <v>9</v>
      </c>
      <c r="I6" s="28"/>
      <c r="J6" s="28"/>
      <c r="K6" s="28"/>
      <c r="L6" s="28"/>
      <c r="M6" s="29"/>
    </row>
    <row r="7" spans="1:15" x14ac:dyDescent="0.2">
      <c r="A7" s="25"/>
      <c r="B7" s="3" t="s">
        <v>0</v>
      </c>
      <c r="C7" s="3" t="s">
        <v>1</v>
      </c>
      <c r="D7" s="3" t="s">
        <v>2</v>
      </c>
      <c r="E7" s="3" t="s">
        <v>3</v>
      </c>
      <c r="F7" s="3" t="s">
        <v>4</v>
      </c>
      <c r="G7" s="24" t="s">
        <v>10</v>
      </c>
      <c r="H7" s="30" t="s">
        <v>11</v>
      </c>
      <c r="I7" s="30" t="s">
        <v>12</v>
      </c>
      <c r="J7" s="30" t="s">
        <v>5</v>
      </c>
      <c r="K7" s="30" t="s">
        <v>13</v>
      </c>
      <c r="L7" s="30" t="s">
        <v>6</v>
      </c>
      <c r="M7" s="24" t="s">
        <v>14</v>
      </c>
    </row>
    <row r="8" spans="1:15" ht="48" x14ac:dyDescent="0.2">
      <c r="A8" s="26"/>
      <c r="B8" s="4" t="s">
        <v>15</v>
      </c>
      <c r="C8" s="4" t="s">
        <v>16</v>
      </c>
      <c r="D8" s="4" t="s">
        <v>17</v>
      </c>
      <c r="E8" s="4" t="s">
        <v>18</v>
      </c>
      <c r="F8" s="4" t="s">
        <v>19</v>
      </c>
      <c r="G8" s="26"/>
      <c r="H8" s="31"/>
      <c r="I8" s="31"/>
      <c r="J8" s="31"/>
      <c r="K8" s="31"/>
      <c r="L8" s="31"/>
      <c r="M8" s="26"/>
    </row>
    <row r="9" spans="1:15" ht="28.5" customHeight="1" x14ac:dyDescent="0.2">
      <c r="A9" s="5" t="s">
        <v>34</v>
      </c>
      <c r="B9" s="6">
        <v>2</v>
      </c>
      <c r="C9" s="6">
        <v>17</v>
      </c>
      <c r="D9" s="6">
        <v>388</v>
      </c>
      <c r="E9" s="6">
        <v>1642</v>
      </c>
      <c r="F9" s="6">
        <v>3198</v>
      </c>
      <c r="G9" s="7">
        <f>SUM(B9:F9)</f>
        <v>5247</v>
      </c>
      <c r="H9" s="8">
        <v>3</v>
      </c>
      <c r="I9" s="8">
        <v>37</v>
      </c>
      <c r="J9" s="8">
        <v>1371</v>
      </c>
      <c r="K9" s="8">
        <v>3828</v>
      </c>
      <c r="L9" s="8">
        <v>8</v>
      </c>
      <c r="M9" s="8">
        <f>SUM(H9:L9)</f>
        <v>5247</v>
      </c>
      <c r="O9" s="17"/>
    </row>
    <row r="10" spans="1:15" ht="30" customHeight="1" x14ac:dyDescent="0.2">
      <c r="A10" s="14" t="s">
        <v>35</v>
      </c>
      <c r="B10" s="9">
        <v>0</v>
      </c>
      <c r="C10" s="9">
        <v>0</v>
      </c>
      <c r="D10" s="9">
        <v>1</v>
      </c>
      <c r="E10" s="9">
        <v>0</v>
      </c>
      <c r="F10" s="9">
        <v>7</v>
      </c>
      <c r="G10" s="10">
        <f t="shared" ref="G10:G32" si="0">SUM(B10:F10)</f>
        <v>8</v>
      </c>
      <c r="H10" s="9">
        <v>0</v>
      </c>
      <c r="I10" s="9">
        <v>0</v>
      </c>
      <c r="J10" s="9">
        <v>1</v>
      </c>
      <c r="K10" s="9">
        <v>7</v>
      </c>
      <c r="L10" s="9">
        <v>0</v>
      </c>
      <c r="M10" s="10">
        <f t="shared" ref="M10:M32" si="1">SUM(H10:L10)</f>
        <v>8</v>
      </c>
    </row>
    <row r="11" spans="1:15" ht="30" customHeight="1" x14ac:dyDescent="0.2">
      <c r="A11" s="14" t="s">
        <v>36</v>
      </c>
      <c r="B11" s="9">
        <v>0</v>
      </c>
      <c r="C11" s="9">
        <v>0</v>
      </c>
      <c r="D11" s="9">
        <v>1</v>
      </c>
      <c r="E11" s="9">
        <v>1</v>
      </c>
      <c r="F11" s="9">
        <v>18</v>
      </c>
      <c r="G11" s="10">
        <f t="shared" si="0"/>
        <v>20</v>
      </c>
      <c r="H11" s="9">
        <v>0</v>
      </c>
      <c r="I11" s="9">
        <v>0</v>
      </c>
      <c r="J11" s="9">
        <v>4</v>
      </c>
      <c r="K11" s="9">
        <v>16</v>
      </c>
      <c r="L11" s="9">
        <v>0</v>
      </c>
      <c r="M11" s="10">
        <f t="shared" si="1"/>
        <v>20</v>
      </c>
    </row>
    <row r="12" spans="1:15" ht="30" customHeight="1" x14ac:dyDescent="0.2">
      <c r="A12" s="14" t="s">
        <v>37</v>
      </c>
      <c r="B12" s="9">
        <v>1</v>
      </c>
      <c r="C12" s="9">
        <v>1</v>
      </c>
      <c r="D12" s="9">
        <v>7</v>
      </c>
      <c r="E12" s="9">
        <v>18</v>
      </c>
      <c r="F12" s="9">
        <v>48</v>
      </c>
      <c r="G12" s="10">
        <f t="shared" si="0"/>
        <v>75</v>
      </c>
      <c r="H12" s="9">
        <v>0</v>
      </c>
      <c r="I12" s="9">
        <v>0</v>
      </c>
      <c r="J12" s="9">
        <v>13</v>
      </c>
      <c r="K12" s="9">
        <v>62</v>
      </c>
      <c r="L12" s="9">
        <v>0</v>
      </c>
      <c r="M12" s="10">
        <f t="shared" si="1"/>
        <v>75</v>
      </c>
    </row>
    <row r="13" spans="1:15" ht="30" customHeight="1" x14ac:dyDescent="0.2">
      <c r="A13" s="14" t="s">
        <v>39</v>
      </c>
      <c r="B13" s="9">
        <v>0</v>
      </c>
      <c r="C13" s="9">
        <v>0</v>
      </c>
      <c r="D13" s="9">
        <v>6</v>
      </c>
      <c r="E13" s="9">
        <v>18</v>
      </c>
      <c r="F13" s="9">
        <v>37</v>
      </c>
      <c r="G13" s="10">
        <f t="shared" si="0"/>
        <v>61</v>
      </c>
      <c r="H13" s="9">
        <v>0</v>
      </c>
      <c r="I13" s="9">
        <v>0</v>
      </c>
      <c r="J13" s="9">
        <v>18</v>
      </c>
      <c r="K13" s="9">
        <v>42</v>
      </c>
      <c r="L13" s="9">
        <v>1</v>
      </c>
      <c r="M13" s="10">
        <f t="shared" si="1"/>
        <v>61</v>
      </c>
    </row>
    <row r="14" spans="1:15" ht="30" customHeight="1" x14ac:dyDescent="0.2">
      <c r="A14" s="14" t="s">
        <v>40</v>
      </c>
      <c r="B14" s="9">
        <v>0</v>
      </c>
      <c r="C14" s="9">
        <v>1</v>
      </c>
      <c r="D14" s="9">
        <v>12</v>
      </c>
      <c r="E14" s="9">
        <v>26</v>
      </c>
      <c r="F14" s="9">
        <v>47</v>
      </c>
      <c r="G14" s="10">
        <f t="shared" si="0"/>
        <v>86</v>
      </c>
      <c r="H14" s="9">
        <v>0</v>
      </c>
      <c r="I14" s="9">
        <v>0</v>
      </c>
      <c r="J14" s="9">
        <v>24</v>
      </c>
      <c r="K14" s="9">
        <v>62</v>
      </c>
      <c r="L14" s="9">
        <v>0</v>
      </c>
      <c r="M14" s="10">
        <f t="shared" si="1"/>
        <v>86</v>
      </c>
    </row>
    <row r="15" spans="1:15" ht="30" customHeight="1" x14ac:dyDescent="0.2">
      <c r="A15" s="15" t="s">
        <v>41</v>
      </c>
      <c r="B15" s="9">
        <v>0</v>
      </c>
      <c r="C15" s="9">
        <v>0</v>
      </c>
      <c r="D15" s="9">
        <v>11</v>
      </c>
      <c r="E15" s="9">
        <v>20</v>
      </c>
      <c r="F15" s="9">
        <v>25</v>
      </c>
      <c r="G15" s="10">
        <f t="shared" si="0"/>
        <v>56</v>
      </c>
      <c r="H15" s="9">
        <v>0</v>
      </c>
      <c r="I15" s="9">
        <v>0</v>
      </c>
      <c r="J15" s="9">
        <v>12</v>
      </c>
      <c r="K15" s="9">
        <v>44</v>
      </c>
      <c r="L15" s="9">
        <v>0</v>
      </c>
      <c r="M15" s="10">
        <f t="shared" si="1"/>
        <v>56</v>
      </c>
    </row>
    <row r="16" spans="1:15" ht="30" customHeight="1" x14ac:dyDescent="0.2">
      <c r="A16" s="15" t="s">
        <v>42</v>
      </c>
      <c r="B16" s="9">
        <v>0</v>
      </c>
      <c r="C16" s="9">
        <v>0</v>
      </c>
      <c r="D16" s="9">
        <v>5</v>
      </c>
      <c r="E16" s="9">
        <v>19</v>
      </c>
      <c r="F16" s="9">
        <v>54</v>
      </c>
      <c r="G16" s="10">
        <f t="shared" si="0"/>
        <v>78</v>
      </c>
      <c r="H16" s="9">
        <v>0</v>
      </c>
      <c r="I16" s="9">
        <v>0</v>
      </c>
      <c r="J16" s="9">
        <v>27</v>
      </c>
      <c r="K16" s="9">
        <v>51</v>
      </c>
      <c r="L16" s="9">
        <v>0</v>
      </c>
      <c r="M16" s="10">
        <f t="shared" si="1"/>
        <v>78</v>
      </c>
    </row>
    <row r="17" spans="1:13" ht="30" customHeight="1" x14ac:dyDescent="0.2">
      <c r="A17" s="15" t="s">
        <v>43</v>
      </c>
      <c r="B17" s="9">
        <v>0</v>
      </c>
      <c r="C17" s="9">
        <v>0</v>
      </c>
      <c r="D17" s="9">
        <v>3</v>
      </c>
      <c r="E17" s="9">
        <v>24</v>
      </c>
      <c r="F17" s="9">
        <v>46</v>
      </c>
      <c r="G17" s="10">
        <f t="shared" si="0"/>
        <v>73</v>
      </c>
      <c r="H17" s="9">
        <v>0</v>
      </c>
      <c r="I17" s="9">
        <v>0</v>
      </c>
      <c r="J17" s="9">
        <v>12</v>
      </c>
      <c r="K17" s="9">
        <v>61</v>
      </c>
      <c r="L17" s="9">
        <v>0</v>
      </c>
      <c r="M17" s="10">
        <f t="shared" si="1"/>
        <v>73</v>
      </c>
    </row>
    <row r="18" spans="1:13" ht="30" customHeight="1" x14ac:dyDescent="0.2">
      <c r="A18" s="15" t="s">
        <v>44</v>
      </c>
      <c r="B18" s="9">
        <v>0</v>
      </c>
      <c r="C18" s="9">
        <v>0</v>
      </c>
      <c r="D18" s="9">
        <v>2</v>
      </c>
      <c r="E18" s="9">
        <v>5</v>
      </c>
      <c r="F18" s="9">
        <v>12</v>
      </c>
      <c r="G18" s="10">
        <f t="shared" si="0"/>
        <v>19</v>
      </c>
      <c r="H18" s="9">
        <v>0</v>
      </c>
      <c r="I18" s="9">
        <v>1</v>
      </c>
      <c r="J18" s="9">
        <v>7</v>
      </c>
      <c r="K18" s="9">
        <v>11</v>
      </c>
      <c r="L18" s="9">
        <v>0</v>
      </c>
      <c r="M18" s="10">
        <f t="shared" si="1"/>
        <v>19</v>
      </c>
    </row>
    <row r="19" spans="1:13" ht="30" customHeight="1" x14ac:dyDescent="0.2">
      <c r="A19" s="15" t="s">
        <v>45</v>
      </c>
      <c r="B19" s="9">
        <v>0</v>
      </c>
      <c r="C19" s="9">
        <v>0</v>
      </c>
      <c r="D19" s="9">
        <v>4</v>
      </c>
      <c r="E19" s="9">
        <v>40</v>
      </c>
      <c r="F19" s="9">
        <v>75</v>
      </c>
      <c r="G19" s="10">
        <f t="shared" si="0"/>
        <v>119</v>
      </c>
      <c r="H19" s="9">
        <v>0</v>
      </c>
      <c r="I19" s="9">
        <v>0</v>
      </c>
      <c r="J19" s="9">
        <v>22</v>
      </c>
      <c r="K19" s="9">
        <v>97</v>
      </c>
      <c r="L19" s="9">
        <v>0</v>
      </c>
      <c r="M19" s="10">
        <f t="shared" si="1"/>
        <v>119</v>
      </c>
    </row>
    <row r="20" spans="1:13" ht="30" customHeight="1" x14ac:dyDescent="0.2">
      <c r="A20" s="15" t="s">
        <v>46</v>
      </c>
      <c r="B20" s="9">
        <v>0</v>
      </c>
      <c r="C20" s="9">
        <v>0</v>
      </c>
      <c r="D20" s="9">
        <v>23</v>
      </c>
      <c r="E20" s="9">
        <v>76</v>
      </c>
      <c r="F20" s="9">
        <v>131</v>
      </c>
      <c r="G20" s="10">
        <f t="shared" si="0"/>
        <v>230</v>
      </c>
      <c r="H20" s="9">
        <v>0</v>
      </c>
      <c r="I20" s="9">
        <v>1</v>
      </c>
      <c r="J20" s="9">
        <v>50</v>
      </c>
      <c r="K20" s="9">
        <v>179</v>
      </c>
      <c r="L20" s="9">
        <v>0</v>
      </c>
      <c r="M20" s="10">
        <f t="shared" si="1"/>
        <v>230</v>
      </c>
    </row>
    <row r="21" spans="1:13" ht="30" customHeight="1" x14ac:dyDescent="0.2">
      <c r="A21" s="15" t="s">
        <v>47</v>
      </c>
      <c r="B21" s="9">
        <v>0</v>
      </c>
      <c r="C21" s="9">
        <v>1</v>
      </c>
      <c r="D21" s="9">
        <v>83</v>
      </c>
      <c r="E21" s="9">
        <v>302</v>
      </c>
      <c r="F21" s="9">
        <v>655</v>
      </c>
      <c r="G21" s="10">
        <f t="shared" si="0"/>
        <v>1041</v>
      </c>
      <c r="H21" s="9">
        <v>1</v>
      </c>
      <c r="I21" s="9">
        <v>9</v>
      </c>
      <c r="J21" s="9">
        <v>276</v>
      </c>
      <c r="K21" s="9">
        <v>755</v>
      </c>
      <c r="L21" s="9">
        <v>0</v>
      </c>
      <c r="M21" s="10">
        <f t="shared" si="1"/>
        <v>1041</v>
      </c>
    </row>
    <row r="22" spans="1:13" ht="30" customHeight="1" x14ac:dyDescent="0.2">
      <c r="A22" s="15" t="s">
        <v>48</v>
      </c>
      <c r="B22" s="9">
        <v>0</v>
      </c>
      <c r="C22" s="9">
        <v>7</v>
      </c>
      <c r="D22" s="9">
        <v>108</v>
      </c>
      <c r="E22" s="9">
        <v>541</v>
      </c>
      <c r="F22" s="9">
        <v>1011</v>
      </c>
      <c r="G22" s="10">
        <f t="shared" si="0"/>
        <v>1667</v>
      </c>
      <c r="H22" s="9">
        <v>1</v>
      </c>
      <c r="I22" s="9">
        <v>23</v>
      </c>
      <c r="J22" s="9">
        <v>490</v>
      </c>
      <c r="K22" s="9">
        <v>1151</v>
      </c>
      <c r="L22" s="9">
        <v>2</v>
      </c>
      <c r="M22" s="10">
        <f t="shared" si="1"/>
        <v>1667</v>
      </c>
    </row>
    <row r="23" spans="1:13" ht="30" customHeight="1" x14ac:dyDescent="0.2">
      <c r="A23" s="15" t="s">
        <v>49</v>
      </c>
      <c r="B23" s="9">
        <v>1</v>
      </c>
      <c r="C23" s="9">
        <v>3</v>
      </c>
      <c r="D23" s="9">
        <v>53</v>
      </c>
      <c r="E23" s="9">
        <v>273</v>
      </c>
      <c r="F23" s="9">
        <v>512</v>
      </c>
      <c r="G23" s="10">
        <f t="shared" si="0"/>
        <v>842</v>
      </c>
      <c r="H23" s="9">
        <v>1</v>
      </c>
      <c r="I23" s="9">
        <v>0</v>
      </c>
      <c r="J23" s="9">
        <v>196</v>
      </c>
      <c r="K23" s="9">
        <v>640</v>
      </c>
      <c r="L23" s="9">
        <v>5</v>
      </c>
      <c r="M23" s="10">
        <f t="shared" si="1"/>
        <v>842</v>
      </c>
    </row>
    <row r="24" spans="1:13" ht="30" customHeight="1" x14ac:dyDescent="0.2">
      <c r="A24" s="15" t="s">
        <v>50</v>
      </c>
      <c r="B24" s="9">
        <v>0</v>
      </c>
      <c r="C24" s="9">
        <v>3</v>
      </c>
      <c r="D24" s="9">
        <v>48</v>
      </c>
      <c r="E24" s="9">
        <v>207</v>
      </c>
      <c r="F24" s="9">
        <v>390</v>
      </c>
      <c r="G24" s="10">
        <f t="shared" si="0"/>
        <v>648</v>
      </c>
      <c r="H24" s="9">
        <v>0</v>
      </c>
      <c r="I24" s="9">
        <v>3</v>
      </c>
      <c r="J24" s="9">
        <v>165</v>
      </c>
      <c r="K24" s="9">
        <v>480</v>
      </c>
      <c r="L24" s="9">
        <v>0</v>
      </c>
      <c r="M24" s="10">
        <f t="shared" si="1"/>
        <v>648</v>
      </c>
    </row>
    <row r="25" spans="1:13" ht="30" customHeight="1" x14ac:dyDescent="0.2">
      <c r="A25" s="15" t="s">
        <v>51</v>
      </c>
      <c r="B25" s="9">
        <v>0</v>
      </c>
      <c r="C25" s="9">
        <v>1</v>
      </c>
      <c r="D25" s="9">
        <v>21</v>
      </c>
      <c r="E25" s="9">
        <v>72</v>
      </c>
      <c r="F25" s="9">
        <v>129</v>
      </c>
      <c r="G25" s="10">
        <f t="shared" si="0"/>
        <v>223</v>
      </c>
      <c r="H25" s="16">
        <v>0</v>
      </c>
      <c r="I25" s="9">
        <v>0</v>
      </c>
      <c r="J25" s="9">
        <v>55</v>
      </c>
      <c r="K25" s="9">
        <v>168</v>
      </c>
      <c r="L25" s="9">
        <v>0</v>
      </c>
      <c r="M25" s="10">
        <f t="shared" si="1"/>
        <v>223</v>
      </c>
    </row>
    <row r="26" spans="1:13" ht="30" hidden="1" customHeight="1" x14ac:dyDescent="0.2">
      <c r="A26" s="15" t="s">
        <v>52</v>
      </c>
      <c r="B26" s="9"/>
      <c r="C26" s="9"/>
      <c r="D26" s="9"/>
      <c r="E26" s="9"/>
      <c r="F26" s="9"/>
      <c r="G26" s="10">
        <f t="shared" si="0"/>
        <v>0</v>
      </c>
      <c r="H26" s="9"/>
      <c r="I26" s="9"/>
      <c r="J26" s="9"/>
      <c r="K26" s="9"/>
      <c r="L26" s="9"/>
      <c r="M26" s="10">
        <f t="shared" si="1"/>
        <v>0</v>
      </c>
    </row>
    <row r="27" spans="1:13" ht="30" hidden="1" customHeight="1" x14ac:dyDescent="0.2">
      <c r="A27" s="15" t="s">
        <v>53</v>
      </c>
      <c r="B27" s="9"/>
      <c r="C27" s="9"/>
      <c r="D27" s="9"/>
      <c r="E27" s="9"/>
      <c r="F27" s="9"/>
      <c r="G27" s="10">
        <f t="shared" si="0"/>
        <v>0</v>
      </c>
      <c r="H27" s="9"/>
      <c r="I27" s="9"/>
      <c r="J27" s="9"/>
      <c r="K27" s="9"/>
      <c r="L27" s="9"/>
      <c r="M27" s="10">
        <f t="shared" si="1"/>
        <v>0</v>
      </c>
    </row>
    <row r="28" spans="1:13" ht="30" hidden="1" customHeight="1" x14ac:dyDescent="0.2">
      <c r="A28" s="15" t="s">
        <v>54</v>
      </c>
      <c r="B28" s="9"/>
      <c r="C28" s="9"/>
      <c r="D28" s="9"/>
      <c r="E28" s="9"/>
      <c r="F28" s="9"/>
      <c r="G28" s="10">
        <f t="shared" si="0"/>
        <v>0</v>
      </c>
      <c r="H28" s="9"/>
      <c r="I28" s="9"/>
      <c r="J28" s="9"/>
      <c r="K28" s="9"/>
      <c r="L28" s="9"/>
      <c r="M28" s="10">
        <f t="shared" si="1"/>
        <v>0</v>
      </c>
    </row>
    <row r="29" spans="1:13" ht="30" hidden="1" customHeight="1" x14ac:dyDescent="0.2">
      <c r="A29" s="15" t="s">
        <v>55</v>
      </c>
      <c r="B29" s="9"/>
      <c r="C29" s="9"/>
      <c r="D29" s="9"/>
      <c r="E29" s="9"/>
      <c r="F29" s="9"/>
      <c r="G29" s="10">
        <f t="shared" si="0"/>
        <v>0</v>
      </c>
      <c r="H29" s="9"/>
      <c r="I29" s="9"/>
      <c r="J29" s="9"/>
      <c r="K29" s="9"/>
      <c r="L29" s="9"/>
      <c r="M29" s="10">
        <f t="shared" si="1"/>
        <v>0</v>
      </c>
    </row>
    <row r="30" spans="1:13" ht="30" hidden="1" customHeight="1" x14ac:dyDescent="0.2">
      <c r="A30" s="15" t="s">
        <v>56</v>
      </c>
      <c r="B30" s="9"/>
      <c r="C30" s="9"/>
      <c r="D30" s="9"/>
      <c r="E30" s="9"/>
      <c r="F30" s="9"/>
      <c r="G30" s="10">
        <f t="shared" si="0"/>
        <v>0</v>
      </c>
      <c r="H30" s="9"/>
      <c r="I30" s="9"/>
      <c r="J30" s="9"/>
      <c r="K30" s="9"/>
      <c r="L30" s="9"/>
      <c r="M30" s="10">
        <f t="shared" si="1"/>
        <v>0</v>
      </c>
    </row>
    <row r="31" spans="1:13" ht="30" hidden="1" customHeight="1" x14ac:dyDescent="0.2">
      <c r="A31" s="15" t="s">
        <v>57</v>
      </c>
      <c r="B31" s="9"/>
      <c r="C31" s="9"/>
      <c r="D31" s="9"/>
      <c r="E31" s="9"/>
      <c r="F31" s="9"/>
      <c r="G31" s="10">
        <f t="shared" si="0"/>
        <v>0</v>
      </c>
      <c r="H31" s="9"/>
      <c r="I31" s="9"/>
      <c r="J31" s="9"/>
      <c r="K31" s="9"/>
      <c r="L31" s="9"/>
      <c r="M31" s="10">
        <f t="shared" si="1"/>
        <v>0</v>
      </c>
    </row>
    <row r="32" spans="1:13" ht="30" hidden="1" customHeight="1" x14ac:dyDescent="0.2">
      <c r="A32" s="15" t="s">
        <v>58</v>
      </c>
      <c r="B32" s="9"/>
      <c r="C32" s="9"/>
      <c r="D32" s="9"/>
      <c r="E32" s="9"/>
      <c r="F32" s="9"/>
      <c r="G32" s="10">
        <f t="shared" si="0"/>
        <v>0</v>
      </c>
      <c r="H32" s="9"/>
      <c r="I32" s="9"/>
      <c r="J32" s="9"/>
      <c r="K32" s="9"/>
      <c r="L32" s="9"/>
      <c r="M32" s="10">
        <f t="shared" si="1"/>
        <v>0</v>
      </c>
    </row>
    <row r="33" spans="1:13" ht="13.2" customHeight="1" x14ac:dyDescent="0.2">
      <c r="A33" s="23" t="s">
        <v>33</v>
      </c>
      <c r="B33" s="23"/>
      <c r="C33" s="23"/>
      <c r="D33" s="23"/>
      <c r="E33" s="23"/>
      <c r="F33" s="23"/>
      <c r="G33" s="23"/>
      <c r="H33" s="23"/>
      <c r="I33" s="23"/>
      <c r="J33" s="23"/>
      <c r="K33" s="23"/>
      <c r="L33" s="23"/>
      <c r="M33" s="23"/>
    </row>
    <row r="35" spans="1:13" x14ac:dyDescent="0.2">
      <c r="A35" s="18" t="s">
        <v>21</v>
      </c>
      <c r="B35" s="19" t="s">
        <v>22</v>
      </c>
      <c r="C35" s="19"/>
      <c r="D35" s="19"/>
      <c r="E35" s="19"/>
      <c r="F35" s="19"/>
      <c r="G35" s="19"/>
      <c r="H35" s="19"/>
      <c r="I35" s="19"/>
      <c r="J35" s="19"/>
    </row>
    <row r="36" spans="1:13" x14ac:dyDescent="0.2">
      <c r="A36" s="18"/>
      <c r="B36" s="19"/>
      <c r="C36" s="19"/>
      <c r="D36" s="19"/>
      <c r="E36" s="19"/>
      <c r="F36" s="19"/>
      <c r="G36" s="19"/>
      <c r="H36" s="19"/>
      <c r="I36" s="19"/>
      <c r="J36" s="19"/>
    </row>
    <row r="37" spans="1:13" x14ac:dyDescent="0.2">
      <c r="A37" s="18" t="s">
        <v>23</v>
      </c>
      <c r="B37" s="19" t="s">
        <v>24</v>
      </c>
      <c r="C37" s="19"/>
      <c r="D37" s="19"/>
      <c r="E37" s="19"/>
      <c r="F37" s="19"/>
      <c r="G37" s="19"/>
      <c r="H37" s="19"/>
      <c r="I37" s="19"/>
      <c r="J37" s="19"/>
    </row>
    <row r="38" spans="1:13" x14ac:dyDescent="0.2">
      <c r="A38" s="18"/>
      <c r="B38" s="19"/>
      <c r="C38" s="19"/>
      <c r="D38" s="19"/>
      <c r="E38" s="19"/>
      <c r="F38" s="19"/>
      <c r="G38" s="19"/>
      <c r="H38" s="19"/>
      <c r="I38" s="19"/>
      <c r="J38" s="19"/>
    </row>
    <row r="39" spans="1:13" x14ac:dyDescent="0.2">
      <c r="A39" s="18" t="s">
        <v>25</v>
      </c>
      <c r="B39" s="19" t="s">
        <v>26</v>
      </c>
      <c r="C39" s="19"/>
      <c r="D39" s="19"/>
      <c r="E39" s="19"/>
      <c r="F39" s="19"/>
      <c r="G39" s="19"/>
      <c r="H39" s="19"/>
      <c r="I39" s="19"/>
      <c r="J39" s="19"/>
    </row>
    <row r="40" spans="1:13" x14ac:dyDescent="0.2">
      <c r="A40" s="18"/>
      <c r="B40" s="19"/>
      <c r="C40" s="19"/>
      <c r="D40" s="19"/>
      <c r="E40" s="19"/>
      <c r="F40" s="19"/>
      <c r="G40" s="19"/>
      <c r="H40" s="19"/>
      <c r="I40" s="19"/>
      <c r="J40" s="19"/>
    </row>
    <row r="41" spans="1:13" x14ac:dyDescent="0.2">
      <c r="A41" s="18" t="s">
        <v>27</v>
      </c>
      <c r="B41" s="19" t="s">
        <v>28</v>
      </c>
      <c r="C41" s="19"/>
      <c r="D41" s="19"/>
      <c r="E41" s="19"/>
      <c r="F41" s="19"/>
      <c r="G41" s="19"/>
      <c r="H41" s="19"/>
      <c r="I41" s="19"/>
      <c r="J41" s="19"/>
    </row>
    <row r="42" spans="1:13" x14ac:dyDescent="0.2">
      <c r="A42" s="18"/>
      <c r="B42" s="19"/>
      <c r="C42" s="19"/>
      <c r="D42" s="19"/>
      <c r="E42" s="19"/>
      <c r="F42" s="19"/>
      <c r="G42" s="19"/>
      <c r="H42" s="19"/>
      <c r="I42" s="19"/>
      <c r="J42" s="19"/>
    </row>
    <row r="43" spans="1:13" x14ac:dyDescent="0.2">
      <c r="A43" s="18" t="s">
        <v>29</v>
      </c>
      <c r="B43" s="20" t="s">
        <v>30</v>
      </c>
      <c r="C43" s="20"/>
      <c r="D43" s="20"/>
      <c r="E43" s="20"/>
      <c r="F43" s="20"/>
      <c r="G43" s="20"/>
      <c r="H43" s="20"/>
      <c r="I43" s="20"/>
      <c r="J43" s="20"/>
    </row>
    <row r="44" spans="1:13" x14ac:dyDescent="0.2">
      <c r="A44" s="18"/>
      <c r="B44" s="20"/>
      <c r="C44" s="20"/>
      <c r="D44" s="20"/>
      <c r="E44" s="20"/>
      <c r="F44" s="20"/>
      <c r="G44" s="20"/>
      <c r="H44" s="20"/>
      <c r="I44" s="20"/>
      <c r="J44" s="20"/>
    </row>
    <row r="45" spans="1:13" ht="33" customHeight="1" x14ac:dyDescent="0.2">
      <c r="A45" s="21" t="s">
        <v>31</v>
      </c>
      <c r="B45" s="21"/>
      <c r="C45" s="21"/>
      <c r="D45" s="21"/>
      <c r="E45" s="21"/>
      <c r="F45" s="21"/>
      <c r="G45" s="21"/>
      <c r="H45" s="21"/>
      <c r="I45" s="21"/>
      <c r="J45" s="21"/>
    </row>
  </sheetData>
  <mergeCells count="23">
    <mergeCell ref="A1:M1"/>
    <mergeCell ref="A33:M33"/>
    <mergeCell ref="A6:A8"/>
    <mergeCell ref="B6:G6"/>
    <mergeCell ref="H6:M6"/>
    <mergeCell ref="G7:G8"/>
    <mergeCell ref="H7:H8"/>
    <mergeCell ref="I7:I8"/>
    <mergeCell ref="J7:J8"/>
    <mergeCell ref="K7:K8"/>
    <mergeCell ref="L7:L8"/>
    <mergeCell ref="M7:M8"/>
    <mergeCell ref="A35:A36"/>
    <mergeCell ref="B35:J36"/>
    <mergeCell ref="A37:A38"/>
    <mergeCell ref="B37:J38"/>
    <mergeCell ref="A39:A40"/>
    <mergeCell ref="B39:J40"/>
    <mergeCell ref="A41:A42"/>
    <mergeCell ref="B41:J42"/>
    <mergeCell ref="A43:A44"/>
    <mergeCell ref="B43:J44"/>
    <mergeCell ref="A45:J45"/>
  </mergeCells>
  <phoneticPr fontId="1"/>
  <pageMargins left="0.7" right="0.7" top="0.75" bottom="0.75" header="0.3" footer="0.3"/>
  <pageSetup paperSize="9" scale="7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OdaTer</dc:creator>
  <cp:lastModifiedBy>酒田　佳奈</cp:lastModifiedBy>
  <cp:lastPrinted>2026-07-08T07:19:10Z</cp:lastPrinted>
  <dcterms:created xsi:type="dcterms:W3CDTF">2012-07-10T05:16:57Z</dcterms:created>
  <dcterms:modified xsi:type="dcterms:W3CDTF">2026-08-19T00:48:55Z</dcterms:modified>
</cp:coreProperties>
</file>