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221【585122例目から589827例目】\"/>
    </mc:Choice>
  </mc:AlternateContent>
  <bookViews>
    <workbookView xWindow="141600" yWindow="0" windowWidth="18720" windowHeight="8115"/>
  </bookViews>
  <sheets>
    <sheet name="要旨" sheetId="37" r:id="rId1"/>
    <sheet name="概要1～5" sheetId="3" r:id="rId2"/>
    <sheet name="6クラスター表" sheetId="34" r:id="rId3"/>
    <sheet name="7自宅死亡事例" sheetId="39" r:id="rId4"/>
    <sheet name="８施設死亡週報" sheetId="38" r:id="rId5"/>
  </sheets>
  <definedNames>
    <definedName name="_xlnm._FilterDatabase" localSheetId="2" hidden="1">'6クラスター表'!$A$1:$V$12</definedName>
    <definedName name="_xlnm._FilterDatabase" localSheetId="3" hidden="1">'7自宅死亡事例'!#REF!</definedName>
    <definedName name="_xlnm._FilterDatabase" localSheetId="1" hidden="1">'概要1～5'!#REF!</definedName>
    <definedName name="_Order1" hidden="1">255</definedName>
    <definedName name="_xlnm.Print_Area" localSheetId="2">'6クラスター表'!$A$1:$X$358</definedName>
    <definedName name="_xlnm.Print_Area" localSheetId="3">'7自宅死亡事例'!$A$1:$V$31</definedName>
    <definedName name="_xlnm.Print_Area" localSheetId="1">'概要1～5'!$A$1:$Z$129</definedName>
    <definedName name="_xlnm.Print_Area" localSheetId="0">要旨!$A$1:$Y$15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39" l="1"/>
  <c r="G24" i="39"/>
  <c r="E24" i="39"/>
  <c r="C24" i="39"/>
  <c r="C25" i="39" s="1"/>
  <c r="I16" i="39"/>
  <c r="G16" i="39"/>
  <c r="E16" i="39"/>
  <c r="C16" i="39"/>
  <c r="C17" i="39" s="1"/>
  <c r="G11" i="38" l="1"/>
  <c r="G10" i="38"/>
  <c r="G9" i="38"/>
  <c r="G8" i="38"/>
  <c r="G7" i="38"/>
  <c r="Q105" i="3" l="1"/>
  <c r="N105" i="3"/>
  <c r="Q103" i="3"/>
  <c r="N103" i="3"/>
</calcChain>
</file>

<file path=xl/sharedStrings.xml><?xml version="1.0" encoding="utf-8"?>
<sst xmlns="http://schemas.openxmlformats.org/spreadsheetml/2006/main" count="796" uniqueCount="637">
  <si>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</si>
  <si>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</si>
  <si>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</si>
  <si>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</si>
  <si>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</si>
  <si>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</si>
  <si>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</si>
  <si>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</si>
  <si>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</si>
  <si>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</si>
  <si>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</si>
  <si>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</si>
  <si>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</si>
  <si>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</si>
  <si>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</si>
  <si>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</si>
  <si>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</si>
  <si>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</si>
  <si>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</si>
  <si>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</si>
  <si>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</si>
  <si>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</si>
  <si>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</si>
  <si>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</si>
  <si>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</si>
  <si>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</si>
  <si>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</si>
  <si>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</si>
  <si>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</si>
  <si>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</si>
  <si>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</si>
  <si>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</si>
  <si>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</si>
  <si>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</si>
  <si>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</si>
  <si>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</si>
  <si>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</si>
  <si>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</si>
  <si>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</si>
  <si>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</si>
  <si>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</si>
  <si>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</si>
  <si>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</si>
  <si>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</si>
  <si>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</si>
  <si>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</si>
  <si>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</si>
  <si>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</si>
  <si>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</si>
  <si>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</si>
  <si>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</si>
  <si>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</si>
  <si>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</si>
  <si>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</si>
  <si>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</si>
  <si>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</si>
  <si>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</si>
  <si>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</si>
  <si>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</si>
  <si>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</si>
  <si>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</si>
  <si>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</si>
  <si>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</si>
  <si>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</si>
  <si>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</si>
  <si>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</si>
  <si>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</si>
  <si>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</si>
  <si>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</si>
  <si>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</si>
  <si>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</si>
  <si>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</si>
  <si>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</si>
  <si>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</si>
  <si>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</si>
  <si>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</si>
  <si>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</si>
  <si>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</si>
  <si>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</si>
  <si>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</si>
  <si>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</si>
  <si>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</si>
  <si>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</si>
  <si>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</si>
  <si>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</si>
  <si>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</si>
  <si>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</si>
  <si>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</si>
  <si>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</si>
  <si>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</si>
  <si>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</si>
  <si>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</si>
  <si>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</si>
  <si>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</si>
  <si>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</si>
  <si>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</si>
  <si>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</si>
  <si>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</si>
  <si>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</si>
  <si>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</si>
  <si>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</si>
  <si>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</si>
  <si>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</si>
  <si>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</si>
  <si>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</si>
  <si>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</si>
  <si>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</si>
  <si>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</si>
  <si>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</si>
  <si>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</si>
  <si>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</si>
  <si>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</si>
  <si>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</si>
  <si>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</si>
  <si>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</si>
  <si>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</si>
  <si>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</si>
  <si>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</si>
  <si>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</si>
  <si>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</si>
  <si>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</si>
  <si>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</si>
  <si>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</si>
  <si>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</si>
  <si>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</si>
  <si>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</si>
  <si>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</si>
  <si>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</si>
  <si>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</si>
  <si>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</si>
  <si>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</si>
  <si>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</si>
  <si>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</si>
  <si>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</si>
  <si>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</si>
  <si>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</si>
  <si>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</si>
  <si>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</si>
  <si>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</si>
  <si>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</si>
  <si>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</si>
  <si>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</si>
  <si>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</si>
  <si>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</si>
  <si>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</si>
  <si>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</si>
  <si>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</si>
  <si>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</si>
  <si>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</si>
  <si>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</si>
  <si>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</si>
  <si>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</si>
  <si>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</si>
  <si>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</si>
  <si>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</si>
  <si>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</si>
  <si>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</si>
  <si>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</si>
  <si>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</si>
  <si>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</si>
  <si>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</si>
  <si>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</si>
  <si>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</si>
  <si>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</si>
  <si>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</si>
  <si>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</si>
  <si>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</si>
  <si>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</si>
  <si>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</si>
  <si>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</si>
  <si>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</si>
  <si>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</si>
  <si>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</si>
  <si>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</si>
  <si>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</si>
  <si>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</si>
  <si>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</si>
  <si>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</si>
  <si>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</si>
  <si>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</si>
  <si>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</si>
  <si>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</si>
  <si>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</si>
  <si>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</si>
  <si>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</si>
  <si>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</si>
  <si>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</si>
  <si>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</si>
  <si>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</si>
  <si>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茨木市の医療機関関連③</t>
  </si>
  <si>
    <t>守口市の医療機関関連⑧</t>
  </si>
  <si>
    <t>貝塚市の医療機関関連④</t>
  </si>
  <si>
    <t>松原市の障がい者施設関連③</t>
    <rPh sb="0" eb="3">
      <t>マツバラシ</t>
    </rPh>
    <rPh sb="4" eb="5">
      <t>ショウ</t>
    </rPh>
    <rPh sb="7" eb="8">
      <t>シャ</t>
    </rPh>
    <rPh sb="8" eb="10">
      <t>シセツ</t>
    </rPh>
    <rPh sb="10" eb="12">
      <t>カンレン</t>
    </rPh>
    <phoneticPr fontId="2"/>
  </si>
  <si>
    <t>富田林市の障がい者施設関連⑤</t>
    <rPh sb="0" eb="4">
      <t>トンダバヤシシ</t>
    </rPh>
    <rPh sb="5" eb="6">
      <t>ショウ</t>
    </rPh>
    <rPh sb="8" eb="9">
      <t>シャ</t>
    </rPh>
    <rPh sb="9" eb="11">
      <t>シセツ</t>
    </rPh>
    <rPh sb="11" eb="13">
      <t>カンレン</t>
    </rPh>
    <phoneticPr fontId="2"/>
  </si>
  <si>
    <t>守口市の高齢者施設関連⑬</t>
  </si>
  <si>
    <t>羽曳野市の高齢者施設関連⑥</t>
  </si>
  <si>
    <t>岸和田市の高齢者施設関連⑪</t>
  </si>
  <si>
    <t>八尾市の高齢者施設関連⑰</t>
  </si>
  <si>
    <t>吹田市の高齢者施設関連⑯</t>
  </si>
  <si>
    <t>堺市の児童施設関連⑱</t>
    <rPh sb="0" eb="2">
      <t>サカイシ</t>
    </rPh>
    <rPh sb="3" eb="9">
      <t>ジドウシセツカンレン</t>
    </rPh>
    <phoneticPr fontId="2"/>
  </si>
  <si>
    <t>堺市の児童施設関連⑲</t>
    <rPh sb="0" eb="2">
      <t>サカイシ</t>
    </rPh>
    <rPh sb="3" eb="9">
      <t>ジドウシセツカンレン</t>
    </rPh>
    <phoneticPr fontId="2"/>
  </si>
  <si>
    <t>堺市の児童施設関連⑳</t>
    <rPh sb="0" eb="2">
      <t>サカイシ</t>
    </rPh>
    <rPh sb="3" eb="9">
      <t>ジドウシセツカンレン</t>
    </rPh>
    <phoneticPr fontId="2"/>
  </si>
  <si>
    <t>堺市の児童施設関連㉑</t>
    <rPh sb="0" eb="2">
      <t>サカイシ</t>
    </rPh>
    <rPh sb="3" eb="9">
      <t>ジドウシセツカンレン</t>
    </rPh>
    <phoneticPr fontId="2"/>
  </si>
  <si>
    <t>岸和田市の児童施設関連⑦</t>
  </si>
  <si>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</si>
  <si>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</si>
  <si>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</si>
  <si>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</si>
  <si>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</si>
  <si>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大規模医療・療養センター</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</si>
  <si>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</si>
  <si>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大阪狭山市の医療機関関連⑨</t>
    <rPh sb="0" eb="5">
      <t>オオサカサヤマシ</t>
    </rPh>
    <rPh sb="6" eb="12">
      <t>イリョウキカンカンレン</t>
    </rPh>
    <phoneticPr fontId="2"/>
  </si>
  <si>
    <t>寝屋川市の高齢者施設関連⑬</t>
    <rPh sb="0" eb="4">
      <t>ネヤガワシ</t>
    </rPh>
    <rPh sb="5" eb="12">
      <t>コウレイシャシセツカンレン</t>
    </rPh>
    <phoneticPr fontId="2"/>
  </si>
  <si>
    <t>寝屋川市の高齢者施設関連⑭</t>
    <rPh sb="0" eb="4">
      <t>ネヤガワシ</t>
    </rPh>
    <rPh sb="5" eb="12">
      <t>コウレイシャシセツカンレン</t>
    </rPh>
    <phoneticPr fontId="2"/>
  </si>
  <si>
    <t>柏原市の高齢者施設関連②</t>
    <rPh sb="0" eb="3">
      <t>カシワラシ</t>
    </rPh>
    <rPh sb="4" eb="7">
      <t>コウレイシャ</t>
    </rPh>
    <rPh sb="7" eb="11">
      <t>シセツカンレン</t>
    </rPh>
    <phoneticPr fontId="2"/>
  </si>
  <si>
    <t>東大阪市の高齢者施設関連㉖</t>
    <rPh sb="0" eb="4">
      <t>ヒガシオオサカシ</t>
    </rPh>
    <rPh sb="5" eb="12">
      <t>コウレイシャシセツカンレン</t>
    </rPh>
    <phoneticPr fontId="2"/>
  </si>
  <si>
    <t>守口市の高齢者施設関連⑭</t>
    <rPh sb="0" eb="3">
      <t>モリグチシ</t>
    </rPh>
    <rPh sb="4" eb="11">
      <t>コウレイシャシセツカンレン</t>
    </rPh>
    <phoneticPr fontId="2"/>
  </si>
  <si>
    <t>堺市の高齢者施設関連㉒</t>
    <rPh sb="0" eb="1">
      <t>サカイ</t>
    </rPh>
    <rPh sb="1" eb="2">
      <t>シ</t>
    </rPh>
    <rPh sb="3" eb="10">
      <t>コウレイシャシセツカンレン</t>
    </rPh>
    <phoneticPr fontId="2"/>
  </si>
  <si>
    <t>河内長野市の児童施設関連②</t>
    <rPh sb="0" eb="4">
      <t>カワチナガノ</t>
    </rPh>
    <rPh sb="4" eb="5">
      <t>シ</t>
    </rPh>
    <rPh sb="6" eb="12">
      <t>ジドウシセツカンレン</t>
    </rPh>
    <phoneticPr fontId="2"/>
  </si>
  <si>
    <t>柏原市の児童施設関連③</t>
    <rPh sb="0" eb="2">
      <t>カシワラ</t>
    </rPh>
    <rPh sb="2" eb="3">
      <t>シ</t>
    </rPh>
    <rPh sb="4" eb="6">
      <t>ジドウ</t>
    </rPh>
    <rPh sb="6" eb="8">
      <t>シセツ</t>
    </rPh>
    <rPh sb="8" eb="10">
      <t>カンレン</t>
    </rPh>
    <phoneticPr fontId="2"/>
  </si>
  <si>
    <t>寝屋川市の児童施設関連⑩</t>
    <rPh sb="0" eb="4">
      <t>ネヤガワシ</t>
    </rPh>
    <rPh sb="5" eb="11">
      <t>ジドウシセツカンレン</t>
    </rPh>
    <phoneticPr fontId="2"/>
  </si>
  <si>
    <t>寝屋川市の児童施設関連⑪</t>
    <rPh sb="0" eb="4">
      <t>ネヤガワシ</t>
    </rPh>
    <rPh sb="5" eb="11">
      <t>ジドウシセツカンレン</t>
    </rPh>
    <phoneticPr fontId="2"/>
  </si>
  <si>
    <t>寝屋川市の学校関連⑥</t>
    <rPh sb="0" eb="4">
      <t>ネヤガワシ</t>
    </rPh>
    <rPh sb="5" eb="9">
      <t>ガッコウカンレン</t>
    </rPh>
    <phoneticPr fontId="2"/>
  </si>
  <si>
    <t>岸和田市の学校関連⑬</t>
    <rPh sb="0" eb="3">
      <t>キシワダ</t>
    </rPh>
    <rPh sb="3" eb="4">
      <t>シ</t>
    </rPh>
    <rPh sb="5" eb="9">
      <t>ガッコウカンレン</t>
    </rPh>
    <phoneticPr fontId="2"/>
  </si>
  <si>
    <t>東大阪市の大学クラブ関連⑥</t>
    <rPh sb="0" eb="4">
      <t>ヒガシオオサカシ</t>
    </rPh>
    <rPh sb="5" eb="7">
      <t>ダイガク</t>
    </rPh>
    <rPh sb="10" eb="12">
      <t>カンレン</t>
    </rPh>
    <phoneticPr fontId="2"/>
  </si>
  <si>
    <t>堺市の高齢者施設関連㉓</t>
    <rPh sb="0" eb="1">
      <t>サカイ</t>
    </rPh>
    <rPh sb="1" eb="2">
      <t>シ</t>
    </rPh>
    <rPh sb="3" eb="10">
      <t>コウレイシャシセツカンレン</t>
    </rPh>
    <phoneticPr fontId="2"/>
  </si>
  <si>
    <t>※東大阪市の高齢者施設関連㉖には、別に府外1事例を把握</t>
    <rPh sb="1" eb="4">
      <t>ヒガシオオサカ</t>
    </rPh>
    <rPh sb="4" eb="5">
      <t>シ</t>
    </rPh>
    <rPh sb="6" eb="9">
      <t>コウレイシャ</t>
    </rPh>
    <rPh sb="9" eb="11">
      <t>シセツ</t>
    </rPh>
    <rPh sb="11" eb="13">
      <t>カンレン</t>
    </rPh>
    <phoneticPr fontId="2"/>
  </si>
  <si>
    <t>羽曳野市の高齢者施設関連⑦</t>
    <rPh sb="0" eb="3">
      <t>ハビキノ</t>
    </rPh>
    <rPh sb="3" eb="4">
      <t>シ</t>
    </rPh>
    <rPh sb="5" eb="8">
      <t>コウレイシャ</t>
    </rPh>
    <rPh sb="8" eb="12">
      <t>シセツカンレン</t>
    </rPh>
    <phoneticPr fontId="2"/>
  </si>
  <si>
    <t>吹田市の医療機関関連⑨</t>
    <phoneticPr fontId="2"/>
  </si>
  <si>
    <t>羽曳野市の医療機関関連④</t>
    <rPh sb="0" eb="4">
      <t>ハビキノシ</t>
    </rPh>
    <phoneticPr fontId="2"/>
  </si>
  <si>
    <t>岸和田市の医療機関関連⑦</t>
    <rPh sb="0" eb="4">
      <t>キシワダシ</t>
    </rPh>
    <phoneticPr fontId="2"/>
  </si>
  <si>
    <t>松原市の高齢者施設関連⑨</t>
    <rPh sb="0" eb="3">
      <t>マツバラシ</t>
    </rPh>
    <rPh sb="4" eb="11">
      <t>コウレイシャシセツカンレン</t>
    </rPh>
    <phoneticPr fontId="2"/>
  </si>
  <si>
    <t>守口市の高齢者施設関連⑮</t>
    <rPh sb="0" eb="3">
      <t>モリグチシ</t>
    </rPh>
    <rPh sb="4" eb="11">
      <t>コウレイシャシセツカンレン</t>
    </rPh>
    <phoneticPr fontId="2"/>
  </si>
  <si>
    <t>藤井寺市の高齢者施設関連④</t>
    <rPh sb="0" eb="4">
      <t>フジイデラシ</t>
    </rPh>
    <rPh sb="5" eb="12">
      <t>コウレイシャシセツカンレン</t>
    </rPh>
    <phoneticPr fontId="2"/>
  </si>
  <si>
    <t>羽曳野市の高齢者施設関連⑧</t>
    <rPh sb="0" eb="4">
      <t>ハビキノシ</t>
    </rPh>
    <rPh sb="5" eb="12">
      <t>コウレイシャシセツカンレン</t>
    </rPh>
    <phoneticPr fontId="2"/>
  </si>
  <si>
    <t>岸和田市の学校関連⑭</t>
    <rPh sb="0" eb="3">
      <t>キシワダ</t>
    </rPh>
    <phoneticPr fontId="2"/>
  </si>
  <si>
    <t>岸和田市の学校関連⑮</t>
    <rPh sb="0" eb="3">
      <t>キシワダ</t>
    </rPh>
    <phoneticPr fontId="2"/>
  </si>
  <si>
    <t>岸和田市の学校関連⑯</t>
    <rPh sb="0" eb="3">
      <t>キシワダ</t>
    </rPh>
    <phoneticPr fontId="2"/>
  </si>
  <si>
    <t>岸和田市の児童施設関連⑧</t>
  </si>
  <si>
    <t>貝塚市の高齢者施設関連⑧</t>
    <rPh sb="0" eb="3">
      <t>カイヅカシ</t>
    </rPh>
    <rPh sb="4" eb="11">
      <t>コウレイシャシセツカンレン</t>
    </rPh>
    <phoneticPr fontId="2"/>
  </si>
  <si>
    <t>貝塚市の児童施設関連⑥</t>
  </si>
  <si>
    <t>岸和田市の高齢者施設関連⑫</t>
    <rPh sb="5" eb="12">
      <t>コウレイシャシセツカンレン</t>
    </rPh>
    <phoneticPr fontId="3"/>
  </si>
  <si>
    <t>年代調査中</t>
    <rPh sb="0" eb="2">
      <t>ネンダイ</t>
    </rPh>
    <rPh sb="2" eb="5">
      <t>チョウサチュウ</t>
    </rPh>
    <phoneticPr fontId="2"/>
  </si>
  <si>
    <t>守口市の障がい者施設関連⑤</t>
  </si>
  <si>
    <t>岸和田市の高齢者施設関連⑬</t>
  </si>
  <si>
    <t>堺市の学校関連⑩</t>
    <rPh sb="0" eb="2">
      <t>サカイシ</t>
    </rPh>
    <rPh sb="3" eb="7">
      <t>ガッコウカンレン</t>
    </rPh>
    <phoneticPr fontId="2"/>
  </si>
  <si>
    <t>堺市の学校関連⑪</t>
    <rPh sb="0" eb="2">
      <t>サカイシ</t>
    </rPh>
    <rPh sb="3" eb="7">
      <t>ガッコウカンレン</t>
    </rPh>
    <phoneticPr fontId="2"/>
  </si>
  <si>
    <t>堺市の学校関連⑫</t>
    <rPh sb="0" eb="2">
      <t>サカイシ</t>
    </rPh>
    <rPh sb="3" eb="7">
      <t>ガッコウカンレン</t>
    </rPh>
    <phoneticPr fontId="2"/>
  </si>
  <si>
    <t>堺市の学校関連⑬</t>
    <rPh sb="0" eb="2">
      <t>サカイシ</t>
    </rPh>
    <rPh sb="3" eb="7">
      <t>ガッコウカンレン</t>
    </rPh>
    <phoneticPr fontId="2"/>
  </si>
  <si>
    <t>堺市の学校関連⑭</t>
    <rPh sb="0" eb="2">
      <t>サカイシ</t>
    </rPh>
    <rPh sb="3" eb="7">
      <t>ガッコウカンレン</t>
    </rPh>
    <phoneticPr fontId="2"/>
  </si>
  <si>
    <t>堺市の学校関連⑮</t>
    <rPh sb="0" eb="2">
      <t>サカイシ</t>
    </rPh>
    <rPh sb="3" eb="7">
      <t>ガッコウカンレン</t>
    </rPh>
    <phoneticPr fontId="2"/>
  </si>
  <si>
    <t>岸和田市の学校関連⑰</t>
    <rPh sb="0" eb="3">
      <t>キシワダ</t>
    </rPh>
    <phoneticPr fontId="2"/>
  </si>
  <si>
    <t>貝塚市の学校関連⑤</t>
    <rPh sb="0" eb="2">
      <t>カイヅカ</t>
    </rPh>
    <phoneticPr fontId="2"/>
  </si>
  <si>
    <t>堺市の医療機関関連⑬</t>
    <rPh sb="0" eb="1">
      <t>サカイ</t>
    </rPh>
    <rPh sb="1" eb="2">
      <t>シ</t>
    </rPh>
    <phoneticPr fontId="2"/>
  </si>
  <si>
    <t>堺市の医療機関関連⑭</t>
    <rPh sb="0" eb="1">
      <t>サカイ</t>
    </rPh>
    <rPh sb="1" eb="2">
      <t>シ</t>
    </rPh>
    <phoneticPr fontId="2"/>
  </si>
  <si>
    <t>堺市の医療機関関連⑮</t>
    <rPh sb="0" eb="1">
      <t>サカイ</t>
    </rPh>
    <rPh sb="1" eb="2">
      <t>シ</t>
    </rPh>
    <phoneticPr fontId="2"/>
  </si>
  <si>
    <t>岸和田市の医療機関関連⑧</t>
    <rPh sb="0" eb="4">
      <t>キシワダシ</t>
    </rPh>
    <rPh sb="5" eb="9">
      <t>イリョウキカン</t>
    </rPh>
    <rPh sb="9" eb="11">
      <t>カンレン</t>
    </rPh>
    <phoneticPr fontId="2"/>
  </si>
  <si>
    <t>枚方市の医療機関関連⑨</t>
    <rPh sb="0" eb="3">
      <t>ヒラカタシ</t>
    </rPh>
    <rPh sb="4" eb="10">
      <t>イリョウキカンカンレン</t>
    </rPh>
    <phoneticPr fontId="2"/>
  </si>
  <si>
    <t>守口市の高齢者施設関連⑯</t>
    <rPh sb="0" eb="3">
      <t>モリグチシ</t>
    </rPh>
    <rPh sb="4" eb="7">
      <t>コウレイシャ</t>
    </rPh>
    <rPh sb="7" eb="11">
      <t>シセツカンレン</t>
    </rPh>
    <phoneticPr fontId="2"/>
  </si>
  <si>
    <t>東大阪市の障がい者施設関連⑩</t>
    <rPh sb="0" eb="4">
      <t>ヒガシオオサカシ</t>
    </rPh>
    <rPh sb="5" eb="6">
      <t>ショウ</t>
    </rPh>
    <rPh sb="8" eb="9">
      <t>シャ</t>
    </rPh>
    <rPh sb="9" eb="11">
      <t>シセツ</t>
    </rPh>
    <rPh sb="11" eb="13">
      <t>カンレン</t>
    </rPh>
    <phoneticPr fontId="2"/>
  </si>
  <si>
    <t>東大阪市の障がい者施設関連⑪</t>
    <rPh sb="0" eb="4">
      <t>ヒガシオオサカシ</t>
    </rPh>
    <rPh sb="5" eb="6">
      <t>ショウ</t>
    </rPh>
    <rPh sb="8" eb="9">
      <t>シャ</t>
    </rPh>
    <rPh sb="9" eb="11">
      <t>シセツ</t>
    </rPh>
    <rPh sb="11" eb="13">
      <t>カンレン</t>
    </rPh>
    <phoneticPr fontId="2"/>
  </si>
  <si>
    <t>※東大阪市の障がい者施設関連⑩には、別に府外1事例を把握</t>
    <phoneticPr fontId="2"/>
  </si>
  <si>
    <t>※東大阪市の障がい者施設関連⑪には、別に府外1事例を把握</t>
    <phoneticPr fontId="2"/>
  </si>
  <si>
    <t>寝屋川市の学校関連⑦</t>
    <rPh sb="0" eb="4">
      <t>ネヤガワシ</t>
    </rPh>
    <rPh sb="5" eb="9">
      <t>ガッコウカンレン</t>
    </rPh>
    <phoneticPr fontId="2"/>
  </si>
  <si>
    <t>寝屋川市の学校関連⑧</t>
    <rPh sb="0" eb="4">
      <t>ネヤガワシ</t>
    </rPh>
    <rPh sb="5" eb="9">
      <t>ガッコウカンレン</t>
    </rPh>
    <phoneticPr fontId="2"/>
  </si>
  <si>
    <t>寝屋川市の学校関連⑨</t>
    <rPh sb="0" eb="4">
      <t>ネヤガワシ</t>
    </rPh>
    <rPh sb="5" eb="9">
      <t>ガッコウカンレン</t>
    </rPh>
    <phoneticPr fontId="2"/>
  </si>
  <si>
    <t>寝屋川市の児童施設関連⑫</t>
    <rPh sb="0" eb="4">
      <t>ネヤガワシ</t>
    </rPh>
    <rPh sb="5" eb="9">
      <t>ジドウシセツ</t>
    </rPh>
    <rPh sb="9" eb="11">
      <t>カンレン</t>
    </rPh>
    <phoneticPr fontId="2"/>
  </si>
  <si>
    <t>寝屋川市の児童施設関連⑬</t>
    <rPh sb="0" eb="4">
      <t>ネヤガワシ</t>
    </rPh>
    <rPh sb="5" eb="9">
      <t>ジドウシセツ</t>
    </rPh>
    <rPh sb="9" eb="11">
      <t>カンレン</t>
    </rPh>
    <phoneticPr fontId="2"/>
  </si>
  <si>
    <t>東大阪市の児童施設関連⑭</t>
    <rPh sb="0" eb="4">
      <t>ヒガシオオサカシ</t>
    </rPh>
    <rPh sb="5" eb="11">
      <t>ジドウシセツカンレン</t>
    </rPh>
    <phoneticPr fontId="2"/>
  </si>
  <si>
    <t>摂津市の大学関連</t>
  </si>
  <si>
    <t>茨木市の学校関連⑨</t>
  </si>
  <si>
    <t>茨木市の学校関連⑩</t>
  </si>
  <si>
    <t>摂津市の児童施設関連⑥</t>
  </si>
  <si>
    <t>茨木市の児童施設関連⑩</t>
  </si>
  <si>
    <t>枚方市の医療機関関連⑩</t>
    <rPh sb="0" eb="3">
      <t>ヒラカタシ</t>
    </rPh>
    <rPh sb="4" eb="10">
      <t>イリョウキカンカンレン</t>
    </rPh>
    <phoneticPr fontId="2"/>
  </si>
  <si>
    <t>守口市の高齢者施設関連⑰</t>
    <rPh sb="0" eb="3">
      <t>モリグチシ</t>
    </rPh>
    <rPh sb="4" eb="11">
      <t>コウレイシャシセツカンレン</t>
    </rPh>
    <phoneticPr fontId="2"/>
  </si>
  <si>
    <t>岸和田市の高齢者施設関連⑭</t>
    <rPh sb="0" eb="4">
      <t>キシワダシ</t>
    </rPh>
    <rPh sb="5" eb="12">
      <t>コウレイシャシセツカンレン</t>
    </rPh>
    <phoneticPr fontId="2"/>
  </si>
  <si>
    <t>貝塚市の高齢者施設関連➈</t>
  </si>
  <si>
    <t>東大阪市の高齢者施設関連㉗</t>
    <rPh sb="0" eb="4">
      <t>ヒガシオオサカシ</t>
    </rPh>
    <rPh sb="5" eb="12">
      <t>コウレイシャシセツカンレン</t>
    </rPh>
    <phoneticPr fontId="2"/>
  </si>
  <si>
    <t>茨木市の学校関連⑪</t>
    <rPh sb="0" eb="3">
      <t>イバラキシ</t>
    </rPh>
    <rPh sb="4" eb="8">
      <t>ガッコウカンレン</t>
    </rPh>
    <phoneticPr fontId="2"/>
  </si>
  <si>
    <t>茨木市の学校関連⑫</t>
    <rPh sb="0" eb="3">
      <t>イバラキシ</t>
    </rPh>
    <rPh sb="4" eb="8">
      <t>ガッコウカンレン</t>
    </rPh>
    <phoneticPr fontId="2"/>
  </si>
  <si>
    <t>茨木市の児童施設関連⑪</t>
  </si>
  <si>
    <t>摂津市の児童施設関連⑦</t>
  </si>
  <si>
    <t>東大阪市の医療機関関連⑮</t>
    <rPh sb="0" eb="4">
      <t>ヒガシオオサカシ</t>
    </rPh>
    <rPh sb="5" eb="9">
      <t>イリョウキカン</t>
    </rPh>
    <rPh sb="9" eb="11">
      <t>カンレン</t>
    </rPh>
    <phoneticPr fontId="2"/>
  </si>
  <si>
    <t>東大阪市の医療機関関連⑯</t>
    <rPh sb="0" eb="4">
      <t>ヒガシオオサカシ</t>
    </rPh>
    <rPh sb="5" eb="9">
      <t>イリョウキカン</t>
    </rPh>
    <rPh sb="9" eb="11">
      <t>カンレン</t>
    </rPh>
    <phoneticPr fontId="2"/>
  </si>
  <si>
    <t>寝屋川市の医療機関関連⑦</t>
    <rPh sb="0" eb="4">
      <t>ネヤガワシ</t>
    </rPh>
    <rPh sb="5" eb="9">
      <t>イリョウキカン</t>
    </rPh>
    <rPh sb="9" eb="11">
      <t>カンレン</t>
    </rPh>
    <phoneticPr fontId="2"/>
  </si>
  <si>
    <t>寝屋川市の医療機関関連⑧</t>
    <rPh sb="0" eb="4">
      <t>ネヤガワシ</t>
    </rPh>
    <rPh sb="5" eb="9">
      <t>イリョウキカン</t>
    </rPh>
    <rPh sb="9" eb="11">
      <t>カンレン</t>
    </rPh>
    <phoneticPr fontId="2"/>
  </si>
  <si>
    <t>守口市の高齢者施設関連⑱</t>
    <rPh sb="0" eb="3">
      <t>モリグチシ</t>
    </rPh>
    <rPh sb="4" eb="9">
      <t>コウレイシャシセツ</t>
    </rPh>
    <rPh sb="9" eb="11">
      <t>カンレン</t>
    </rPh>
    <phoneticPr fontId="2"/>
  </si>
  <si>
    <t>東大阪市の高齢者施設関連㉘</t>
    <rPh sb="0" eb="4">
      <t>ヒガシオオサカシ</t>
    </rPh>
    <rPh sb="5" eb="10">
      <t>コウレイシャシセツ</t>
    </rPh>
    <rPh sb="10" eb="12">
      <t>カンレン</t>
    </rPh>
    <phoneticPr fontId="2"/>
  </si>
  <si>
    <t>東大阪市の学校関連⑪</t>
    <rPh sb="0" eb="4">
      <t>ヒガシオオサカシ</t>
    </rPh>
    <rPh sb="5" eb="9">
      <t>ガッコウカンレン</t>
    </rPh>
    <phoneticPr fontId="2"/>
  </si>
  <si>
    <t>東大阪市の学校関連⑫</t>
    <rPh sb="0" eb="4">
      <t>ヒガシオオサカシ</t>
    </rPh>
    <rPh sb="5" eb="9">
      <t>ガッコウカンレン</t>
    </rPh>
    <phoneticPr fontId="2"/>
  </si>
  <si>
    <t>東大阪市の障がい者施設関連⑫</t>
    <phoneticPr fontId="2"/>
  </si>
  <si>
    <t>※東大阪市の障がい者施設関連⑫には、別に府外1事例を把握</t>
    <phoneticPr fontId="2"/>
  </si>
  <si>
    <t>※東大阪市の高齢者施設関連㉘には、別に府外2事例を把握</t>
    <phoneticPr fontId="2"/>
  </si>
  <si>
    <t>　本日、大阪府において、新型コロナウイルス感染症の感染が以下のとおり確認されましたので、お知らせします。</t>
    <phoneticPr fontId="2"/>
  </si>
  <si>
    <t>寝屋川市の学校関連⑩</t>
  </si>
  <si>
    <t>寝屋川市の児童施設関連⑭</t>
  </si>
  <si>
    <t>寝屋川市の児童施設関連⑮</t>
  </si>
  <si>
    <t>東大阪市の児童施設関連⑮</t>
  </si>
  <si>
    <t>東大阪市の児童施設関連⑯</t>
  </si>
  <si>
    <t>東大阪市の児童施設関連⑰</t>
  </si>
  <si>
    <t>東大阪市の児童施設関連⑱</t>
  </si>
  <si>
    <t>東大阪市の児童施設関連⑲</t>
  </si>
  <si>
    <t>東大阪市の児童施設関連⑳</t>
  </si>
  <si>
    <t>泉佐野市の医療機関関連③</t>
    <rPh sb="0" eb="4">
      <t>イズミサノシ</t>
    </rPh>
    <rPh sb="5" eb="11">
      <t>イリョウキカンカンレン</t>
    </rPh>
    <phoneticPr fontId="2"/>
  </si>
  <si>
    <t>東大阪市の医療機関関連⑰</t>
  </si>
  <si>
    <t>寝屋川市の医療機関関連⑨</t>
  </si>
  <si>
    <t>守口市の高齢者施設関連⑲</t>
  </si>
  <si>
    <t>貝塚市の福祉施設関連</t>
    <rPh sb="4" eb="10">
      <t>フクシシセツカンレン</t>
    </rPh>
    <phoneticPr fontId="2"/>
  </si>
  <si>
    <t>岸和田市の高齢者施設関連⑮</t>
  </si>
  <si>
    <t>岸和田市の高齢者施設関連⑯</t>
  </si>
  <si>
    <t>岸和田市の障がい者施設関連⑤</t>
    <rPh sb="0" eb="4">
      <t>キシワダシ</t>
    </rPh>
    <rPh sb="5" eb="6">
      <t>ショウ</t>
    </rPh>
    <rPh sb="8" eb="9">
      <t>シャ</t>
    </rPh>
    <rPh sb="9" eb="11">
      <t>シセツ</t>
    </rPh>
    <rPh sb="11" eb="13">
      <t>カンレン</t>
    </rPh>
    <phoneticPr fontId="2"/>
  </si>
  <si>
    <t>泉南市の高齢者施設関連②</t>
    <rPh sb="0" eb="3">
      <t>センナンシ</t>
    </rPh>
    <rPh sb="4" eb="7">
      <t>コウレイシャ</t>
    </rPh>
    <rPh sb="7" eb="11">
      <t>シセツカンレン</t>
    </rPh>
    <phoneticPr fontId="2"/>
  </si>
  <si>
    <t>堺市の障がい者施設関連⑥</t>
    <rPh sb="0" eb="2">
      <t>サカイシ</t>
    </rPh>
    <rPh sb="3" eb="4">
      <t>ショウ</t>
    </rPh>
    <rPh sb="6" eb="7">
      <t>シャ</t>
    </rPh>
    <rPh sb="7" eb="11">
      <t>シセツカンレン</t>
    </rPh>
    <phoneticPr fontId="2"/>
  </si>
  <si>
    <t>堺市の障がい者施設関連⑦</t>
    <rPh sb="0" eb="2">
      <t>サカイシ</t>
    </rPh>
    <rPh sb="3" eb="4">
      <t>ショウ</t>
    </rPh>
    <rPh sb="6" eb="7">
      <t>シャ</t>
    </rPh>
    <rPh sb="7" eb="11">
      <t>シセツカンレン</t>
    </rPh>
    <phoneticPr fontId="2"/>
  </si>
  <si>
    <t>堺市の障がい者施設関連⑧</t>
    <rPh sb="0" eb="2">
      <t>サカイシ</t>
    </rPh>
    <rPh sb="3" eb="4">
      <t>ショウ</t>
    </rPh>
    <rPh sb="6" eb="7">
      <t>シャ</t>
    </rPh>
    <rPh sb="7" eb="11">
      <t>シセツカンレン</t>
    </rPh>
    <phoneticPr fontId="2"/>
  </si>
  <si>
    <t>堺市の障がい者施設関連⑨</t>
    <rPh sb="0" eb="2">
      <t>サカイシ</t>
    </rPh>
    <rPh sb="3" eb="4">
      <t>ショウ</t>
    </rPh>
    <rPh sb="6" eb="7">
      <t>シャ</t>
    </rPh>
    <rPh sb="7" eb="11">
      <t>シセツカンレン</t>
    </rPh>
    <phoneticPr fontId="2"/>
  </si>
  <si>
    <t>東大阪市の高齢者施設関連㉙</t>
  </si>
  <si>
    <t>寝屋川市の障がい者施設関連⑤</t>
    <rPh sb="0" eb="4">
      <t>ネヤガワシ</t>
    </rPh>
    <rPh sb="5" eb="6">
      <t>ショウ</t>
    </rPh>
    <rPh sb="8" eb="9">
      <t>シャ</t>
    </rPh>
    <rPh sb="9" eb="13">
      <t>シセツカンレン</t>
    </rPh>
    <phoneticPr fontId="2"/>
  </si>
  <si>
    <t>堺市の児童施設関連㉒</t>
    <rPh sb="0" eb="2">
      <t>サカイシ</t>
    </rPh>
    <rPh sb="3" eb="9">
      <t>ジドウシセツカンレン</t>
    </rPh>
    <phoneticPr fontId="2"/>
  </si>
  <si>
    <t>堺市の児童施設関連㉓</t>
    <rPh sb="0" eb="2">
      <t>サカイシ</t>
    </rPh>
    <rPh sb="3" eb="9">
      <t>ジドウシセツカンレン</t>
    </rPh>
    <phoneticPr fontId="2"/>
  </si>
  <si>
    <t>堺市の児童施設関連㉔</t>
    <rPh sb="0" eb="2">
      <t>サカイシ</t>
    </rPh>
    <rPh sb="3" eb="9">
      <t>ジドウシセツカンレン</t>
    </rPh>
    <phoneticPr fontId="2"/>
  </si>
  <si>
    <t>堺市の児童施設関連㉕</t>
    <rPh sb="0" eb="2">
      <t>サカイシ</t>
    </rPh>
    <rPh sb="3" eb="9">
      <t>ジドウシセツカンレン</t>
    </rPh>
    <phoneticPr fontId="2"/>
  </si>
  <si>
    <t>東大阪市の児童施設関連㉑</t>
    <rPh sb="0" eb="4">
      <t>ヒガシオオサカシ</t>
    </rPh>
    <rPh sb="5" eb="9">
      <t>ジドウシセツ</t>
    </rPh>
    <rPh sb="9" eb="11">
      <t>カンレン</t>
    </rPh>
    <phoneticPr fontId="2"/>
  </si>
  <si>
    <t>東大阪市の児童施設関連㉒</t>
    <rPh sb="0" eb="4">
      <t>ヒガシオオサカシ</t>
    </rPh>
    <rPh sb="5" eb="9">
      <t>ジドウシセツ</t>
    </rPh>
    <rPh sb="9" eb="11">
      <t>カンレン</t>
    </rPh>
    <phoneticPr fontId="2"/>
  </si>
  <si>
    <t>東大阪市の児童施設関連㉓</t>
    <rPh sb="0" eb="4">
      <t>ヒガシオオサカシ</t>
    </rPh>
    <rPh sb="5" eb="9">
      <t>ジドウシセツ</t>
    </rPh>
    <rPh sb="9" eb="11">
      <t>カンレン</t>
    </rPh>
    <phoneticPr fontId="2"/>
  </si>
  <si>
    <t>東大阪市の大学クラブ関連⑦</t>
    <rPh sb="0" eb="4">
      <t>ヒガシオオサカシ</t>
    </rPh>
    <rPh sb="5" eb="7">
      <t>ダイガク</t>
    </rPh>
    <rPh sb="10" eb="12">
      <t>カンレン</t>
    </rPh>
    <phoneticPr fontId="2"/>
  </si>
  <si>
    <t>東大阪市の大学クラブ関連⑧</t>
    <rPh sb="0" eb="4">
      <t>ヒガシオオサカシ</t>
    </rPh>
    <rPh sb="5" eb="7">
      <t>ダイガク</t>
    </rPh>
    <rPh sb="10" eb="12">
      <t>カンレン</t>
    </rPh>
    <phoneticPr fontId="2"/>
  </si>
  <si>
    <t>東大阪市の大学関連</t>
    <rPh sb="0" eb="4">
      <t>ヒガシオオサカシ</t>
    </rPh>
    <rPh sb="5" eb="7">
      <t>ダイガク</t>
    </rPh>
    <rPh sb="7" eb="9">
      <t>カンレン</t>
    </rPh>
    <phoneticPr fontId="2"/>
  </si>
  <si>
    <t>寝屋川市の学校関連⑪</t>
    <rPh sb="0" eb="3">
      <t>ネヤガワ</t>
    </rPh>
    <rPh sb="3" eb="4">
      <t>シ</t>
    </rPh>
    <rPh sb="5" eb="9">
      <t>ガッコウカンレン</t>
    </rPh>
    <phoneticPr fontId="2"/>
  </si>
  <si>
    <t>※東大阪市の大学クラブ関連⑦には、別に府外2事例を把握</t>
    <rPh sb="6" eb="8">
      <t>ダイガク</t>
    </rPh>
    <rPh sb="11" eb="13">
      <t>カンレン</t>
    </rPh>
    <phoneticPr fontId="2"/>
  </si>
  <si>
    <t>吹田市の医療機関関連⑩</t>
    <phoneticPr fontId="2"/>
  </si>
  <si>
    <t>河内長野市の高齢者施設関連⑥</t>
  </si>
  <si>
    <t>茨木市の高齢者施設関連⑩</t>
    <rPh sb="0" eb="3">
      <t>イバラキシ</t>
    </rPh>
    <phoneticPr fontId="2"/>
  </si>
  <si>
    <t>摂津市の高齢者施設関連③</t>
    <rPh sb="0" eb="2">
      <t>セッツ</t>
    </rPh>
    <rPh sb="2" eb="3">
      <t>シ</t>
    </rPh>
    <rPh sb="4" eb="11">
      <t>コウレイシャシセツカンレン</t>
    </rPh>
    <phoneticPr fontId="2"/>
  </si>
  <si>
    <t>守口市の障がい者施設関連⑥</t>
    <rPh sb="0" eb="3">
      <t>モリグチシ</t>
    </rPh>
    <rPh sb="4" eb="5">
      <t>ショウ</t>
    </rPh>
    <rPh sb="7" eb="12">
      <t>シャシセツカンレン</t>
    </rPh>
    <phoneticPr fontId="2"/>
  </si>
  <si>
    <t>門真市の高齢者施設関連⑦</t>
    <rPh sb="0" eb="3">
      <t>カドマシ</t>
    </rPh>
    <rPh sb="4" eb="11">
      <t>コウレイシャシセツカンレン</t>
    </rPh>
    <phoneticPr fontId="2"/>
  </si>
  <si>
    <t>門真市の高齢者施設関連⑧</t>
    <rPh sb="0" eb="3">
      <t>カドマシ</t>
    </rPh>
    <rPh sb="4" eb="11">
      <t>コウレイシャシセツカンレン</t>
    </rPh>
    <phoneticPr fontId="2"/>
  </si>
  <si>
    <t>岸和田市の高齢者施設関連⑰</t>
    <rPh sb="0" eb="4">
      <t>キシワダシ</t>
    </rPh>
    <rPh sb="5" eb="12">
      <t>コウレイシャシセツカンレン</t>
    </rPh>
    <phoneticPr fontId="2"/>
  </si>
  <si>
    <t>堺市の高齢者施設関連㉔</t>
    <rPh sb="0" eb="2">
      <t>サカイシ</t>
    </rPh>
    <rPh sb="3" eb="10">
      <t>コウレイシャシセツカンレン</t>
    </rPh>
    <phoneticPr fontId="2"/>
  </si>
  <si>
    <t>堺市の高齢者施設関連㉕</t>
    <rPh sb="0" eb="2">
      <t>サカイシ</t>
    </rPh>
    <rPh sb="3" eb="10">
      <t>コウレイシャシセツカンレン</t>
    </rPh>
    <phoneticPr fontId="2"/>
  </si>
  <si>
    <t>堺市の高齢者施設関連㉖</t>
    <rPh sb="0" eb="2">
      <t>サカイシ</t>
    </rPh>
    <rPh sb="3" eb="10">
      <t>コウレイシャシセツカンレン</t>
    </rPh>
    <phoneticPr fontId="2"/>
  </si>
  <si>
    <t>堺市の高齢者施設関連㉗</t>
    <rPh sb="0" eb="2">
      <t>サカイシ</t>
    </rPh>
    <rPh sb="3" eb="10">
      <t>コウレイシャシセツカンレン</t>
    </rPh>
    <phoneticPr fontId="2"/>
  </si>
  <si>
    <t>寝屋川市の高齢者施設関連⑮</t>
    <rPh sb="0" eb="4">
      <t>ネヤガワシ</t>
    </rPh>
    <rPh sb="5" eb="12">
      <t>コウレイシャシセツカンレン</t>
    </rPh>
    <phoneticPr fontId="2"/>
  </si>
  <si>
    <t>寝屋川市の高齢者施設関連⑯</t>
    <rPh sb="0" eb="4">
      <t>ネヤガワシ</t>
    </rPh>
    <rPh sb="5" eb="12">
      <t>コウレイシャシセツカンレン</t>
    </rPh>
    <phoneticPr fontId="2"/>
  </si>
  <si>
    <t>吹田市の障がい者施設関連⑥</t>
    <rPh sb="0" eb="3">
      <t>スイタシ</t>
    </rPh>
    <rPh sb="4" eb="5">
      <t>ショウ</t>
    </rPh>
    <rPh sb="7" eb="8">
      <t>シャ</t>
    </rPh>
    <rPh sb="8" eb="12">
      <t>シセツカンレン</t>
    </rPh>
    <phoneticPr fontId="2"/>
  </si>
  <si>
    <t>堺市の学校関連⑯</t>
    <rPh sb="0" eb="2">
      <t>サカイシ</t>
    </rPh>
    <rPh sb="3" eb="7">
      <t>ガッコウカンレン</t>
    </rPh>
    <phoneticPr fontId="2"/>
  </si>
  <si>
    <t>堺市の学校関連⑰</t>
    <rPh sb="0" eb="2">
      <t>サカイシ</t>
    </rPh>
    <rPh sb="3" eb="7">
      <t>ガッコウカンレン</t>
    </rPh>
    <phoneticPr fontId="2"/>
  </si>
  <si>
    <t>堺市の学校関連⑱</t>
    <rPh sb="0" eb="2">
      <t>サカイシ</t>
    </rPh>
    <rPh sb="3" eb="7">
      <t>ガッコウカンレン</t>
    </rPh>
    <phoneticPr fontId="2"/>
  </si>
  <si>
    <t>堺市の学校関連⑲</t>
    <rPh sb="0" eb="2">
      <t>サカイシ</t>
    </rPh>
    <rPh sb="3" eb="7">
      <t>ガッコウカンレン</t>
    </rPh>
    <phoneticPr fontId="2"/>
  </si>
  <si>
    <t>堺市の学校関連⑳</t>
    <rPh sb="0" eb="2">
      <t>サカイシ</t>
    </rPh>
    <rPh sb="3" eb="7">
      <t>ガッコウカンレン</t>
    </rPh>
    <phoneticPr fontId="2"/>
  </si>
  <si>
    <t>堺市の学校関連㉑</t>
    <rPh sb="0" eb="2">
      <t>サカイシ</t>
    </rPh>
    <rPh sb="3" eb="7">
      <t>ガッコウカンレン</t>
    </rPh>
    <phoneticPr fontId="2"/>
  </si>
  <si>
    <t>松原市の医療機関関連③</t>
    <rPh sb="0" eb="3">
      <t>マツバラシ</t>
    </rPh>
    <phoneticPr fontId="2"/>
  </si>
  <si>
    <t>大阪狭山市の医療機関関連⑩</t>
    <rPh sb="0" eb="4">
      <t>オオサカサヤマ</t>
    </rPh>
    <rPh sb="4" eb="5">
      <t>シ</t>
    </rPh>
    <rPh sb="6" eb="10">
      <t>イリョウキカン</t>
    </rPh>
    <rPh sb="10" eb="12">
      <t>カンレン</t>
    </rPh>
    <phoneticPr fontId="2"/>
  </si>
  <si>
    <t>東大阪市の医療機関関連⑱</t>
    <rPh sb="0" eb="4">
      <t>ヒガシオオサカシ</t>
    </rPh>
    <rPh sb="5" eb="11">
      <t>イリョウキカンカンレン</t>
    </rPh>
    <phoneticPr fontId="2"/>
  </si>
  <si>
    <t>門真市の高齢者施設関連➈</t>
    <rPh sb="0" eb="3">
      <t>カドマシ</t>
    </rPh>
    <rPh sb="4" eb="11">
      <t>コウレイシャシセツカンレン</t>
    </rPh>
    <phoneticPr fontId="2"/>
  </si>
  <si>
    <t>門真市の高齢者施設関連⑩</t>
    <rPh sb="0" eb="3">
      <t>カドマシ</t>
    </rPh>
    <rPh sb="4" eb="11">
      <t>コウレイシャシセツカンレン</t>
    </rPh>
    <phoneticPr fontId="2"/>
  </si>
  <si>
    <t>河内長野市の高齢者施設関連⑦</t>
    <rPh sb="0" eb="4">
      <t>カワチナガノ</t>
    </rPh>
    <rPh sb="4" eb="5">
      <t>シ</t>
    </rPh>
    <rPh sb="6" eb="9">
      <t>コウレイシャ</t>
    </rPh>
    <rPh sb="9" eb="13">
      <t>シセツカンレン</t>
    </rPh>
    <phoneticPr fontId="2"/>
  </si>
  <si>
    <t>堺市の高齢者施設関連㉘</t>
    <rPh sb="0" eb="2">
      <t>サカイシ</t>
    </rPh>
    <rPh sb="3" eb="10">
      <t>コウレイシャシセツカンレン</t>
    </rPh>
    <phoneticPr fontId="2"/>
  </si>
  <si>
    <t>東大阪市の高齢者施設関連㉚</t>
    <rPh sb="0" eb="4">
      <t>ヒガシオオサカシ</t>
    </rPh>
    <rPh sb="5" eb="12">
      <t>コウレイシャシセツカンレン</t>
    </rPh>
    <phoneticPr fontId="2"/>
  </si>
  <si>
    <t>東大阪市の高齢者施設関連㉛</t>
    <rPh sb="0" eb="4">
      <t>ヒガシオオサカシ</t>
    </rPh>
    <rPh sb="5" eb="12">
      <t>コウレイシャシセツカンレン</t>
    </rPh>
    <phoneticPr fontId="2"/>
  </si>
  <si>
    <t>吹田市の高齢者施設関連⑰</t>
    <rPh sb="0" eb="3">
      <t>スイタシ</t>
    </rPh>
    <rPh sb="4" eb="7">
      <t>コウレイシャ</t>
    </rPh>
    <rPh sb="7" eb="11">
      <t>シセツカンレン</t>
    </rPh>
    <phoneticPr fontId="2"/>
  </si>
  <si>
    <t>吹田市の高齢者施設関連⑱</t>
    <rPh sb="0" eb="3">
      <t>スイタシ</t>
    </rPh>
    <rPh sb="4" eb="7">
      <t>コウレイシャ</t>
    </rPh>
    <rPh sb="7" eb="11">
      <t>シセツカンレン</t>
    </rPh>
    <phoneticPr fontId="2"/>
  </si>
  <si>
    <t>岸和田市の学校関連⑱</t>
    <rPh sb="0" eb="4">
      <t>キシワダシ</t>
    </rPh>
    <rPh sb="5" eb="9">
      <t>ガッコウカンレン</t>
    </rPh>
    <phoneticPr fontId="2"/>
  </si>
  <si>
    <t>岸和田市の学校関連⑲</t>
    <rPh sb="0" eb="4">
      <t>キシワダシ</t>
    </rPh>
    <rPh sb="5" eb="9">
      <t>ガッコウカンレン</t>
    </rPh>
    <phoneticPr fontId="2"/>
  </si>
  <si>
    <t>寝屋川市の学校関連⑫</t>
    <rPh sb="0" eb="4">
      <t>ネヤガワシ</t>
    </rPh>
    <rPh sb="5" eb="9">
      <t>ガッコウカンレン</t>
    </rPh>
    <phoneticPr fontId="2"/>
  </si>
  <si>
    <t>寝屋川市の児童施設関連⑯</t>
    <rPh sb="0" eb="4">
      <t>ネヤガワシ</t>
    </rPh>
    <rPh sb="5" eb="9">
      <t>ジドウシセツ</t>
    </rPh>
    <rPh sb="9" eb="11">
      <t>カンレン</t>
    </rPh>
    <phoneticPr fontId="2"/>
  </si>
  <si>
    <t>寝屋川市の児童施設関連⑰</t>
    <rPh sb="0" eb="4">
      <t>ネヤガワシ</t>
    </rPh>
    <rPh sb="5" eb="9">
      <t>ジドウシセツ</t>
    </rPh>
    <rPh sb="9" eb="11">
      <t>カンレン</t>
    </rPh>
    <phoneticPr fontId="2"/>
  </si>
  <si>
    <t>寝屋川市の児童施設関連⑱</t>
    <rPh sb="0" eb="4">
      <t>ネヤガワシ</t>
    </rPh>
    <rPh sb="5" eb="9">
      <t>ジドウシセツ</t>
    </rPh>
    <rPh sb="9" eb="11">
      <t>カンレン</t>
    </rPh>
    <phoneticPr fontId="2"/>
  </si>
  <si>
    <t>寝屋川市の児童施設関連⑲</t>
    <rPh sb="0" eb="4">
      <t>ネヤガワシ</t>
    </rPh>
    <rPh sb="5" eb="9">
      <t>ジドウシセツ</t>
    </rPh>
    <rPh sb="9" eb="11">
      <t>カンレン</t>
    </rPh>
    <phoneticPr fontId="2"/>
  </si>
  <si>
    <t>※門真市の高齢者施設関連⑩には、別に府外1事例を把握</t>
    <rPh sb="1" eb="4">
      <t>カドマシ</t>
    </rPh>
    <rPh sb="5" eb="12">
      <t>コウレイシャシセツカンレン</t>
    </rPh>
    <rPh sb="16" eb="17">
      <t>ベツ</t>
    </rPh>
    <rPh sb="18" eb="20">
      <t>フガイ</t>
    </rPh>
    <rPh sb="21" eb="23">
      <t>ジレイ</t>
    </rPh>
    <rPh sb="24" eb="26">
      <t>ハアク</t>
    </rPh>
    <phoneticPr fontId="2"/>
  </si>
  <si>
    <t>※東大阪市の高齢者施設関連㉚には、別に府外1事例を把握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</si>
  <si>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門真市の高齢者施設関連⑪</t>
    <rPh sb="0" eb="3">
      <t>カドマシ</t>
    </rPh>
    <rPh sb="4" eb="11">
      <t>コウレイシャシセツカンレン</t>
    </rPh>
    <phoneticPr fontId="2"/>
  </si>
  <si>
    <t>寝屋川市の学校関連⑬</t>
    <rPh sb="0" eb="4">
      <t>ネヤガワシ</t>
    </rPh>
    <rPh sb="5" eb="9">
      <t>ガッコウカンレン</t>
    </rPh>
    <phoneticPr fontId="2"/>
  </si>
  <si>
    <t>八尾市の医療機関関連⑥</t>
    <rPh sb="0" eb="3">
      <t>ヤオシ</t>
    </rPh>
    <rPh sb="4" eb="10">
      <t>イリョウキカンカンレン</t>
    </rPh>
    <phoneticPr fontId="2"/>
  </si>
  <si>
    <t>貝塚市の児童施設関連⑦</t>
  </si>
  <si>
    <t>※東大阪市の高齢者施設関連㉛には、別に府外2事例を把握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</si>
  <si>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泉佐野市の医療機関関連④</t>
    <rPh sb="0" eb="4">
      <t>イズミサノシ</t>
    </rPh>
    <rPh sb="5" eb="11">
      <t>イリョウキカンカンレン</t>
    </rPh>
    <phoneticPr fontId="2"/>
  </si>
  <si>
    <t>泉南市の高齢者施設関連③</t>
    <rPh sb="0" eb="3">
      <t>センナンシ</t>
    </rPh>
    <rPh sb="4" eb="7">
      <t>コウレイシャ</t>
    </rPh>
    <rPh sb="7" eb="11">
      <t>シセツカンレン</t>
    </rPh>
    <phoneticPr fontId="2"/>
  </si>
  <si>
    <t>泉佐野市の高齢者施設関連⑤</t>
    <rPh sb="0" eb="3">
      <t>イズミサノ</t>
    </rPh>
    <rPh sb="3" eb="4">
      <t>シ</t>
    </rPh>
    <rPh sb="5" eb="12">
      <t>コウレイシャシセツカンレン</t>
    </rPh>
    <phoneticPr fontId="2"/>
  </si>
  <si>
    <t>泉佐野市の高齢者施設関連⑥</t>
    <rPh sb="0" eb="3">
      <t>イズミサノ</t>
    </rPh>
    <rPh sb="3" eb="4">
      <t>シ</t>
    </rPh>
    <rPh sb="5" eb="12">
      <t>コウレイシャシセツカンレン</t>
    </rPh>
    <phoneticPr fontId="2"/>
  </si>
  <si>
    <t>東大阪市の高齢者施設関連㉜</t>
    <rPh sb="0" eb="4">
      <t>ヒガシオオサカシ</t>
    </rPh>
    <rPh sb="5" eb="12">
      <t>コウレイシャシセツカンレン</t>
    </rPh>
    <phoneticPr fontId="2"/>
  </si>
  <si>
    <t>東大阪市の高齢者施設関連㉝</t>
    <rPh sb="0" eb="4">
      <t>ヒガシオオサカシ</t>
    </rPh>
    <rPh sb="5" eb="12">
      <t>コウレイシャシセツカンレン</t>
    </rPh>
    <phoneticPr fontId="2"/>
  </si>
  <si>
    <t>東大阪市の児童施設関連㉔</t>
    <rPh sb="0" eb="3">
      <t>ヒガシオオサカ</t>
    </rPh>
    <rPh sb="3" eb="4">
      <t>シ</t>
    </rPh>
    <rPh sb="5" eb="11">
      <t>ジドウシセツカンレン</t>
    </rPh>
    <phoneticPr fontId="2"/>
  </si>
  <si>
    <t>泉佐野市の医療機関関連⑤</t>
    <rPh sb="0" eb="3">
      <t>イズミサノ</t>
    </rPh>
    <rPh sb="3" eb="4">
      <t>シ</t>
    </rPh>
    <rPh sb="5" eb="11">
      <t>イリョウキカンカンレン</t>
    </rPh>
    <phoneticPr fontId="2"/>
  </si>
  <si>
    <t>泉佐野市の高齢者施設関連⑦</t>
    <rPh sb="0" eb="3">
      <t>イズミサノ</t>
    </rPh>
    <phoneticPr fontId="2"/>
  </si>
  <si>
    <t>阪南市の高齢者施設関連②</t>
    <rPh sb="0" eb="2">
      <t>ハンナン</t>
    </rPh>
    <phoneticPr fontId="2"/>
  </si>
  <si>
    <t>守口市の高齢者施設関連⑳</t>
    <rPh sb="0" eb="2">
      <t>モリグチ</t>
    </rPh>
    <phoneticPr fontId="2"/>
  </si>
  <si>
    <t>寝屋川市の高齢者施設関連⑰</t>
    <rPh sb="0" eb="3">
      <t>ネヤガワ</t>
    </rPh>
    <phoneticPr fontId="2"/>
  </si>
  <si>
    <t>寝屋川市の学校関連⑭</t>
    <rPh sb="0" eb="3">
      <t>ネヤガワ</t>
    </rPh>
    <phoneticPr fontId="2"/>
  </si>
  <si>
    <t>寝屋川市の学校関連⑮</t>
    <rPh sb="0" eb="3">
      <t>ネヤガワ</t>
    </rPh>
    <phoneticPr fontId="2"/>
  </si>
  <si>
    <t>寝屋川市の学校関連⑯</t>
    <rPh sb="0" eb="3">
      <t>ネヤガワ</t>
    </rPh>
    <phoneticPr fontId="2"/>
  </si>
  <si>
    <t>寝屋川市の学校関連⑰</t>
    <rPh sb="0" eb="3">
      <t>ネヤガワ</t>
    </rPh>
    <phoneticPr fontId="2"/>
  </si>
  <si>
    <t>寝屋川市の学校関連⑱</t>
    <rPh sb="0" eb="3">
      <t>ネヤガワ</t>
    </rPh>
    <phoneticPr fontId="2"/>
  </si>
  <si>
    <t>泉南市の医療機関関連③</t>
    <rPh sb="0" eb="3">
      <t>センナンシ</t>
    </rPh>
    <rPh sb="4" eb="11">
      <t>イリョウキカンカンレン3</t>
    </rPh>
    <phoneticPr fontId="2"/>
  </si>
  <si>
    <t>泉佐野市の高齢者施設関連⑧</t>
    <rPh sb="0" eb="4">
      <t>イズミサノシ</t>
    </rPh>
    <rPh sb="5" eb="8">
      <t>コウレイシャ</t>
    </rPh>
    <rPh sb="8" eb="12">
      <t>シセツカンレン</t>
    </rPh>
    <phoneticPr fontId="2"/>
  </si>
  <si>
    <t>熊取町の高齢者施設関連</t>
    <rPh sb="0" eb="3">
      <t>クマトリチョウ</t>
    </rPh>
    <rPh sb="4" eb="11">
      <t>コウレイシャシセツカンレン</t>
    </rPh>
    <phoneticPr fontId="2"/>
  </si>
  <si>
    <t>寝屋川市の高齢者施設関連⑱</t>
    <rPh sb="0" eb="4">
      <t>ネヤガワシ</t>
    </rPh>
    <rPh sb="5" eb="12">
      <t>コウレイシャシセツカンレン</t>
    </rPh>
    <phoneticPr fontId="2"/>
  </si>
  <si>
    <t>寝屋川市の高齢者施設関連⑲</t>
    <rPh sb="0" eb="4">
      <t>ネヤガワシ</t>
    </rPh>
    <phoneticPr fontId="2"/>
  </si>
  <si>
    <t>岬町の医療機関関連</t>
    <rPh sb="0" eb="1">
      <t>ミサキ</t>
    </rPh>
    <rPh sb="1" eb="2">
      <t>チョウ</t>
    </rPh>
    <rPh sb="3" eb="9">
      <t>イリョウキカンカンレン</t>
    </rPh>
    <phoneticPr fontId="2"/>
  </si>
  <si>
    <t>守口市の高齢者施設関連㉑</t>
  </si>
  <si>
    <t>柏原市の高齢者施設関連③</t>
    <rPh sb="0" eb="3">
      <t>カシワラシ</t>
    </rPh>
    <rPh sb="4" eb="7">
      <t>コウレイシャ</t>
    </rPh>
    <rPh sb="7" eb="11">
      <t>シセツカンレン</t>
    </rPh>
    <phoneticPr fontId="2"/>
  </si>
  <si>
    <t>泉佐野市の高齢者施設関連⑨</t>
  </si>
  <si>
    <t>泉佐野市の高齢者施設関連⑩</t>
  </si>
  <si>
    <t>熊取町の高齢者施設関連②</t>
    <rPh sb="0" eb="3">
      <t>クマトリチョウ</t>
    </rPh>
    <rPh sb="4" eb="11">
      <t>コウレイシャシセツカンレン</t>
    </rPh>
    <phoneticPr fontId="2"/>
  </si>
  <si>
    <t>東大阪市の障がい者施設関連⑬</t>
  </si>
  <si>
    <t>東大阪市の高齢者施設関連㉞</t>
  </si>
  <si>
    <t>東大阪市の高齢者施設関連㉟</t>
  </si>
  <si>
    <t>東大阪市の高齢者施設関連㊱</t>
  </si>
  <si>
    <t>寝屋川市の障がい者施設関連⑥</t>
    <rPh sb="0" eb="4">
      <t>ネヤガワシ</t>
    </rPh>
    <phoneticPr fontId="2"/>
  </si>
  <si>
    <t>寝屋川市の学校関連⑲</t>
    <rPh sb="0" eb="3">
      <t>ネヤガワ</t>
    </rPh>
    <phoneticPr fontId="2"/>
  </si>
  <si>
    <t>寝屋川市の学校関連⑳</t>
    <rPh sb="0" eb="3">
      <t>ネヤガワ</t>
    </rPh>
    <phoneticPr fontId="2"/>
  </si>
  <si>
    <t>※4 医療機関休診により、退院状況の確認が困難な場合、退院者が入院患者に含まれることから、</t>
    <phoneticPr fontId="2"/>
  </si>
  <si>
    <t xml:space="preserve">       翌日公表する入院患者数が、実入院患者数を上回ることがあります。</t>
    <phoneticPr fontId="2"/>
  </si>
  <si>
    <r>
      <t>　入　院</t>
    </r>
    <r>
      <rPr>
        <sz val="8"/>
        <rFont val="游ゴシック"/>
        <family val="3"/>
        <charset val="128"/>
        <scheme val="minor"/>
      </rPr>
      <t>※4</t>
    </r>
    <rPh sb="1" eb="2">
      <t>ニュウ</t>
    </rPh>
    <rPh sb="3" eb="4">
      <t>イン</t>
    </rPh>
    <phoneticPr fontId="2"/>
  </si>
  <si>
    <t>※東大阪市の障がい者施設関連⑬には、別に府外4事例を把握</t>
    <rPh sb="1" eb="4">
      <t>ヒガシオオサカ</t>
    </rPh>
    <rPh sb="4" eb="5">
      <t>シ</t>
    </rPh>
    <rPh sb="6" eb="7">
      <t>ショウ</t>
    </rPh>
    <rPh sb="9" eb="10">
      <t>シャ</t>
    </rPh>
    <rPh sb="10" eb="12">
      <t>シセツ</t>
    </rPh>
    <rPh sb="12" eb="14">
      <t>カンレン</t>
    </rPh>
    <rPh sb="18" eb="19">
      <t>ベツ</t>
    </rPh>
    <rPh sb="20" eb="21">
      <t>フ</t>
    </rPh>
    <rPh sb="21" eb="22">
      <t>ガイ</t>
    </rPh>
    <rPh sb="23" eb="25">
      <t>ジレイ</t>
    </rPh>
    <rPh sb="26" eb="28">
      <t>ハアク</t>
    </rPh>
    <phoneticPr fontId="2"/>
  </si>
  <si>
    <r>
      <t xml:space="preserve">第6波
</t>
    </r>
    <r>
      <rPr>
        <sz val="9"/>
        <color theme="1"/>
        <rFont val="游ゴシック"/>
        <family val="3"/>
        <charset val="128"/>
        <scheme val="minor"/>
      </rPr>
      <t>12/17～1/31
まで</t>
    </r>
    <rPh sb="0" eb="1">
      <t>ダイ</t>
    </rPh>
    <rPh sb="2" eb="3">
      <t>ナミ</t>
    </rPh>
    <phoneticPr fontId="2"/>
  </si>
  <si>
    <t>12/17~
1/31</t>
    <phoneticPr fontId="2"/>
  </si>
  <si>
    <t>第6波クラスター関連（12/17から1/31まで）</t>
    <rPh sb="0" eb="1">
      <t>ダイ</t>
    </rPh>
    <rPh sb="2" eb="3">
      <t>ナミ</t>
    </rPh>
    <rPh sb="8" eb="10">
      <t>カンレン</t>
    </rPh>
    <phoneticPr fontId="2"/>
  </si>
  <si>
    <t>第6波クラスター関連（12/17から1/31まで）の
濃厚接触者等</t>
    <rPh sb="27" eb="29">
      <t>ノウコウ</t>
    </rPh>
    <rPh sb="29" eb="32">
      <t>セッショクシャ</t>
    </rPh>
    <rPh sb="32" eb="33">
      <t>トウ</t>
    </rPh>
    <phoneticPr fontId="2"/>
  </si>
  <si>
    <t xml:space="preserve">  ＜195件：飲食店関連：1件[13]、医療機関：19件[131~149]、施設：54件[344~397]、他：121件[421~541]＞</t>
    <rPh sb="8" eb="13">
      <t>インショクテンカンレン</t>
    </rPh>
    <rPh sb="15" eb="16">
      <t>ケン</t>
    </rPh>
    <rPh sb="21" eb="23">
      <t>イリョウ</t>
    </rPh>
    <rPh sb="23" eb="25">
      <t>キカン</t>
    </rPh>
    <rPh sb="28" eb="29">
      <t>ケン</t>
    </rPh>
    <rPh sb="39" eb="41">
      <t>シセツ</t>
    </rPh>
    <rPh sb="44" eb="45">
      <t>ケン</t>
    </rPh>
    <rPh sb="55" eb="56">
      <t>ホカ</t>
    </rPh>
    <rPh sb="60" eb="61">
      <t>ケン</t>
    </rPh>
    <phoneticPr fontId="2"/>
  </si>
  <si>
    <t>羽曳野市の医療機関関連⑤</t>
  </si>
  <si>
    <t>岸和田市の医療機関関連⑨</t>
  </si>
  <si>
    <t>泉南市の医療機関関連④</t>
    <rPh sb="0" eb="3">
      <t>センナンシ</t>
    </rPh>
    <rPh sb="4" eb="10">
      <t>イリョウキカンカンレン</t>
    </rPh>
    <phoneticPr fontId="2"/>
  </si>
  <si>
    <t>枚方市の医療機関関連⑪</t>
    <rPh sb="0" eb="3">
      <t>ヒラカタシ</t>
    </rPh>
    <rPh sb="4" eb="10">
      <t>イリョウキカンカンレン</t>
    </rPh>
    <phoneticPr fontId="2"/>
  </si>
  <si>
    <t>八尾市の医療機関関連⑦</t>
    <rPh sb="0" eb="3">
      <t>ヤオシ</t>
    </rPh>
    <rPh sb="4" eb="10">
      <t>イリョウキカンカンレン</t>
    </rPh>
    <phoneticPr fontId="2"/>
  </si>
  <si>
    <t>岸和田市の高齢者施設関連⑱</t>
  </si>
  <si>
    <t>東大阪市の高齢者施設関連㊳</t>
  </si>
  <si>
    <t>羽曳野市の高齢者施設関連⑨</t>
    <rPh sb="0" eb="4">
      <t>ハビキノシ</t>
    </rPh>
    <rPh sb="5" eb="10">
      <t>コウレイシャシセツ</t>
    </rPh>
    <rPh sb="10" eb="12">
      <t>カンレン</t>
    </rPh>
    <phoneticPr fontId="2"/>
  </si>
  <si>
    <t>泉佐野市の高齢者施設関連⑪</t>
    <rPh sb="0" eb="4">
      <t>イズミサノシ</t>
    </rPh>
    <rPh sb="5" eb="12">
      <t>コウレイシャシセツカンレン</t>
    </rPh>
    <phoneticPr fontId="2"/>
  </si>
  <si>
    <t>熊取町の高齢者施設関連③</t>
    <rPh sb="0" eb="3">
      <t>クマトリチョウ</t>
    </rPh>
    <rPh sb="4" eb="11">
      <t>コウレイシャシセツカンレン</t>
    </rPh>
    <phoneticPr fontId="2"/>
  </si>
  <si>
    <t>泉南市の高齢者施設関連④</t>
    <rPh sb="0" eb="3">
      <t>センナンシ</t>
    </rPh>
    <rPh sb="4" eb="11">
      <t>コウレイシャシセツカンレン</t>
    </rPh>
    <phoneticPr fontId="2"/>
  </si>
  <si>
    <t>枚方市の高齢者施設関連㉕</t>
    <rPh sb="0" eb="3">
      <t>ヒラカタシ</t>
    </rPh>
    <rPh sb="4" eb="11">
      <t>コウレイシャシセツカンレン</t>
    </rPh>
    <phoneticPr fontId="2"/>
  </si>
  <si>
    <t>枚方市の高齢者施設関連㉖</t>
    <rPh sb="0" eb="3">
      <t>ヒラカタシ</t>
    </rPh>
    <rPh sb="4" eb="11">
      <t>コウレイシャシセツカンレン</t>
    </rPh>
    <phoneticPr fontId="2"/>
  </si>
  <si>
    <t>東大阪市の行政機関関連②</t>
    <rPh sb="0" eb="4">
      <t>ヒガシオオサカシ</t>
    </rPh>
    <rPh sb="5" eb="11">
      <t>ギョウセイキカンカンレン</t>
    </rPh>
    <phoneticPr fontId="2"/>
  </si>
  <si>
    <t>東大阪市の行政機関関連③</t>
    <rPh sb="0" eb="4">
      <t>ヒガシオオサカシ</t>
    </rPh>
    <rPh sb="5" eb="11">
      <t>ギョウセイキカンカンレン</t>
    </rPh>
    <phoneticPr fontId="2"/>
  </si>
  <si>
    <t>堺市の児童施設関連㉖</t>
    <rPh sb="0" eb="2">
      <t>サカイシ</t>
    </rPh>
    <rPh sb="3" eb="9">
      <t>ジドウシセツカンレン</t>
    </rPh>
    <phoneticPr fontId="2"/>
  </si>
  <si>
    <t>堺市の児童施設関連㉗</t>
    <rPh sb="0" eb="2">
      <t>サカイシ</t>
    </rPh>
    <rPh sb="3" eb="9">
      <t>ジドウシセツカンレン</t>
    </rPh>
    <phoneticPr fontId="2"/>
  </si>
  <si>
    <t>堺市の児童施設関連㉘</t>
    <rPh sb="0" eb="2">
      <t>サカイシ</t>
    </rPh>
    <rPh sb="3" eb="9">
      <t>ジドウシセツカンレン</t>
    </rPh>
    <phoneticPr fontId="2"/>
  </si>
  <si>
    <t>堺市の児童施設関連㉙</t>
    <rPh sb="0" eb="2">
      <t>サカイシ</t>
    </rPh>
    <rPh sb="3" eb="9">
      <t>ジドウシセツカンレン</t>
    </rPh>
    <phoneticPr fontId="2"/>
  </si>
  <si>
    <t>堺市の児童施設関連㉚</t>
    <rPh sb="0" eb="2">
      <t>サカイシ</t>
    </rPh>
    <rPh sb="3" eb="9">
      <t>ジドウシセツカンレン</t>
    </rPh>
    <phoneticPr fontId="2"/>
  </si>
  <si>
    <t>堺市の児童施設関連㉛</t>
    <rPh sb="0" eb="2">
      <t>サカイシ</t>
    </rPh>
    <rPh sb="3" eb="9">
      <t>ジドウシセツカンレン</t>
    </rPh>
    <phoneticPr fontId="2"/>
  </si>
  <si>
    <t>堺市の児童施設関連㉜</t>
    <rPh sb="0" eb="2">
      <t>サカイシ</t>
    </rPh>
    <rPh sb="3" eb="9">
      <t>ジドウシセツカンレン</t>
    </rPh>
    <phoneticPr fontId="2"/>
  </si>
  <si>
    <t>堺市の児童施設関連㉝</t>
    <rPh sb="0" eb="2">
      <t>サカイシ</t>
    </rPh>
    <rPh sb="3" eb="9">
      <t>ジドウシセツカンレン</t>
    </rPh>
    <phoneticPr fontId="2"/>
  </si>
  <si>
    <t>堺市の児童施設関連㉞</t>
    <rPh sb="0" eb="2">
      <t>サカイシ</t>
    </rPh>
    <rPh sb="3" eb="9">
      <t>ジドウシセツカンレン</t>
    </rPh>
    <phoneticPr fontId="2"/>
  </si>
  <si>
    <t>寝屋川市の児童施設関連⑳</t>
    <rPh sb="0" eb="4">
      <t>ネヤガワシ</t>
    </rPh>
    <rPh sb="5" eb="11">
      <t>ジドウシセツカンレン</t>
    </rPh>
    <phoneticPr fontId="2"/>
  </si>
  <si>
    <t>※東大阪市の高齢者施設関連㊳には、別に府外3事例を把握</t>
    <rPh sb="1" eb="4">
      <t>ヒガシオオサカ</t>
    </rPh>
    <rPh sb="4" eb="5">
      <t>シ</t>
    </rPh>
    <rPh sb="6" eb="11">
      <t>コウレイシャシセツ</t>
    </rPh>
    <rPh sb="11" eb="13">
      <t>カンレン</t>
    </rPh>
    <rPh sb="17" eb="18">
      <t>ベツ</t>
    </rPh>
    <rPh sb="19" eb="20">
      <t>フ</t>
    </rPh>
    <rPh sb="20" eb="21">
      <t>ガイ</t>
    </rPh>
    <rPh sb="22" eb="24">
      <t>ジレイ</t>
    </rPh>
    <rPh sb="25" eb="27">
      <t>ハアク</t>
    </rPh>
    <phoneticPr fontId="2"/>
  </si>
  <si>
    <t>東大阪市の児童施設関連㉕</t>
    <rPh sb="0" eb="3">
      <t>ヒガシオオサカ</t>
    </rPh>
    <phoneticPr fontId="2"/>
  </si>
  <si>
    <t>東大阪市の児童施設関連㉖</t>
    <rPh sb="0" eb="3">
      <t>ヒガシオオサカ</t>
    </rPh>
    <phoneticPr fontId="2"/>
  </si>
  <si>
    <t>門真市の高齢者施設関連⑫</t>
    <rPh sb="0" eb="3">
      <t>カドマシ</t>
    </rPh>
    <rPh sb="4" eb="7">
      <t>コウレイシャ</t>
    </rPh>
    <rPh sb="7" eb="11">
      <t>シセツカンレン</t>
    </rPh>
    <phoneticPr fontId="2"/>
  </si>
  <si>
    <t>寝屋川市の学校関連㉑</t>
    <rPh sb="5" eb="7">
      <t>ガッコウ</t>
    </rPh>
    <rPh sb="7" eb="9">
      <t>カンレン</t>
    </rPh>
    <phoneticPr fontId="2"/>
  </si>
  <si>
    <t>※門真市の高齢者施設関連⑫には、別に府外1事例を把握</t>
    <rPh sb="1" eb="4">
      <t>カドマシ</t>
    </rPh>
    <rPh sb="5" eb="8">
      <t>コウレイシャ</t>
    </rPh>
    <rPh sb="8" eb="12">
      <t>シセツカンレン</t>
    </rPh>
    <rPh sb="16" eb="17">
      <t>ベツ</t>
    </rPh>
    <rPh sb="18" eb="20">
      <t>フガイ</t>
    </rPh>
    <rPh sb="21" eb="23">
      <t>ジレイ</t>
    </rPh>
    <rPh sb="24" eb="26">
      <t>ハアク</t>
    </rPh>
    <phoneticPr fontId="2"/>
  </si>
  <si>
    <t>河内長野市の医療機関関連②</t>
    <rPh sb="0" eb="4">
      <t>カワチナガノ</t>
    </rPh>
    <rPh sb="4" eb="5">
      <t>シ</t>
    </rPh>
    <rPh sb="6" eb="12">
      <t>イリョウキカンカンレン</t>
    </rPh>
    <phoneticPr fontId="2"/>
  </si>
  <si>
    <t>門真市の高齢者施設関連⑬</t>
    <rPh sb="0" eb="3">
      <t>カドマシ</t>
    </rPh>
    <rPh sb="4" eb="11">
      <t>コウレイシャシセツカンレン</t>
    </rPh>
    <phoneticPr fontId="2"/>
  </si>
  <si>
    <t>守口市の障がい者施設関連⑦</t>
    <rPh sb="0" eb="3">
      <t>モリグチシ</t>
    </rPh>
    <rPh sb="4" eb="5">
      <t>ショウ</t>
    </rPh>
    <rPh sb="7" eb="8">
      <t>シャ</t>
    </rPh>
    <rPh sb="8" eb="12">
      <t>シセツカンレン</t>
    </rPh>
    <phoneticPr fontId="2"/>
  </si>
  <si>
    <t>東大阪市の高齢者施設関連㊴</t>
    <rPh sb="0" eb="4">
      <t>ヒガシオオサカシ</t>
    </rPh>
    <rPh sb="5" eb="12">
      <t>コウレイシャシセツカンレン</t>
    </rPh>
    <phoneticPr fontId="2"/>
  </si>
  <si>
    <t>東大阪市の高齢者施設関連㊵</t>
    <rPh sb="0" eb="4">
      <t>ヒガシオオサカシ</t>
    </rPh>
    <rPh sb="5" eb="12">
      <t>コウレイシャシセツカンレン</t>
    </rPh>
    <phoneticPr fontId="2"/>
  </si>
  <si>
    <t>東大阪市の高齢者施設関連㊶</t>
    <rPh sb="0" eb="4">
      <t>ヒガシオオサカシ</t>
    </rPh>
    <rPh sb="5" eb="12">
      <t>コウレイシャシセツカンレン</t>
    </rPh>
    <phoneticPr fontId="2"/>
  </si>
  <si>
    <t>東大阪市の高齢者施設関連㊷</t>
    <rPh sb="0" eb="4">
      <t>ヒガシオオサカシ</t>
    </rPh>
    <rPh sb="5" eb="12">
      <t>コウレイシャシセツカンレン</t>
    </rPh>
    <phoneticPr fontId="2"/>
  </si>
  <si>
    <t>東大阪市の高齢者施設関連㊸</t>
    <rPh sb="0" eb="4">
      <t>ヒガシオオサカシ</t>
    </rPh>
    <rPh sb="5" eb="12">
      <t>コウレイシャシセツカンレン</t>
    </rPh>
    <phoneticPr fontId="2"/>
  </si>
  <si>
    <t>東大阪市の障がい者施設関連⑭</t>
    <rPh sb="0" eb="4">
      <t>ヒガシオオサカシ</t>
    </rPh>
    <rPh sb="5" eb="6">
      <t>ショウ</t>
    </rPh>
    <rPh sb="8" eb="9">
      <t>シャ</t>
    </rPh>
    <rPh sb="9" eb="13">
      <t>シセツカンレン</t>
    </rPh>
    <phoneticPr fontId="2"/>
  </si>
  <si>
    <t>枚方市の高齢者施設関連㉗</t>
    <rPh sb="0" eb="3">
      <t>ヒラカタシ</t>
    </rPh>
    <rPh sb="4" eb="7">
      <t>コウレイシャ</t>
    </rPh>
    <rPh sb="7" eb="11">
      <t>シセツカンレン</t>
    </rPh>
    <phoneticPr fontId="2"/>
  </si>
  <si>
    <t>※東大阪市の高齢者施設関連㊸には、別に府外2事例を把握</t>
    <rPh sb="1" eb="4">
      <t>ヒガシオオサカ</t>
    </rPh>
    <rPh sb="4" eb="5">
      <t>シ</t>
    </rPh>
    <rPh sb="6" eb="11">
      <t>コウレイシャシセツ</t>
    </rPh>
    <rPh sb="11" eb="13">
      <t>カンレン</t>
    </rPh>
    <rPh sb="17" eb="18">
      <t>ベツ</t>
    </rPh>
    <rPh sb="19" eb="20">
      <t>フ</t>
    </rPh>
    <rPh sb="20" eb="21">
      <t>ガイ</t>
    </rPh>
    <rPh sb="22" eb="24">
      <t>ジレイ</t>
    </rPh>
    <rPh sb="25" eb="27">
      <t>ハアク</t>
    </rPh>
    <phoneticPr fontId="2"/>
  </si>
  <si>
    <t>寝屋川市の高齢者施設関連⑳</t>
    <rPh sb="0" eb="3">
      <t>ネヤガワ</t>
    </rPh>
    <rPh sb="3" eb="4">
      <t>シ</t>
    </rPh>
    <rPh sb="5" eb="8">
      <t>コウレイシャ</t>
    </rPh>
    <rPh sb="8" eb="12">
      <t>シセツカンレン</t>
    </rPh>
    <phoneticPr fontId="2"/>
  </si>
  <si>
    <t>寝屋川市の高齢者施設関連㉑</t>
    <rPh sb="0" eb="3">
      <t>ネヤガワ</t>
    </rPh>
    <rPh sb="3" eb="4">
      <t>シ</t>
    </rPh>
    <rPh sb="5" eb="8">
      <t>コウレイシャ</t>
    </rPh>
    <rPh sb="8" eb="12">
      <t>シセツカンレン</t>
    </rPh>
    <phoneticPr fontId="2"/>
  </si>
  <si>
    <t>寝屋川市の障がい者施設関連⑦</t>
    <rPh sb="0" eb="3">
      <t>ネヤガワ</t>
    </rPh>
    <rPh sb="3" eb="4">
      <t>シ</t>
    </rPh>
    <rPh sb="5" eb="6">
      <t>ショウ</t>
    </rPh>
    <rPh sb="8" eb="9">
      <t>シャ</t>
    </rPh>
    <rPh sb="9" eb="11">
      <t>シセツ</t>
    </rPh>
    <rPh sb="11" eb="13">
      <t>カンレン</t>
    </rPh>
    <phoneticPr fontId="2"/>
  </si>
  <si>
    <t>寝屋川市の障がい者施設関連⑧</t>
    <rPh sb="0" eb="3">
      <t>ネヤガワ</t>
    </rPh>
    <rPh sb="3" eb="4">
      <t>シ</t>
    </rPh>
    <rPh sb="5" eb="6">
      <t>ショウ</t>
    </rPh>
    <rPh sb="8" eb="9">
      <t>シャ</t>
    </rPh>
    <rPh sb="9" eb="11">
      <t>シセツ</t>
    </rPh>
    <rPh sb="11" eb="13">
      <t>カンレン</t>
    </rPh>
    <phoneticPr fontId="2"/>
  </si>
  <si>
    <t>藤井寺市の高齢者施設関連⑤</t>
    <rPh sb="0" eb="4">
      <t>フジイデラシ</t>
    </rPh>
    <rPh sb="5" eb="8">
      <t>コウレイシャ</t>
    </rPh>
    <rPh sb="8" eb="12">
      <t>シセツカンレン</t>
    </rPh>
    <phoneticPr fontId="2"/>
  </si>
  <si>
    <t>貝塚市の高齢者施設関連⑩</t>
    <rPh sb="0" eb="3">
      <t>カイヅカシ</t>
    </rPh>
    <rPh sb="4" eb="7">
      <t>コウレイシャ</t>
    </rPh>
    <rPh sb="7" eb="11">
      <t>シセツカンレン</t>
    </rPh>
    <phoneticPr fontId="2"/>
  </si>
  <si>
    <t>貝塚市の高齢者施設関連⑪</t>
    <rPh sb="0" eb="3">
      <t>カイヅカシ</t>
    </rPh>
    <rPh sb="4" eb="7">
      <t>コウレイシャ</t>
    </rPh>
    <rPh sb="7" eb="11">
      <t>シセツカンレン</t>
    </rPh>
    <phoneticPr fontId="2"/>
  </si>
  <si>
    <t>岸和田市の高齢者施設関連⑲</t>
    <rPh sb="0" eb="4">
      <t>キシワダシ</t>
    </rPh>
    <rPh sb="5" eb="12">
      <t>コウレイシャシセツカンレン</t>
    </rPh>
    <phoneticPr fontId="2"/>
  </si>
  <si>
    <t>岸和田市の高齢者施設関連⑳</t>
    <rPh sb="0" eb="4">
      <t>キシワダシ</t>
    </rPh>
    <rPh sb="5" eb="12">
      <t>コウレイシャシセツカンレン</t>
    </rPh>
    <phoneticPr fontId="2"/>
  </si>
  <si>
    <t>岸和田市の高齢者施設関連㉑</t>
    <rPh sb="0" eb="4">
      <t>キシワダシ</t>
    </rPh>
    <rPh sb="5" eb="12">
      <t>コウレイシャシセツカンレン</t>
    </rPh>
    <phoneticPr fontId="2"/>
  </si>
  <si>
    <t>泉佐野市の高齢者施設関連⑫</t>
    <rPh sb="0" eb="4">
      <t>イズミサノシ</t>
    </rPh>
    <rPh sb="5" eb="12">
      <t>コウレイシャシセツカンレン</t>
    </rPh>
    <phoneticPr fontId="2"/>
  </si>
  <si>
    <t>泉佐野市の高齢者施設関連⑬</t>
    <rPh sb="0" eb="4">
      <t>イズミサノシ</t>
    </rPh>
    <rPh sb="5" eb="12">
      <t>コウレイシャシセツカンレン</t>
    </rPh>
    <phoneticPr fontId="2"/>
  </si>
  <si>
    <t>阪南市の高齢者施設関連③</t>
    <rPh sb="0" eb="3">
      <t>ハンナンシ</t>
    </rPh>
    <rPh sb="4" eb="11">
      <t>コウレイシャシセツカンレン</t>
    </rPh>
    <phoneticPr fontId="2"/>
  </si>
  <si>
    <t>東大阪市の障がい者施設関連⑮</t>
    <rPh sb="0" eb="4">
      <t>ヒガシオオサカシ</t>
    </rPh>
    <phoneticPr fontId="2"/>
  </si>
  <si>
    <t>東大阪市の高齢者施設関連㊹</t>
    <rPh sb="0" eb="4">
      <t>ヒガシオオサカシ</t>
    </rPh>
    <rPh sb="5" eb="12">
      <t>コウレイシャシセツカンレン</t>
    </rPh>
    <phoneticPr fontId="2"/>
  </si>
  <si>
    <t>東大阪市の高齢者施設関連㊺</t>
    <rPh sb="0" eb="4">
      <t>ヒガシオオサカシ</t>
    </rPh>
    <rPh sb="5" eb="12">
      <t>コウレイシャシセツカンレン</t>
    </rPh>
    <phoneticPr fontId="2"/>
  </si>
  <si>
    <t>寝屋川市の高齢者施設関連㉒</t>
    <rPh sb="0" eb="3">
      <t>ネヤガワ</t>
    </rPh>
    <rPh sb="3" eb="4">
      <t>シ</t>
    </rPh>
    <rPh sb="5" eb="8">
      <t>コウレイシャ</t>
    </rPh>
    <rPh sb="8" eb="12">
      <t>シセツカンレン</t>
    </rPh>
    <phoneticPr fontId="2"/>
  </si>
  <si>
    <t>寝屋川市の高齢者施設関連㉓</t>
    <rPh sb="0" eb="4">
      <t>ネヤガワシ</t>
    </rPh>
    <rPh sb="5" eb="12">
      <t>コウレイシャシセツカンレン</t>
    </rPh>
    <phoneticPr fontId="2"/>
  </si>
  <si>
    <t>松原市の高齢者施設関連⑩</t>
  </si>
  <si>
    <t>大阪狭山市の高齢者施設関連④</t>
  </si>
  <si>
    <t>堺市の学校関連㉒</t>
    <rPh sb="0" eb="2">
      <t>サカイシ</t>
    </rPh>
    <rPh sb="3" eb="7">
      <t>ガッコウカンレン</t>
    </rPh>
    <phoneticPr fontId="2"/>
  </si>
  <si>
    <t>堺市の学校関連㉓</t>
    <rPh sb="0" eb="2">
      <t>サカイシ</t>
    </rPh>
    <rPh sb="3" eb="7">
      <t>ガッコウカンレン</t>
    </rPh>
    <phoneticPr fontId="2"/>
  </si>
  <si>
    <t>堺市の学校関連㉔</t>
    <rPh sb="0" eb="2">
      <t>サカイシ</t>
    </rPh>
    <rPh sb="3" eb="7">
      <t>ガッコウカンレン</t>
    </rPh>
    <phoneticPr fontId="2"/>
  </si>
  <si>
    <t>堺市の学校関連㉕</t>
    <rPh sb="0" eb="2">
      <t>サカイシ</t>
    </rPh>
    <rPh sb="3" eb="7">
      <t>ガッコウカンレン</t>
    </rPh>
    <phoneticPr fontId="2"/>
  </si>
  <si>
    <t>堺市の学校関連㉖</t>
    <rPh sb="0" eb="2">
      <t>サカイシ</t>
    </rPh>
    <rPh sb="3" eb="7">
      <t>ガッコウカンレン</t>
    </rPh>
    <phoneticPr fontId="2"/>
  </si>
  <si>
    <t>堺市の学校関連㉗</t>
    <rPh sb="0" eb="2">
      <t>サカイシ</t>
    </rPh>
    <rPh sb="3" eb="7">
      <t>ガッコウカンレン</t>
    </rPh>
    <phoneticPr fontId="2"/>
  </si>
  <si>
    <t>寝屋川市の学校関連㉒</t>
    <rPh sb="0" eb="4">
      <t>ネヤガワシ</t>
    </rPh>
    <rPh sb="5" eb="7">
      <t>ガッコウ</t>
    </rPh>
    <rPh sb="7" eb="9">
      <t>カンレン</t>
    </rPh>
    <phoneticPr fontId="2"/>
  </si>
  <si>
    <t>寝屋川市の学校関連㉓</t>
    <rPh sb="0" eb="4">
      <t>ネヤガワシ</t>
    </rPh>
    <rPh sb="5" eb="7">
      <t>ガッコウ</t>
    </rPh>
    <rPh sb="7" eb="9">
      <t>カンレン</t>
    </rPh>
    <phoneticPr fontId="2"/>
  </si>
  <si>
    <t>寝屋川市の学校関連㉔</t>
    <rPh sb="0" eb="4">
      <t>ネヤガワシ</t>
    </rPh>
    <rPh sb="5" eb="7">
      <t>ガッコウ</t>
    </rPh>
    <rPh sb="7" eb="9">
      <t>カンレン</t>
    </rPh>
    <phoneticPr fontId="2"/>
  </si>
  <si>
    <t>※松原市の高齢者施設関連⑩には、別に府外1事例を把握</t>
    <rPh sb="1" eb="4">
      <t>マツバラシ</t>
    </rPh>
    <rPh sb="5" eb="12">
      <t>コウレイシャシセツカンレン</t>
    </rPh>
    <rPh sb="16" eb="17">
      <t>ベツ</t>
    </rPh>
    <rPh sb="18" eb="20">
      <t>フガイ</t>
    </rPh>
    <rPh sb="21" eb="23">
      <t>ジレイ</t>
    </rPh>
    <rPh sb="24" eb="26">
      <t>ハアク</t>
    </rPh>
    <phoneticPr fontId="2"/>
  </si>
  <si>
    <t>東大阪市の障がい者施設関連⑯</t>
    <rPh sb="5" eb="6">
      <t>ショウ</t>
    </rPh>
    <rPh sb="8" eb="9">
      <t>シャ</t>
    </rPh>
    <phoneticPr fontId="2"/>
  </si>
  <si>
    <t>熊取町の障がい者施設関連②</t>
    <rPh sb="0" eb="3">
      <t>クマトリチョウ</t>
    </rPh>
    <rPh sb="4" eb="5">
      <t>ショウ</t>
    </rPh>
    <rPh sb="7" eb="10">
      <t>シャシセツ</t>
    </rPh>
    <rPh sb="10" eb="12">
      <t>カンレン</t>
    </rPh>
    <phoneticPr fontId="2"/>
  </si>
  <si>
    <t>守口市の医療機関関連⑨</t>
    <rPh sb="0" eb="3">
      <t>モリグチシ</t>
    </rPh>
    <rPh sb="4" eb="6">
      <t>イリョウ</t>
    </rPh>
    <rPh sb="6" eb="8">
      <t>キカン</t>
    </rPh>
    <rPh sb="8" eb="10">
      <t>カンレン</t>
    </rPh>
    <phoneticPr fontId="2"/>
  </si>
  <si>
    <t>東大阪市の医療機関関連⑲</t>
    <rPh sb="0" eb="4">
      <t>ヒガシオオサカシ</t>
    </rPh>
    <rPh sb="5" eb="7">
      <t>イリョウ</t>
    </rPh>
    <rPh sb="7" eb="11">
      <t>キカンカンレン</t>
    </rPh>
    <phoneticPr fontId="2"/>
  </si>
  <si>
    <t>八尾市の医療機関関連⑧</t>
    <rPh sb="0" eb="3">
      <t>ヤオシ</t>
    </rPh>
    <rPh sb="4" eb="6">
      <t>イリョウ</t>
    </rPh>
    <rPh sb="6" eb="8">
      <t>キカン</t>
    </rPh>
    <rPh sb="8" eb="10">
      <t>カンレン</t>
    </rPh>
    <phoneticPr fontId="2"/>
  </si>
  <si>
    <t>茨木市の障がい者施設関連③</t>
    <rPh sb="0" eb="3">
      <t>イバラキシ</t>
    </rPh>
    <rPh sb="4" eb="5">
      <t>ショウ</t>
    </rPh>
    <rPh sb="7" eb="8">
      <t>シャ</t>
    </rPh>
    <rPh sb="8" eb="12">
      <t>シセツカンレン</t>
    </rPh>
    <phoneticPr fontId="2"/>
  </si>
  <si>
    <t>茨木市の高齢者施設関連⑪</t>
    <rPh sb="0" eb="3">
      <t>イバラキシ</t>
    </rPh>
    <rPh sb="4" eb="7">
      <t>コウレイシャ</t>
    </rPh>
    <rPh sb="7" eb="9">
      <t>シセツ</t>
    </rPh>
    <rPh sb="9" eb="11">
      <t>カンレン</t>
    </rPh>
    <phoneticPr fontId="2"/>
  </si>
  <si>
    <t>茨木市の高齢者施設関連⑫</t>
    <rPh sb="0" eb="3">
      <t>イバラキシ</t>
    </rPh>
    <rPh sb="4" eb="7">
      <t>コウレイシャ</t>
    </rPh>
    <rPh sb="7" eb="9">
      <t>シセツ</t>
    </rPh>
    <rPh sb="9" eb="11">
      <t>カンレン</t>
    </rPh>
    <phoneticPr fontId="2"/>
  </si>
  <si>
    <t>富田林市の高齢者施設関連⑫</t>
    <rPh sb="0" eb="4">
      <t>トンダバヤシシ</t>
    </rPh>
    <rPh sb="5" eb="8">
      <t>コウレイシャ</t>
    </rPh>
    <rPh sb="8" eb="10">
      <t>シセツ</t>
    </rPh>
    <rPh sb="10" eb="12">
      <t>カンレン</t>
    </rPh>
    <phoneticPr fontId="2"/>
  </si>
  <si>
    <t>貝塚市の高齢者施設関連⑫</t>
    <rPh sb="0" eb="3">
      <t>カイヅカシ</t>
    </rPh>
    <rPh sb="4" eb="7">
      <t>コウレイシャ</t>
    </rPh>
    <rPh sb="7" eb="9">
      <t>シセツ</t>
    </rPh>
    <rPh sb="9" eb="11">
      <t>カンレン</t>
    </rPh>
    <phoneticPr fontId="2"/>
  </si>
  <si>
    <t>東大阪市の高齢者施設関連㊻</t>
    <rPh sb="0" eb="4">
      <t>ヒガシオオサカシ</t>
    </rPh>
    <rPh sb="5" eb="8">
      <t>コウレイシャ</t>
    </rPh>
    <rPh sb="8" eb="10">
      <t>シセツ</t>
    </rPh>
    <rPh sb="10" eb="12">
      <t>カンレン</t>
    </rPh>
    <phoneticPr fontId="2"/>
  </si>
  <si>
    <t>堺市の高齢者施設関連㉙</t>
    <rPh sb="0" eb="2">
      <t>サカイシ</t>
    </rPh>
    <rPh sb="3" eb="6">
      <t>コウレイシャ</t>
    </rPh>
    <rPh sb="6" eb="8">
      <t>シセツ</t>
    </rPh>
    <rPh sb="8" eb="10">
      <t>カンレン</t>
    </rPh>
    <phoneticPr fontId="2"/>
  </si>
  <si>
    <t>堺市の高齢者施設関連㉚</t>
    <rPh sb="0" eb="2">
      <t>サカイシ</t>
    </rPh>
    <rPh sb="3" eb="6">
      <t>コウレイシャ</t>
    </rPh>
    <rPh sb="6" eb="8">
      <t>シセツ</t>
    </rPh>
    <rPh sb="8" eb="10">
      <t>カンレン</t>
    </rPh>
    <phoneticPr fontId="2"/>
  </si>
  <si>
    <t>堺市の高齢者施設関連㉛</t>
    <rPh sb="0" eb="2">
      <t>サカイシ</t>
    </rPh>
    <rPh sb="3" eb="6">
      <t>コウレイシャ</t>
    </rPh>
    <rPh sb="6" eb="8">
      <t>シセツ</t>
    </rPh>
    <rPh sb="8" eb="10">
      <t>カンレン</t>
    </rPh>
    <phoneticPr fontId="2"/>
  </si>
  <si>
    <t>堺市の高齢者施設関連㉜</t>
    <rPh sb="0" eb="2">
      <t>サカイシ</t>
    </rPh>
    <rPh sb="3" eb="6">
      <t>コウレイシャ</t>
    </rPh>
    <rPh sb="6" eb="8">
      <t>シセツ</t>
    </rPh>
    <rPh sb="8" eb="10">
      <t>カンレン</t>
    </rPh>
    <phoneticPr fontId="2"/>
  </si>
  <si>
    <t>堺市の障がい者施設関連⑩</t>
    <rPh sb="0" eb="2">
      <t>サカイシ</t>
    </rPh>
    <rPh sb="3" eb="4">
      <t>ショウ</t>
    </rPh>
    <rPh sb="6" eb="7">
      <t>シャ</t>
    </rPh>
    <rPh sb="7" eb="9">
      <t>シセツ</t>
    </rPh>
    <rPh sb="9" eb="11">
      <t>カンレン</t>
    </rPh>
    <phoneticPr fontId="2"/>
  </si>
  <si>
    <t>堺市の障がい者施設関連⑪</t>
    <rPh sb="0" eb="2">
      <t>サカイシ</t>
    </rPh>
    <rPh sb="3" eb="4">
      <t>ショウ</t>
    </rPh>
    <rPh sb="6" eb="7">
      <t>シャ</t>
    </rPh>
    <rPh sb="7" eb="9">
      <t>シセツ</t>
    </rPh>
    <rPh sb="9" eb="11">
      <t>カンレン</t>
    </rPh>
    <phoneticPr fontId="2"/>
  </si>
  <si>
    <t>堺市の障がい者施設関連⑫</t>
    <rPh sb="0" eb="2">
      <t>サカイシ</t>
    </rPh>
    <rPh sb="3" eb="4">
      <t>ショウ</t>
    </rPh>
    <rPh sb="6" eb="7">
      <t>シャ</t>
    </rPh>
    <rPh sb="7" eb="9">
      <t>シセツ</t>
    </rPh>
    <rPh sb="9" eb="11">
      <t>カンレン</t>
    </rPh>
    <phoneticPr fontId="2"/>
  </si>
  <si>
    <t>堺市の行政機関関連③</t>
    <rPh sb="0" eb="2">
      <t>サカイシ</t>
    </rPh>
    <rPh sb="3" eb="5">
      <t>ギョウセイ</t>
    </rPh>
    <rPh sb="5" eb="7">
      <t>キカン</t>
    </rPh>
    <rPh sb="7" eb="9">
      <t>カンレン</t>
    </rPh>
    <phoneticPr fontId="2"/>
  </si>
  <si>
    <t>寝屋川市の学校関連㉕</t>
    <rPh sb="0" eb="4">
      <t>ネヤガワシ</t>
    </rPh>
    <rPh sb="5" eb="7">
      <t>ガッコウ</t>
    </rPh>
    <rPh sb="7" eb="9">
      <t>カンレン</t>
    </rPh>
    <phoneticPr fontId="2"/>
  </si>
  <si>
    <t>※東大阪市の高齢者施設関連㊻には、別に府外1事例を把握</t>
    <rPh sb="1" eb="4">
      <t>ヒガシオオサカ</t>
    </rPh>
    <rPh sb="4" eb="5">
      <t>シ</t>
    </rPh>
    <rPh sb="6" eb="9">
      <t>コウレイシャ</t>
    </rPh>
    <rPh sb="9" eb="11">
      <t>シセツ</t>
    </rPh>
    <rPh sb="11" eb="13">
      <t>カンレン</t>
    </rPh>
    <rPh sb="17" eb="18">
      <t>ベツ</t>
    </rPh>
    <rPh sb="19" eb="21">
      <t>フガイ</t>
    </rPh>
    <rPh sb="22" eb="24">
      <t>ジレイ</t>
    </rPh>
    <rPh sb="25" eb="27">
      <t>ハアク</t>
    </rPh>
    <phoneticPr fontId="2"/>
  </si>
  <si>
    <t>河南町の高齢者施設関連</t>
  </si>
  <si>
    <t>貝塚市の医療機関関連⑤</t>
    <rPh sb="0" eb="3">
      <t>カイヅカシ</t>
    </rPh>
    <rPh sb="4" eb="10">
      <t>イリョウキカンカンレン</t>
    </rPh>
    <phoneticPr fontId="2"/>
  </si>
  <si>
    <t>枚方市の医療機関関連⑫</t>
    <rPh sb="0" eb="3">
      <t>ヒラカタシ</t>
    </rPh>
    <rPh sb="4" eb="10">
      <t>イリョウキカンカンレン</t>
    </rPh>
    <phoneticPr fontId="2"/>
  </si>
  <si>
    <t>八尾市の医療機関関連⑨</t>
    <rPh sb="0" eb="3">
      <t>ヤオシ</t>
    </rPh>
    <rPh sb="4" eb="10">
      <t>イリョウキカンカンレン</t>
    </rPh>
    <phoneticPr fontId="2"/>
  </si>
  <si>
    <t>吹田市の医療機関関連⑪</t>
    <rPh sb="0" eb="3">
      <t>スイタシ</t>
    </rPh>
    <rPh sb="4" eb="10">
      <t>イリョウキカンカンレン</t>
    </rPh>
    <phoneticPr fontId="2"/>
  </si>
  <si>
    <t>門真市の障がい者施設関連②</t>
    <rPh sb="0" eb="3">
      <t>カドマシ</t>
    </rPh>
    <rPh sb="4" eb="5">
      <t>ショウ</t>
    </rPh>
    <rPh sb="7" eb="12">
      <t>シャシセツカンレン</t>
    </rPh>
    <phoneticPr fontId="2"/>
  </si>
  <si>
    <t>岸和田市の高齢者施設関連㉒</t>
    <rPh sb="0" eb="4">
      <t>キシワダシ</t>
    </rPh>
    <phoneticPr fontId="2"/>
  </si>
  <si>
    <t>岸和田市の高齢者施設関連㉓</t>
    <rPh sb="0" eb="4">
      <t>キシワダシ</t>
    </rPh>
    <phoneticPr fontId="2"/>
  </si>
  <si>
    <t>枚方市の高齢者施設関連㉘</t>
    <rPh sb="0" eb="2">
      <t>ヒラカタ</t>
    </rPh>
    <phoneticPr fontId="2"/>
  </si>
  <si>
    <t>東大阪市の高齢者施設関連㊼</t>
    <rPh sb="0" eb="3">
      <t>ヒガシオオサカ</t>
    </rPh>
    <phoneticPr fontId="2"/>
  </si>
  <si>
    <t>東大阪市の高齢者施設関連㊽</t>
  </si>
  <si>
    <t>寝屋川市の医療機関関連⑩</t>
    <rPh sb="0" eb="4">
      <t>ネヤガワシ</t>
    </rPh>
    <rPh sb="5" eb="11">
      <t>イリョウキカンカンレン</t>
    </rPh>
    <phoneticPr fontId="2"/>
  </si>
  <si>
    <t>吹田市の医療機関関連⑫</t>
    <rPh sb="0" eb="2">
      <t>スイタ</t>
    </rPh>
    <rPh sb="2" eb="3">
      <t>シ</t>
    </rPh>
    <rPh sb="4" eb="10">
      <t>イリョウキカンカンレン</t>
    </rPh>
    <phoneticPr fontId="2"/>
  </si>
  <si>
    <t>(新)
192</t>
    <rPh sb="1" eb="2">
      <t>シン</t>
    </rPh>
    <phoneticPr fontId="2"/>
  </si>
  <si>
    <t>（新）
193</t>
    <rPh sb="1" eb="2">
      <t>シン</t>
    </rPh>
    <phoneticPr fontId="2"/>
  </si>
  <si>
    <t>茨木市の高齢者施設関連⑬</t>
    <rPh sb="0" eb="2">
      <t>イバラギ</t>
    </rPh>
    <phoneticPr fontId="2"/>
  </si>
  <si>
    <t>守口市の障がい者施設関連⑧</t>
    <rPh sb="0" eb="2">
      <t>モリグチ</t>
    </rPh>
    <phoneticPr fontId="2"/>
  </si>
  <si>
    <t>松原市の高齢者施設関連⑪</t>
    <rPh sb="0" eb="2">
      <t>マツバラ</t>
    </rPh>
    <phoneticPr fontId="2"/>
  </si>
  <si>
    <t>柏原市の高齢者施設関連④</t>
    <rPh sb="0" eb="2">
      <t>カシワラ</t>
    </rPh>
    <phoneticPr fontId="2"/>
  </si>
  <si>
    <t>泉佐野市の障がい者施設関連</t>
    <rPh sb="0" eb="3">
      <t>イズミサノ</t>
    </rPh>
    <phoneticPr fontId="2"/>
  </si>
  <si>
    <t>熊取町の障がい者施設関連③</t>
    <rPh sb="0" eb="3">
      <t>クマトリチョウ</t>
    </rPh>
    <phoneticPr fontId="2"/>
  </si>
  <si>
    <t>熊取町の障がい者施設関連④</t>
    <rPh sb="0" eb="3">
      <t>クマトリチョウ</t>
    </rPh>
    <phoneticPr fontId="2"/>
  </si>
  <si>
    <t>熊取町の高齢者施設関連④</t>
  </si>
  <si>
    <t>枚方市の高齢者施設関連㉙</t>
    <rPh sb="0" eb="2">
      <t>ヒラカタ</t>
    </rPh>
    <phoneticPr fontId="2"/>
  </si>
  <si>
    <t>寝屋川市の障がい者施設関連⑨</t>
    <rPh sb="0" eb="4">
      <t>ネヤガワシ</t>
    </rPh>
    <phoneticPr fontId="2"/>
  </si>
  <si>
    <t>寝屋川市の高齢者施設関連㉔</t>
  </si>
  <si>
    <t>吹田市の高齢者施設関連⑲</t>
    <rPh sb="0" eb="2">
      <t>スイタ</t>
    </rPh>
    <phoneticPr fontId="2"/>
  </si>
  <si>
    <t>他</t>
    <rPh sb="0" eb="1">
      <t>ホカ</t>
    </rPh>
    <phoneticPr fontId="2"/>
  </si>
  <si>
    <t>（新）
549</t>
    <rPh sb="1" eb="2">
      <t>シン</t>
    </rPh>
    <phoneticPr fontId="2"/>
  </si>
  <si>
    <t>（新）
550</t>
    <rPh sb="1" eb="2">
      <t>シン</t>
    </rPh>
    <phoneticPr fontId="2"/>
  </si>
  <si>
    <t>（新）
551</t>
    <rPh sb="1" eb="2">
      <t>シン</t>
    </rPh>
    <phoneticPr fontId="2"/>
  </si>
  <si>
    <t>（新）
552</t>
    <rPh sb="1" eb="2">
      <t>シン</t>
    </rPh>
    <phoneticPr fontId="2"/>
  </si>
  <si>
    <t>（新）
553</t>
    <rPh sb="1" eb="2">
      <t>シン</t>
    </rPh>
    <phoneticPr fontId="2"/>
  </si>
  <si>
    <t>（新）
554</t>
    <rPh sb="1" eb="2">
      <t>シン</t>
    </rPh>
    <phoneticPr fontId="2"/>
  </si>
  <si>
    <t>（新）
555</t>
    <rPh sb="1" eb="2">
      <t>シン</t>
    </rPh>
    <phoneticPr fontId="2"/>
  </si>
  <si>
    <t>（新）
556</t>
    <rPh sb="1" eb="2">
      <t>シン</t>
    </rPh>
    <phoneticPr fontId="2"/>
  </si>
  <si>
    <t>（新）
557</t>
    <rPh sb="1" eb="2">
      <t>シン</t>
    </rPh>
    <phoneticPr fontId="2"/>
  </si>
  <si>
    <t>（新）
558</t>
    <rPh sb="1" eb="2">
      <t>シン</t>
    </rPh>
    <phoneticPr fontId="2"/>
  </si>
  <si>
    <t>（新）
559</t>
    <rPh sb="1" eb="2">
      <t>シン</t>
    </rPh>
    <phoneticPr fontId="2"/>
  </si>
  <si>
    <t>（新）
560</t>
    <rPh sb="1" eb="2">
      <t>シン</t>
    </rPh>
    <phoneticPr fontId="2"/>
  </si>
  <si>
    <t>堺市の学校関連㉘</t>
  </si>
  <si>
    <t>堺市の学校関連㉙</t>
  </si>
  <si>
    <t>堺市の学校関連㉚</t>
  </si>
  <si>
    <t>堺市の学校関連㉛</t>
  </si>
  <si>
    <t>堺市の学校関連㉜</t>
  </si>
  <si>
    <t>堺市の学校関連㉝</t>
  </si>
  <si>
    <t>（新）
654</t>
    <rPh sb="1" eb="2">
      <t>シン</t>
    </rPh>
    <phoneticPr fontId="2"/>
  </si>
  <si>
    <t>（新）
655</t>
    <rPh sb="1" eb="2">
      <t>シン</t>
    </rPh>
    <phoneticPr fontId="2"/>
  </si>
  <si>
    <t>（新）
656</t>
    <rPh sb="1" eb="2">
      <t>シン</t>
    </rPh>
    <phoneticPr fontId="2"/>
  </si>
  <si>
    <t>（新）
657</t>
    <rPh sb="1" eb="2">
      <t>シン</t>
    </rPh>
    <phoneticPr fontId="2"/>
  </si>
  <si>
    <t>（新）
658</t>
    <rPh sb="1" eb="2">
      <t>シン</t>
    </rPh>
    <phoneticPr fontId="2"/>
  </si>
  <si>
    <t>（新）
659</t>
    <rPh sb="1" eb="2">
      <t>シン</t>
    </rPh>
    <phoneticPr fontId="2"/>
  </si>
  <si>
    <t>※柏原市の高齢者施設関連④には、別に府外1事例を把握</t>
    <rPh sb="1" eb="3">
      <t>カシワラ</t>
    </rPh>
    <rPh sb="3" eb="4">
      <t>シ</t>
    </rPh>
    <rPh sb="5" eb="8">
      <t>コウレイシャ</t>
    </rPh>
    <rPh sb="8" eb="10">
      <t>シセツ</t>
    </rPh>
    <rPh sb="10" eb="12">
      <t>カンレン</t>
    </rPh>
    <rPh sb="16" eb="17">
      <t>ベツ</t>
    </rPh>
    <rPh sb="18" eb="20">
      <t>フガイ</t>
    </rPh>
    <rPh sb="21" eb="23">
      <t>ジレイ</t>
    </rPh>
    <rPh sb="24" eb="26">
      <t>ハアク</t>
    </rPh>
    <phoneticPr fontId="2"/>
  </si>
  <si>
    <t>　また、2月20日に発表しました内容に、一部修正がありましたので、下記のとおり、訂正します。</t>
    <rPh sb="5" eb="6">
      <t>ガツ</t>
    </rPh>
    <rPh sb="8" eb="9">
      <t>ニチ</t>
    </rPh>
    <rPh sb="10" eb="12">
      <t>ハッピョウ</t>
    </rPh>
    <rPh sb="16" eb="18">
      <t>ナイヨウ</t>
    </rPh>
    <phoneticPr fontId="2"/>
  </si>
  <si>
    <r>
      <t>　＜訂正後＞
　　　１　前日届出された新規陽性者の状況（前日</t>
    </r>
    <r>
      <rPr>
        <sz val="11"/>
        <rFont val="游ゴシック"/>
        <family val="3"/>
        <charset val="128"/>
        <scheme val="minor"/>
      </rPr>
      <t>24</t>
    </r>
    <r>
      <rPr>
        <sz val="11"/>
        <rFont val="游ゴシック"/>
        <family val="2"/>
        <charset val="128"/>
        <scheme val="minor"/>
      </rPr>
      <t xml:space="preserve">時まで）
</t>
    </r>
    <r>
      <rPr>
        <sz val="11"/>
        <rFont val="游ゴシック"/>
        <family val="3"/>
        <charset val="128"/>
        <scheme val="minor"/>
      </rPr>
      <t>　　　　　　男性　　　</t>
    </r>
    <r>
      <rPr>
        <u/>
        <sz val="11"/>
        <rFont val="游ゴシック"/>
        <family val="3"/>
        <charset val="128"/>
        <scheme val="minor"/>
      </rPr>
      <t>4,013</t>
    </r>
    <r>
      <rPr>
        <sz val="11"/>
        <rFont val="游ゴシック"/>
        <family val="3"/>
        <charset val="128"/>
        <scheme val="minor"/>
      </rPr>
      <t xml:space="preserve">
　　　　　　女性　　　</t>
    </r>
    <r>
      <rPr>
        <u/>
        <sz val="11"/>
        <rFont val="游ゴシック"/>
        <family val="3"/>
        <charset val="128"/>
        <scheme val="minor"/>
      </rPr>
      <t>4,336</t>
    </r>
    <r>
      <rPr>
        <sz val="11"/>
        <rFont val="游ゴシック"/>
        <family val="3"/>
        <charset val="128"/>
        <scheme val="minor"/>
      </rPr>
      <t xml:space="preserve">
　　　　　　調査中　　　 </t>
    </r>
    <r>
      <rPr>
        <u/>
        <sz val="11"/>
        <rFont val="游ゴシック"/>
        <family val="3"/>
        <charset val="128"/>
        <scheme val="minor"/>
      </rPr>
      <t>51</t>
    </r>
    <r>
      <rPr>
        <sz val="11"/>
        <rFont val="游ゴシック"/>
        <family val="3"/>
        <charset val="128"/>
        <scheme val="minor"/>
      </rPr>
      <t xml:space="preserve">
　　　　　　10代　　　</t>
    </r>
    <r>
      <rPr>
        <u/>
        <sz val="11"/>
        <rFont val="游ゴシック"/>
        <family val="3"/>
        <charset val="128"/>
        <scheme val="minor"/>
      </rPr>
      <t>1,392</t>
    </r>
    <r>
      <rPr>
        <sz val="11"/>
        <rFont val="游ゴシック"/>
        <family val="3"/>
        <charset val="128"/>
        <scheme val="minor"/>
      </rPr>
      <t xml:space="preserve">
　　　　　　20代　　　</t>
    </r>
    <r>
      <rPr>
        <u/>
        <sz val="11"/>
        <rFont val="游ゴシック"/>
        <family val="3"/>
        <charset val="128"/>
        <scheme val="minor"/>
      </rPr>
      <t>1,067</t>
    </r>
    <r>
      <rPr>
        <sz val="11"/>
        <rFont val="游ゴシック"/>
        <family val="3"/>
        <charset val="128"/>
        <scheme val="minor"/>
      </rPr>
      <t xml:space="preserve">
　　　　　　40代　　　</t>
    </r>
    <r>
      <rPr>
        <u/>
        <sz val="11"/>
        <rFont val="游ゴシック"/>
        <family val="3"/>
        <charset val="128"/>
        <scheme val="minor"/>
      </rPr>
      <t xml:space="preserve">1,207
</t>
    </r>
    <r>
      <rPr>
        <sz val="11"/>
        <rFont val="游ゴシック"/>
        <family val="3"/>
        <charset val="128"/>
        <scheme val="minor"/>
      </rPr>
      <t>　　　　　　60代　　　　</t>
    </r>
    <r>
      <rPr>
        <u/>
        <sz val="11"/>
        <rFont val="游ゴシック"/>
        <family val="3"/>
        <charset val="128"/>
        <scheme val="minor"/>
      </rPr>
      <t>437</t>
    </r>
    <r>
      <rPr>
        <sz val="11"/>
        <rFont val="游ゴシック"/>
        <family val="3"/>
        <charset val="128"/>
        <scheme val="minor"/>
      </rPr>
      <t xml:space="preserve">
　　　　　　80代　　　　</t>
    </r>
    <r>
      <rPr>
        <u/>
        <sz val="11"/>
        <rFont val="游ゴシック"/>
        <family val="3"/>
        <charset val="128"/>
        <scheme val="minor"/>
      </rPr>
      <t>367</t>
    </r>
    <r>
      <rPr>
        <sz val="11"/>
        <rFont val="游ゴシック"/>
        <family val="3"/>
        <charset val="128"/>
        <scheme val="minor"/>
      </rPr>
      <t xml:space="preserve">
　　　　　　年代調査中　　</t>
    </r>
    <r>
      <rPr>
        <u/>
        <sz val="11"/>
        <rFont val="游ゴシック"/>
        <family val="3"/>
        <charset val="128"/>
        <scheme val="minor"/>
      </rPr>
      <t>21</t>
    </r>
    <rPh sb="43" eb="45">
      <t>ダンセイ</t>
    </rPh>
    <rPh sb="60" eb="62">
      <t>ジョセイ</t>
    </rPh>
    <rPh sb="77" eb="80">
      <t>チョウサチュウ</t>
    </rPh>
    <rPh sb="182" eb="187">
      <t>ネンダイチョウサチュウ</t>
    </rPh>
    <phoneticPr fontId="2"/>
  </si>
  <si>
    <r>
      <t>　＜訂正前＞
　　　１　前日届出された新規陽性者の状況（前日</t>
    </r>
    <r>
      <rPr>
        <sz val="11"/>
        <rFont val="游ゴシック"/>
        <family val="3"/>
        <charset val="128"/>
        <scheme val="minor"/>
      </rPr>
      <t>24</t>
    </r>
    <r>
      <rPr>
        <sz val="11"/>
        <rFont val="游ゴシック"/>
        <family val="2"/>
        <charset val="128"/>
        <scheme val="minor"/>
      </rPr>
      <t xml:space="preserve">時まで）
</t>
    </r>
    <r>
      <rPr>
        <sz val="11"/>
        <rFont val="游ゴシック"/>
        <family val="3"/>
        <charset val="128"/>
        <scheme val="minor"/>
      </rPr>
      <t>　　　　　　男性　　　</t>
    </r>
    <r>
      <rPr>
        <u/>
        <sz val="11"/>
        <rFont val="游ゴシック"/>
        <family val="3"/>
        <charset val="128"/>
        <scheme val="minor"/>
      </rPr>
      <t>4,012</t>
    </r>
    <r>
      <rPr>
        <sz val="11"/>
        <rFont val="游ゴシック"/>
        <family val="3"/>
        <charset val="128"/>
        <scheme val="minor"/>
      </rPr>
      <t xml:space="preserve">
　　　　　　女性　　　</t>
    </r>
    <r>
      <rPr>
        <u/>
        <sz val="11"/>
        <rFont val="游ゴシック"/>
        <family val="3"/>
        <charset val="128"/>
        <scheme val="minor"/>
      </rPr>
      <t>4,332</t>
    </r>
    <r>
      <rPr>
        <sz val="11"/>
        <rFont val="游ゴシック"/>
        <family val="3"/>
        <charset val="128"/>
        <scheme val="minor"/>
      </rPr>
      <t xml:space="preserve">
　　　　　　調査中　　　 </t>
    </r>
    <r>
      <rPr>
        <u/>
        <sz val="11"/>
        <rFont val="游ゴシック"/>
        <family val="3"/>
        <charset val="128"/>
        <scheme val="minor"/>
      </rPr>
      <t>56</t>
    </r>
    <r>
      <rPr>
        <sz val="11"/>
        <rFont val="游ゴシック"/>
        <family val="3"/>
        <charset val="128"/>
        <scheme val="minor"/>
      </rPr>
      <t xml:space="preserve">
　　　　　　10代　　　</t>
    </r>
    <r>
      <rPr>
        <u/>
        <sz val="11"/>
        <rFont val="游ゴシック"/>
        <family val="3"/>
        <charset val="128"/>
        <scheme val="minor"/>
      </rPr>
      <t>1,391</t>
    </r>
    <r>
      <rPr>
        <sz val="11"/>
        <rFont val="游ゴシック"/>
        <family val="3"/>
        <charset val="128"/>
        <scheme val="minor"/>
      </rPr>
      <t xml:space="preserve">
　　　　　　20代　　　</t>
    </r>
    <r>
      <rPr>
        <u/>
        <sz val="11"/>
        <rFont val="游ゴシック"/>
        <family val="3"/>
        <charset val="128"/>
        <scheme val="minor"/>
      </rPr>
      <t>1,069</t>
    </r>
    <r>
      <rPr>
        <sz val="11"/>
        <rFont val="游ゴシック"/>
        <family val="3"/>
        <charset val="128"/>
        <scheme val="minor"/>
      </rPr>
      <t xml:space="preserve">
　　　　　　40代　　　</t>
    </r>
    <r>
      <rPr>
        <u/>
        <sz val="11"/>
        <rFont val="游ゴシック"/>
        <family val="3"/>
        <charset val="128"/>
        <scheme val="minor"/>
      </rPr>
      <t>1,206</t>
    </r>
    <r>
      <rPr>
        <sz val="11"/>
        <rFont val="游ゴシック"/>
        <family val="3"/>
        <charset val="128"/>
        <scheme val="minor"/>
      </rPr>
      <t xml:space="preserve">
　　　　　　60代　　　　</t>
    </r>
    <r>
      <rPr>
        <u/>
        <sz val="11"/>
        <rFont val="游ゴシック"/>
        <family val="3"/>
        <charset val="128"/>
        <scheme val="minor"/>
      </rPr>
      <t>436</t>
    </r>
    <r>
      <rPr>
        <sz val="11"/>
        <rFont val="游ゴシック"/>
        <family val="3"/>
        <charset val="128"/>
        <scheme val="minor"/>
      </rPr>
      <t xml:space="preserve">
　　　　　　80代　　　　</t>
    </r>
    <r>
      <rPr>
        <u/>
        <sz val="11"/>
        <rFont val="游ゴシック"/>
        <family val="3"/>
        <charset val="128"/>
        <scheme val="minor"/>
      </rPr>
      <t>366</t>
    </r>
    <r>
      <rPr>
        <sz val="11"/>
        <rFont val="游ゴシック"/>
        <family val="3"/>
        <charset val="128"/>
        <scheme val="minor"/>
      </rPr>
      <t xml:space="preserve">
　　　　　　年代調査中　　</t>
    </r>
    <r>
      <rPr>
        <u/>
        <sz val="11"/>
        <rFont val="游ゴシック"/>
        <family val="3"/>
        <charset val="128"/>
        <scheme val="minor"/>
      </rPr>
      <t>23</t>
    </r>
    <phoneticPr fontId="2"/>
  </si>
  <si>
    <t>（毎週月曜日に公表）</t>
    <rPh sb="1" eb="3">
      <t>マイシュウ</t>
    </rPh>
    <rPh sb="3" eb="5">
      <t>ゲツヨウ</t>
    </rPh>
    <rPh sb="5" eb="6">
      <t>ビ</t>
    </rPh>
    <rPh sb="7" eb="9">
      <t>コウヒョウ</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</si>
  <si>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</si>
  <si>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</si>
  <si>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</si>
  <si>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</si>
  <si>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（12/17~2/16）</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</si>
  <si>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</si>
  <si>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</si>
  <si>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</si>
  <si>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</si>
  <si>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</si>
  <si>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</si>
  <si>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（うち、2/10~2/16の死亡者数）</t>
    <rPh sb="14" eb="17">
      <t>シボウシャ</t>
    </rPh>
    <rPh sb="17" eb="18">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</si>
  <si>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</si>
  <si>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</si>
  <si>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</si>
  <si>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</si>
  <si>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</si>
  <si>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</si>
  <si>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</si>
  <si>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</si>
  <si>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</si>
  <si>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</si>
  <si>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</si>
  <si>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rPh sb="0" eb="1">
      <t>オンナ</t>
    </rPh>
    <phoneticPr fontId="2"/>
  </si>
  <si>
    <t>　なお、これまでに発表した事例について、取下げが1件、下記のとおり判明しましたので、累計より差し引きます。</t>
    <rPh sb="20" eb="22">
      <t>トリサ</t>
    </rPh>
    <rPh sb="27" eb="29">
      <t>カキ</t>
    </rPh>
    <phoneticPr fontId="2"/>
  </si>
  <si>
    <t>枚方市</t>
    <phoneticPr fontId="2"/>
  </si>
  <si>
    <t>感染経路不明者の濃厚接触者等</t>
    <rPh sb="0" eb="2">
      <t>カンセン</t>
    </rPh>
    <rPh sb="2" eb="4">
      <t>ケイロ</t>
    </rPh>
    <rPh sb="4" eb="6">
      <t>フメイ</t>
    </rPh>
    <rPh sb="6" eb="7">
      <t>シャ</t>
    </rPh>
    <rPh sb="8" eb="10">
      <t>ノウコウ</t>
    </rPh>
    <rPh sb="10" eb="13">
      <t>セッショクシャ</t>
    </rPh>
    <rPh sb="13" eb="14">
      <t>ナド</t>
    </rPh>
    <phoneticPr fontId="2"/>
  </si>
  <si>
    <t>男</t>
  </si>
  <si>
    <t>男</t>
    <rPh sb="0" eb="1">
      <t>オトコ</t>
    </rPh>
    <phoneticPr fontId="2"/>
  </si>
  <si>
    <t>女</t>
  </si>
  <si>
    <t>女</t>
    <rPh sb="0" eb="1">
      <t>オンナ</t>
    </rPh>
    <phoneticPr fontId="2"/>
  </si>
  <si>
    <t>〇</t>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</si>
  <si>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</si>
  <si>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※第1波・２波については該当なし</t>
  </si>
  <si>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</si>
  <si>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</si>
  <si>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</si>
  <si>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第6波
</t>
    </r>
    <r>
      <rPr>
        <sz val="6"/>
        <rFont val="游ゴシック"/>
        <family val="3"/>
        <charset val="128"/>
        <scheme val="minor"/>
      </rPr>
      <t>（12/17~）</t>
    </r>
    <r>
      <rPr>
        <sz val="11"/>
        <color theme="1"/>
        <rFont val="游ゴシック"/>
        <family val="2"/>
        <charset val="128"/>
        <scheme val="minor"/>
      </rPr>
      <t/>
    </r>
    <rPh sb="0" eb="1">
      <t>ダイ</t>
    </rPh>
    <rPh sb="2" eb="3">
      <t>ハ</t>
    </rPh>
    <phoneticPr fontId="1"/>
  </si>
  <si>
    <r>
      <t xml:space="preserve">第5波
</t>
    </r>
    <r>
      <rPr>
        <sz val="6"/>
        <rFont val="游ゴシック"/>
        <family val="3"/>
        <charset val="128"/>
        <scheme val="minor"/>
      </rPr>
      <t>（6/21~12/16）</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</si>
  <si>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</si>
  <si>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</si>
  <si>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小計</t>
    <rPh sb="0" eb="1">
      <t>ショウ</t>
    </rPh>
    <rPh sb="1" eb="2">
      <t>ケイ</t>
    </rPh>
    <phoneticPr fontId="2"/>
  </si>
  <si>
    <t>【男女別】</t>
    <rPh sb="1" eb="3">
      <t>ダンジョ</t>
    </rPh>
    <rPh sb="3" eb="4">
      <t>ベツ</t>
    </rPh>
    <phoneticPr fontId="2"/>
  </si>
  <si>
    <t>小計</t>
    <rPh sb="0" eb="1">
      <t>ショウ</t>
    </rPh>
    <rPh sb="1" eb="2">
      <t>ケイ</t>
    </rPh>
    <phoneticPr fontId="1"/>
  </si>
  <si>
    <t>【死亡事例毎の詳細】</t>
    <rPh sb="1" eb="6">
      <t>シボウジレイゴト</t>
    </rPh>
    <rPh sb="7" eb="9">
      <t>ショウサイ</t>
    </rPh>
    <phoneticPr fontId="2"/>
  </si>
  <si>
    <t>番号</t>
    <rPh sb="0" eb="2">
      <t>バンゴウ</t>
    </rPh>
    <phoneticPr fontId="2"/>
  </si>
  <si>
    <t>発生届
届出日</t>
    <rPh sb="0" eb="3">
      <t>ハッセイトドケ</t>
    </rPh>
    <rPh sb="4" eb="5">
      <t>トド</t>
    </rPh>
    <rPh sb="5" eb="6">
      <t>デ</t>
    </rPh>
    <rPh sb="6" eb="7">
      <t>ビ</t>
    </rPh>
    <phoneticPr fontId="2"/>
  </si>
  <si>
    <t>基礎
疾患</t>
    <rPh sb="0" eb="2">
      <t>キソ</t>
    </rPh>
    <rPh sb="3" eb="5">
      <t>シッカン</t>
    </rPh>
    <phoneticPr fontId="2"/>
  </si>
  <si>
    <t>保健所からの
健康観察</t>
    <rPh sb="0" eb="3">
      <t>ホケンショ</t>
    </rPh>
    <rPh sb="7" eb="9">
      <t>ケンコウ</t>
    </rPh>
    <rPh sb="9" eb="11">
      <t>カンサツ</t>
    </rPh>
    <phoneticPr fontId="2"/>
  </si>
  <si>
    <t>療養状況</t>
  </si>
  <si>
    <t>療養決定時
症状</t>
  </si>
  <si>
    <t>備考</t>
  </si>
  <si>
    <t>介入前死亡</t>
    <rPh sb="0" eb="3">
      <t>カイニュウマエ</t>
    </rPh>
    <rPh sb="3" eb="5">
      <t>シボウ</t>
    </rPh>
    <phoneticPr fontId="2"/>
  </si>
  <si>
    <t>保健所介入前</t>
    <rPh sb="0" eb="6">
      <t>ホケンジョカイニュウマエ</t>
    </rPh>
    <phoneticPr fontId="2"/>
  </si>
  <si>
    <t>8 施設クラスターにおける施設数、陽性者及び施設内での死亡者の状況</t>
    <phoneticPr fontId="2"/>
  </si>
  <si>
    <t>有</t>
    <rPh sb="0" eb="1">
      <t>アリ</t>
    </rPh>
    <phoneticPr fontId="2"/>
  </si>
  <si>
    <t>※9.22番目の方は、生前に検体を採取し、死後に陽性が判明したものです。</t>
  </si>
  <si>
    <t>※3.25番目の方は、死後に検体を採取し、陽性が判明したものです。</t>
  </si>
  <si>
    <t>※2番目は、施設で死亡された方です。</t>
    <rPh sb="6" eb="8">
      <t>シセツ</t>
    </rPh>
    <phoneticPr fontId="2"/>
  </si>
  <si>
    <t>※枚方市の高齢者施設関連㉙には、別に府外1事例を把握</t>
    <rPh sb="1" eb="3">
      <t>ヒラカタ</t>
    </rPh>
    <rPh sb="3" eb="4">
      <t>シ</t>
    </rPh>
    <rPh sb="5" eb="8">
      <t>コウレイシャ</t>
    </rPh>
    <rPh sb="8" eb="10">
      <t>シセツ</t>
    </rPh>
    <rPh sb="10" eb="12">
      <t>カンレン</t>
    </rPh>
    <rPh sb="16" eb="17">
      <t>ベツ</t>
    </rPh>
    <rPh sb="18" eb="20">
      <t>フガイ</t>
    </rPh>
    <rPh sb="21" eb="23">
      <t>ジレイ</t>
    </rPh>
    <rPh sb="24" eb="26">
      <t>ハアク</t>
    </rPh>
    <phoneticPr fontId="2"/>
  </si>
  <si>
    <t>本日の「4 死亡・重症の状況（前日24時まで）」内2番</t>
    <rPh sb="0" eb="2">
      <t>ホンジツ</t>
    </rPh>
    <rPh sb="6" eb="8">
      <t>シボウ</t>
    </rPh>
    <rPh sb="9" eb="11">
      <t>ジュウショウ</t>
    </rPh>
    <rPh sb="12" eb="14">
      <t>ジョウキョウ</t>
    </rPh>
    <rPh sb="15" eb="17">
      <t>ゼンジツ</t>
    </rPh>
    <rPh sb="19" eb="20">
      <t>ジ</t>
    </rPh>
    <rPh sb="24" eb="25">
      <t>ナイ</t>
    </rPh>
    <rPh sb="26" eb="27">
      <t>バン</t>
    </rPh>
    <phoneticPr fontId="2"/>
  </si>
  <si>
    <t>男</t>
    <rPh sb="0" eb="1">
      <t>オトコ</t>
    </rPh>
    <phoneticPr fontId="2"/>
  </si>
  <si>
    <t>女</t>
    <rPh sb="0" eb="1">
      <t>オンナ</t>
    </rPh>
    <phoneticPr fontId="2"/>
  </si>
  <si>
    <t>〇</t>
    <phoneticPr fontId="2"/>
  </si>
  <si>
    <t>〇</t>
  </si>
  <si>
    <t>岸和田市の学校関連⑪</t>
    <rPh sb="0" eb="4">
      <t>キシワダシ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</si>
</sst>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m&quot;月&quot;d&quot;日&quot;;@"/>
    <numFmt numFmtId="178" formatCode="0_);[Red]\(0\)"/>
    <numFmt numFmtId="179" formatCode="#,##0.0_);[Red]\(#,##0.0\)"/>
    <numFmt numFmtId="180" formatCode="\(0\)"/>
    <numFmt numFmtId="181" formatCode="0_ "/>
    <numFmt numFmtId="182" formatCode="0.0%"/>
    <numFmt numFmtId="183" formatCode="#,##0_ "/>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
      <sz val="8"/>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CE4D6"/>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7" tint="0.39997558519241921"/>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9"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52">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1" fillId="5" borderId="2" xfId="0" applyFont="1" applyFill="1" applyBorder="1">
      <alignment vertical="center"/>
    </xf>
    <xf numFmtId="0" fontId="7" fillId="0" borderId="2" xfId="0" applyFont="1" applyFill="1" applyBorder="1" applyAlignment="1">
      <alignment horizontal="lef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6" fontId="3" fillId="0" borderId="0" xfId="0" applyNumberFormat="1" applyFont="1" applyFill="1">
      <alignment vertical="center"/>
    </xf>
    <xf numFmtId="0" fontId="0" fillId="0" borderId="0" xfId="0">
      <alignment vertical="center"/>
    </xf>
    <xf numFmtId="0" fontId="5" fillId="6"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0" fillId="0" borderId="0" xfId="0" applyBorder="1">
      <alignment vertical="center"/>
    </xf>
    <xf numFmtId="176" fontId="0" fillId="0" borderId="0" xfId="0" applyNumberFormat="1" applyFill="1">
      <alignment vertical="center"/>
    </xf>
    <xf numFmtId="0" fontId="12"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0" fillId="0" borderId="0" xfId="0" applyBorder="1" applyAlignment="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11" fillId="2" borderId="0" xfId="0" applyNumberFormat="1" applyFont="1" applyFill="1">
      <alignment vertical="center"/>
    </xf>
    <xf numFmtId="176" fontId="3" fillId="2" borderId="0" xfId="0" applyNumberFormat="1" applyFont="1" applyFill="1" applyBorder="1" applyAlignment="1">
      <alignment horizontal="center" vertical="center"/>
    </xf>
    <xf numFmtId="176" fontId="16"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176" fontId="17" fillId="0" borderId="0" xfId="0" applyNumberFormat="1" applyFont="1" applyFill="1" applyBorder="1" applyAlignment="1">
      <alignment horizontal="center" vertical="center"/>
    </xf>
    <xf numFmtId="176" fontId="11" fillId="0" borderId="0" xfId="0" applyNumberFormat="1" applyFont="1" applyFill="1" applyAlignment="1">
      <alignment vertical="center" shrinkToFit="1"/>
    </xf>
    <xf numFmtId="176" fontId="3" fillId="3" borderId="4" xfId="0" applyNumberFormat="1" applyFont="1" applyFill="1" applyBorder="1">
      <alignment vertical="center"/>
    </xf>
    <xf numFmtId="176" fontId="4" fillId="4" borderId="0" xfId="0" applyNumberFormat="1" applyFont="1" applyFill="1" applyAlignment="1">
      <alignment vertical="center" shrinkToFit="1"/>
    </xf>
    <xf numFmtId="176" fontId="3" fillId="0" borderId="4" xfId="0" applyNumberFormat="1" applyFont="1" applyFill="1" applyBorder="1">
      <alignment vertical="center"/>
    </xf>
    <xf numFmtId="176" fontId="17" fillId="2" borderId="0" xfId="0" applyNumberFormat="1" applyFont="1" applyFill="1" applyBorder="1" applyAlignment="1">
      <alignment horizontal="center" vertical="center"/>
    </xf>
    <xf numFmtId="176" fontId="11" fillId="2" borderId="0" xfId="0" applyNumberFormat="1" applyFont="1" applyFill="1" applyAlignment="1">
      <alignment vertical="center" shrinkToFit="1"/>
    </xf>
    <xf numFmtId="176" fontId="4" fillId="2" borderId="0" xfId="0" applyNumberFormat="1" applyFont="1" applyFill="1" applyAlignment="1">
      <alignment vertical="center"/>
    </xf>
    <xf numFmtId="176" fontId="0" fillId="2" borderId="0" xfId="2" applyNumberFormat="1" applyFont="1" applyFill="1" applyBorder="1" applyAlignment="1">
      <alignment horizontal="left" vertical="center"/>
    </xf>
    <xf numFmtId="176" fontId="18" fillId="2" borderId="0" xfId="2" applyNumberFormat="1" applyFont="1" applyFill="1" applyBorder="1" applyAlignment="1">
      <alignment horizontal="left" vertical="center"/>
    </xf>
    <xf numFmtId="176" fontId="1" fillId="2" borderId="14" xfId="2" applyNumberFormat="1" applyFill="1" applyBorder="1" applyAlignment="1">
      <alignment vertical="center"/>
    </xf>
    <xf numFmtId="176" fontId="1" fillId="2" borderId="7" xfId="2" applyNumberFormat="1" applyFill="1" applyBorder="1" applyAlignment="1">
      <alignment vertical="center"/>
    </xf>
    <xf numFmtId="176" fontId="1" fillId="2" borderId="8" xfId="2" applyNumberFormat="1" applyFill="1" applyBorder="1" applyAlignment="1">
      <alignment vertical="center"/>
    </xf>
    <xf numFmtId="176" fontId="1" fillId="2" borderId="11" xfId="2" applyNumberFormat="1" applyFill="1" applyBorder="1" applyAlignment="1">
      <alignment horizontal="right" vertical="center"/>
    </xf>
    <xf numFmtId="176" fontId="11" fillId="2" borderId="14" xfId="0" applyNumberFormat="1" applyFont="1" applyFill="1" applyBorder="1" applyAlignment="1">
      <alignment horizontal="left" vertical="center"/>
    </xf>
    <xf numFmtId="176" fontId="1" fillId="2" borderId="1" xfId="2" applyNumberForma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4" xfId="2" applyNumberFormat="1" applyFill="1" applyBorder="1" applyAlignment="1">
      <alignment vertical="center"/>
    </xf>
    <xf numFmtId="176" fontId="11" fillId="2" borderId="4" xfId="0" applyNumberFormat="1" applyFont="1" applyFill="1" applyBorder="1" applyAlignment="1">
      <alignment horizontal="left" vertical="center"/>
    </xf>
    <xf numFmtId="176" fontId="11" fillId="2" borderId="6" xfId="0" applyNumberFormat="1" applyFont="1" applyFill="1" applyBorder="1" applyAlignment="1">
      <alignment horizontal="left" vertical="center"/>
    </xf>
    <xf numFmtId="176" fontId="11" fillId="2" borderId="5" xfId="0" applyNumberFormat="1" applyFont="1" applyFill="1" applyBorder="1" applyAlignment="1">
      <alignment horizontal="left" vertical="center"/>
    </xf>
    <xf numFmtId="176" fontId="11" fillId="2" borderId="1" xfId="0" applyNumberFormat="1" applyFont="1" applyFill="1" applyBorder="1" applyAlignment="1">
      <alignment vertical="center"/>
    </xf>
    <xf numFmtId="176" fontId="11" fillId="2" borderId="3" xfId="0" applyNumberFormat="1" applyFont="1" applyFill="1" applyBorder="1" applyAlignment="1">
      <alignment vertical="center"/>
    </xf>
    <xf numFmtId="176" fontId="1" fillId="2" borderId="0" xfId="2" applyNumberFormat="1" applyFill="1" applyBorder="1" applyAlignment="1">
      <alignment horizontal="right" vertical="center"/>
    </xf>
    <xf numFmtId="176" fontId="1" fillId="2" borderId="0" xfId="2" applyNumberFormat="1" applyFill="1" applyBorder="1" applyAlignment="1">
      <alignment vertical="center"/>
    </xf>
    <xf numFmtId="176" fontId="15" fillId="2" borderId="21" xfId="2" applyNumberFormat="1" applyFont="1" applyFill="1" applyBorder="1" applyAlignment="1"/>
    <xf numFmtId="176" fontId="1" fillId="2" borderId="21" xfId="2" applyNumberFormat="1" applyFill="1" applyBorder="1" applyAlignment="1">
      <alignment vertical="center"/>
    </xf>
    <xf numFmtId="176" fontId="1" fillId="2" borderId="21" xfId="2" applyNumberFormat="1" applyFill="1" applyBorder="1" applyAlignment="1">
      <alignment horizontal="right" vertical="center"/>
    </xf>
    <xf numFmtId="176" fontId="15" fillId="2" borderId="0" xfId="0" applyNumberFormat="1" applyFont="1" applyFill="1" applyBorder="1" applyAlignment="1">
      <alignment horizontal="left" vertical="center"/>
    </xf>
    <xf numFmtId="176" fontId="11" fillId="2" borderId="0" xfId="0" applyNumberFormat="1" applyFont="1" applyFill="1" applyAlignment="1">
      <alignment vertical="center"/>
    </xf>
    <xf numFmtId="176" fontId="0" fillId="2" borderId="13" xfId="2" applyNumberFormat="1" applyFont="1" applyFill="1" applyBorder="1" applyAlignment="1">
      <alignment vertical="center"/>
    </xf>
    <xf numFmtId="176" fontId="1" fillId="2" borderId="10" xfId="2" applyNumberFormat="1" applyFill="1" applyBorder="1" applyAlignment="1">
      <alignment vertical="center"/>
    </xf>
    <xf numFmtId="176" fontId="0" fillId="2" borderId="30" xfId="2" applyNumberFormat="1" applyFont="1" applyFill="1" applyBorder="1" applyAlignment="1">
      <alignment vertical="center"/>
    </xf>
    <xf numFmtId="176" fontId="1" fillId="2" borderId="34" xfId="2" applyNumberFormat="1" applyFill="1" applyBorder="1">
      <alignment vertical="center"/>
    </xf>
    <xf numFmtId="176" fontId="4" fillId="0" borderId="0" xfId="0" applyNumberFormat="1" applyFont="1" applyFill="1" applyBorder="1" applyAlignment="1">
      <alignment vertical="center" shrinkToFit="1"/>
    </xf>
    <xf numFmtId="176" fontId="0" fillId="0" borderId="0" xfId="0" applyNumberFormat="1" applyAlignment="1">
      <alignment horizontal="right" vertical="center"/>
    </xf>
    <xf numFmtId="176" fontId="0" fillId="0" borderId="0" xfId="0" applyNumberFormat="1" applyAlignment="1">
      <alignment horizontal="center" vertical="center"/>
    </xf>
    <xf numFmtId="0" fontId="11"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10" fillId="0" borderId="0" xfId="0" applyFont="1" applyFill="1" applyBorder="1">
      <alignment vertical="center"/>
    </xf>
    <xf numFmtId="0" fontId="6" fillId="0" borderId="0" xfId="0" applyFont="1" applyFill="1">
      <alignment vertical="center"/>
    </xf>
    <xf numFmtId="38" fontId="3" fillId="0" borderId="0" xfId="0" applyNumberFormat="1"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6" fontId="11" fillId="2" borderId="1" xfId="0" applyNumberFormat="1" applyFont="1" applyFill="1" applyBorder="1" applyAlignment="1">
      <alignment horizontal="left" vertical="center"/>
    </xf>
    <xf numFmtId="176" fontId="11" fillId="2" borderId="3" xfId="0" applyNumberFormat="1" applyFont="1" applyFill="1" applyBorder="1" applyAlignment="1">
      <alignment horizontal="left" vertical="center"/>
    </xf>
    <xf numFmtId="176" fontId="0" fillId="0" borderId="4" xfId="0" applyNumberFormat="1" applyBorder="1">
      <alignment vertical="center"/>
    </xf>
    <xf numFmtId="176" fontId="11" fillId="2" borderId="37" xfId="0" applyNumberFormat="1" applyFont="1" applyFill="1" applyBorder="1" applyAlignment="1">
      <alignment horizontal="left" vertical="center"/>
    </xf>
    <xf numFmtId="176" fontId="11" fillId="2" borderId="20" xfId="0" applyNumberFormat="1" applyFont="1" applyFill="1" applyBorder="1" applyAlignment="1">
      <alignment horizontal="left" vertical="center"/>
    </xf>
    <xf numFmtId="0" fontId="18"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0" borderId="0" xfId="0" applyNumberFormat="1" applyFont="1" applyFill="1" applyAlignment="1">
      <alignment vertical="center"/>
    </xf>
    <xf numFmtId="176" fontId="1" fillId="2" borderId="1" xfId="2" applyNumberFormat="1" applyFont="1" applyFill="1" applyBorder="1" applyAlignment="1">
      <alignment vertical="center"/>
    </xf>
    <xf numFmtId="176" fontId="1" fillId="2" borderId="5" xfId="2" applyNumberFormat="1" applyFill="1" applyBorder="1" applyAlignment="1">
      <alignment vertical="center"/>
    </xf>
    <xf numFmtId="176" fontId="1" fillId="2" borderId="9" xfId="2" applyNumberFormat="1" applyFill="1" applyBorder="1" applyAlignment="1">
      <alignment vertical="center"/>
    </xf>
    <xf numFmtId="176" fontId="1" fillId="2" borderId="7" xfId="2" applyNumberFormat="1" applyFont="1" applyFill="1" applyBorder="1" applyAlignment="1">
      <alignment vertical="center"/>
    </xf>
    <xf numFmtId="176" fontId="11" fillId="2" borderId="12" xfId="0" applyNumberFormat="1" applyFont="1" applyFill="1" applyBorder="1" applyAlignment="1">
      <alignment horizontal="left" vertical="center"/>
    </xf>
    <xf numFmtId="176" fontId="0" fillId="0" borderId="12" xfId="0" applyNumberFormat="1" applyBorder="1">
      <alignment vertical="center"/>
    </xf>
    <xf numFmtId="176" fontId="6" fillId="0" borderId="0" xfId="0" applyNumberFormat="1" applyFont="1" applyFill="1">
      <alignment vertical="center"/>
    </xf>
    <xf numFmtId="0" fontId="7" fillId="0" borderId="4" xfId="0" applyFont="1" applyFill="1" applyBorder="1" applyAlignment="1">
      <alignment horizontal="center" vertical="center" wrapText="1"/>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7" fontId="12" fillId="2" borderId="0" xfId="0" applyNumberFormat="1" applyFont="1" applyFill="1">
      <alignment vertical="center"/>
    </xf>
    <xf numFmtId="177" fontId="0" fillId="2" borderId="0" xfId="0" applyNumberFormat="1" applyFill="1">
      <alignment vertical="center"/>
    </xf>
    <xf numFmtId="177" fontId="13" fillId="2" borderId="0" xfId="0" applyNumberFormat="1" applyFont="1" applyFill="1" applyAlignment="1">
      <alignment horizontal="center" vertical="center"/>
    </xf>
    <xf numFmtId="177" fontId="0" fillId="0" borderId="0" xfId="0" applyNumberFormat="1" applyBorder="1">
      <alignment vertical="center"/>
    </xf>
    <xf numFmtId="176" fontId="0" fillId="0" borderId="0" xfId="0" applyNumberFormat="1" applyFill="1" applyBorder="1" applyAlignment="1">
      <alignment horizontal="center" vertical="center"/>
    </xf>
    <xf numFmtId="0" fontId="6" fillId="0" borderId="0" xfId="0" applyFont="1" applyFill="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0" fontId="23" fillId="0" borderId="0" xfId="0" applyFont="1" applyFill="1" applyAlignment="1">
      <alignment horizontal="center" vertical="center" shrinkToFit="1"/>
    </xf>
    <xf numFmtId="0" fontId="3" fillId="0" borderId="0" xfId="0" applyFont="1" applyFill="1" applyAlignment="1">
      <alignment vertical="center" shrinkToFit="1"/>
    </xf>
    <xf numFmtId="181" fontId="3" fillId="0" borderId="0" xfId="0" applyNumberFormat="1" applyFont="1" applyFill="1" applyAlignment="1">
      <alignment vertical="center" shrinkToFit="1"/>
    </xf>
    <xf numFmtId="181" fontId="3" fillId="0" borderId="0" xfId="0" applyNumberFormat="1" applyFont="1" applyFill="1">
      <alignment vertical="center"/>
    </xf>
    <xf numFmtId="182" fontId="6" fillId="0" borderId="0" xfId="6" applyNumberFormat="1" applyFont="1" applyFill="1">
      <alignment vertical="center"/>
    </xf>
    <xf numFmtId="176" fontId="5" fillId="3" borderId="0" xfId="0" applyNumberFormat="1" applyFont="1" applyFill="1" applyBorder="1" applyAlignment="1">
      <alignment horizontal="center" vertical="center"/>
    </xf>
    <xf numFmtId="176" fontId="15" fillId="0" borderId="0" xfId="0" applyNumberFormat="1" applyFont="1" applyFill="1" applyBorder="1" applyAlignment="1">
      <alignment vertical="center"/>
    </xf>
    <xf numFmtId="0" fontId="3" fillId="0" borderId="0" xfId="0" applyFont="1" applyFill="1" applyAlignment="1">
      <alignment vertical="center"/>
    </xf>
    <xf numFmtId="176" fontId="3" fillId="0" borderId="0" xfId="0" applyNumberFormat="1" applyFont="1" applyFill="1" applyBorder="1" applyAlignment="1">
      <alignment vertical="center"/>
    </xf>
    <xf numFmtId="0" fontId="3" fillId="0" borderId="0" xfId="0" applyFont="1" applyFill="1" applyAlignment="1">
      <alignment horizontal="left" vertical="center"/>
    </xf>
    <xf numFmtId="0" fontId="11" fillId="4" borderId="0" xfId="0" applyNumberFormat="1" applyFont="1" applyFill="1" applyAlignment="1">
      <alignment vertical="center"/>
    </xf>
    <xf numFmtId="178" fontId="11" fillId="4" borderId="0" xfId="0" applyNumberFormat="1" applyFon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7" borderId="0" xfId="0" applyFont="1" applyFill="1">
      <alignment vertical="center"/>
    </xf>
    <xf numFmtId="0" fontId="20"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76" fontId="3" fillId="5" borderId="1" xfId="0" applyNumberFormat="1" applyFont="1" applyFill="1" applyBorder="1" applyAlignment="1">
      <alignment vertical="center"/>
    </xf>
    <xf numFmtId="176" fontId="3" fillId="5" borderId="2" xfId="0" applyNumberFormat="1" applyFont="1" applyFill="1" applyBorder="1" applyAlignment="1">
      <alignment vertical="center"/>
    </xf>
    <xf numFmtId="176" fontId="3" fillId="5" borderId="3" xfId="0" applyNumberFormat="1" applyFont="1" applyFill="1" applyBorder="1" applyAlignment="1">
      <alignment vertical="center"/>
    </xf>
    <xf numFmtId="0" fontId="7" fillId="0" borderId="1" xfId="0" applyFont="1" applyFill="1" applyBorder="1" applyAlignment="1">
      <alignment horizontal="left" vertical="center"/>
    </xf>
    <xf numFmtId="0" fontId="8" fillId="0" borderId="3" xfId="0" applyFont="1" applyFill="1" applyBorder="1">
      <alignment vertical="center"/>
    </xf>
    <xf numFmtId="0" fontId="7" fillId="0" borderId="14"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11" fillId="0" borderId="0" xfId="0" applyNumberFormat="1" applyFont="1" applyFill="1" applyAlignment="1">
      <alignment vertical="center" shrinkToFit="1"/>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0" fontId="6" fillId="2" borderId="0" xfId="0" applyFont="1" applyFill="1" applyAlignment="1">
      <alignment horizontal="left" vertical="top"/>
    </xf>
    <xf numFmtId="0" fontId="0" fillId="0" borderId="0" xfId="0" applyFont="1" applyFill="1">
      <alignment vertical="center"/>
    </xf>
    <xf numFmtId="0" fontId="0" fillId="0" borderId="0" xfId="0" applyFill="1" applyBorder="1">
      <alignment vertical="center"/>
    </xf>
    <xf numFmtId="0" fontId="24" fillId="0" borderId="0" xfId="0" applyFont="1" applyFill="1">
      <alignment vertical="center"/>
    </xf>
    <xf numFmtId="0" fontId="0" fillId="0" borderId="4" xfId="0" applyFill="1" applyBorder="1" applyAlignment="1">
      <alignment horizontal="center" vertical="center" wrapText="1"/>
    </xf>
    <xf numFmtId="0" fontId="18" fillId="0" borderId="4" xfId="0" applyFont="1" applyFill="1" applyBorder="1" applyAlignment="1">
      <alignment horizontal="center" vertical="center" wrapText="1"/>
    </xf>
    <xf numFmtId="0" fontId="0" fillId="0" borderId="4" xfId="0" applyFill="1" applyBorder="1" applyAlignment="1">
      <alignment vertical="center"/>
    </xf>
    <xf numFmtId="183" fontId="0" fillId="0" borderId="4" xfId="0" applyNumberFormat="1" applyFill="1" applyBorder="1" applyAlignment="1">
      <alignment vertical="center"/>
    </xf>
    <xf numFmtId="183" fontId="0" fillId="0" borderId="4" xfId="0" applyNumberFormat="1" applyFill="1" applyBorder="1" applyAlignment="1">
      <alignment vertical="center" shrinkToFit="1"/>
    </xf>
    <xf numFmtId="183" fontId="0" fillId="0" borderId="4" xfId="0" applyNumberFormat="1" applyFill="1" applyBorder="1" applyAlignment="1">
      <alignment horizontal="right" vertical="center"/>
    </xf>
    <xf numFmtId="183" fontId="0" fillId="0" borderId="4" xfId="0" applyNumberFormat="1" applyFill="1" applyBorder="1" applyAlignment="1">
      <alignment horizontal="center" vertical="center"/>
    </xf>
    <xf numFmtId="0" fontId="6" fillId="2" borderId="0" xfId="0" applyFont="1" applyFill="1" applyAlignment="1">
      <alignment horizontal="left" vertical="top"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0" borderId="4" xfId="0" applyFill="1" applyBorder="1" applyAlignment="1">
      <alignment horizontal="center" vertical="center"/>
    </xf>
    <xf numFmtId="0" fontId="25" fillId="0" borderId="0" xfId="0" applyFont="1" applyFill="1">
      <alignment vertical="center"/>
    </xf>
    <xf numFmtId="56" fontId="3"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7" fillId="0" borderId="0" xfId="0" applyFont="1" applyFill="1">
      <alignment vertical="center"/>
    </xf>
    <xf numFmtId="0" fontId="7" fillId="0" borderId="0" xfId="0" applyFont="1" applyFill="1" applyBorder="1" applyAlignment="1">
      <alignment vertical="center"/>
    </xf>
    <xf numFmtId="0" fontId="24" fillId="0" borderId="0" xfId="0" applyFont="1" applyFill="1" applyBorder="1" applyAlignment="1">
      <alignment vertical="center"/>
    </xf>
    <xf numFmtId="0" fontId="0" fillId="0" borderId="12" xfId="0" applyFill="1" applyBorder="1" applyAlignment="1">
      <alignment horizontal="center" vertical="center"/>
    </xf>
    <xf numFmtId="0" fontId="4" fillId="0" borderId="0" xfId="0" applyFont="1" applyFill="1" applyBorder="1" applyAlignment="1">
      <alignment vertical="center" shrinkToFit="1"/>
    </xf>
    <xf numFmtId="0" fontId="27" fillId="0" borderId="0" xfId="0" applyFont="1" applyFill="1" applyBorder="1" applyAlignment="1">
      <alignment vertical="center"/>
    </xf>
    <xf numFmtId="0" fontId="0" fillId="0" borderId="0" xfId="0" applyFill="1" applyBorder="1" applyAlignment="1">
      <alignment vertical="center"/>
    </xf>
    <xf numFmtId="0" fontId="27"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38" xfId="0" applyBorder="1" applyAlignment="1">
      <alignment horizontal="center" vertical="center" wrapText="1"/>
    </xf>
    <xf numFmtId="0" fontId="9" fillId="0" borderId="0" xfId="0" applyFont="1" applyFill="1" applyAlignment="1">
      <alignment vertical="center" wrapText="1"/>
    </xf>
    <xf numFmtId="176" fontId="11" fillId="0" borderId="0" xfId="0" applyNumberFormat="1" applyFont="1" applyFill="1" applyBorder="1" applyAlignment="1">
      <alignment horizontal="left" vertical="center"/>
    </xf>
    <xf numFmtId="176" fontId="3" fillId="0" borderId="0" xfId="0" applyNumberFormat="1" applyFont="1" applyFill="1" applyAlignment="1">
      <alignment horizontal="right" vertical="center"/>
    </xf>
    <xf numFmtId="176" fontId="11"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0" fontId="5" fillId="0" borderId="0" xfId="0" applyFont="1" applyFill="1" applyBorder="1" applyAlignment="1">
      <alignment vertical="top" wrapText="1"/>
    </xf>
    <xf numFmtId="181" fontId="5" fillId="0" borderId="0" xfId="0" applyNumberFormat="1" applyFont="1" applyFill="1">
      <alignment vertical="center"/>
    </xf>
    <xf numFmtId="0" fontId="0" fillId="0" borderId="4" xfId="0" applyFill="1" applyBorder="1" applyAlignment="1">
      <alignment horizontal="left" vertical="center"/>
    </xf>
    <xf numFmtId="0" fontId="0" fillId="0" borderId="39" xfId="0" applyBorder="1" applyAlignment="1">
      <alignment horizontal="center" vertical="center" wrapText="1"/>
    </xf>
    <xf numFmtId="0" fontId="0" fillId="0" borderId="38" xfId="0" applyBorder="1" applyAlignment="1">
      <alignment horizontal="center" vertical="center"/>
    </xf>
    <xf numFmtId="0" fontId="0" fillId="0" borderId="39" xfId="0" applyFill="1" applyBorder="1" applyAlignment="1">
      <alignment horizontal="center"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17"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8" fontId="11" fillId="0" borderId="9" xfId="0" applyNumberFormat="1" applyFont="1" applyFill="1" applyBorder="1" applyAlignment="1">
      <alignment horizontal="center" vertical="center"/>
    </xf>
    <xf numFmtId="178" fontId="11"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0" fillId="3" borderId="5" xfId="0" applyNumberFormat="1" applyFill="1" applyBorder="1" applyAlignment="1">
      <alignment horizontal="center" vertical="center"/>
    </xf>
    <xf numFmtId="176" fontId="0" fillId="3" borderId="21" xfId="0" applyNumberFormat="1" applyFill="1" applyBorder="1" applyAlignment="1">
      <alignment horizontal="center" vertical="center"/>
    </xf>
    <xf numFmtId="176" fontId="0" fillId="3" borderId="6" xfId="0" applyNumberFormat="1" applyFill="1" applyBorder="1" applyAlignment="1">
      <alignment horizontal="center" vertical="center"/>
    </xf>
    <xf numFmtId="179" fontId="0" fillId="0" borderId="5" xfId="0" applyNumberFormat="1" applyFill="1" applyBorder="1" applyAlignment="1">
      <alignment horizontal="right"/>
    </xf>
    <xf numFmtId="179" fontId="0" fillId="0" borderId="21"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14" fillId="2" borderId="5" xfId="0" applyNumberFormat="1" applyFont="1" applyFill="1" applyBorder="1" applyAlignment="1">
      <alignment horizontal="center" vertical="center"/>
    </xf>
    <xf numFmtId="176" fontId="14" fillId="2" borderId="6" xfId="0" applyNumberFormat="1" applyFont="1" applyFill="1" applyBorder="1" applyAlignment="1">
      <alignment horizontal="center" vertical="center"/>
    </xf>
    <xf numFmtId="176" fontId="14" fillId="2" borderId="7" xfId="0" applyNumberFormat="1" applyFont="1" applyFill="1" applyBorder="1" applyAlignment="1">
      <alignment horizontal="center" vertical="center"/>
    </xf>
    <xf numFmtId="176" fontId="14" fillId="2" borderId="8" xfId="0" applyNumberFormat="1" applyFont="1" applyFill="1" applyBorder="1" applyAlignment="1">
      <alignment horizontal="center" vertical="center"/>
    </xf>
    <xf numFmtId="176" fontId="3" fillId="0" borderId="5" xfId="4" applyNumberFormat="1" applyFont="1" applyFill="1" applyBorder="1" applyAlignment="1">
      <alignment horizontal="right" vertical="center"/>
    </xf>
    <xf numFmtId="176" fontId="3" fillId="0" borderId="6" xfId="4" applyNumberFormat="1" applyFont="1" applyFill="1" applyBorder="1" applyAlignment="1">
      <alignment horizontal="right" vertical="center"/>
    </xf>
    <xf numFmtId="176" fontId="3" fillId="0" borderId="7" xfId="4" applyNumberFormat="1" applyFont="1" applyFill="1" applyBorder="1" applyAlignment="1">
      <alignment horizontal="right" vertical="center"/>
    </xf>
    <xf numFmtId="176" fontId="3" fillId="0" borderId="8" xfId="4" applyNumberFormat="1" applyFont="1" applyFill="1" applyBorder="1" applyAlignment="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7" fillId="0" borderId="5" xfId="4" applyNumberFormat="1" applyFont="1" applyFill="1" applyBorder="1" applyAlignment="1">
      <alignment horizontal="right" vertical="center"/>
    </xf>
    <xf numFmtId="176" fontId="7" fillId="0" borderId="6" xfId="4" applyNumberFormat="1" applyFont="1" applyFill="1" applyBorder="1" applyAlignment="1">
      <alignment horizontal="right" vertical="center"/>
    </xf>
    <xf numFmtId="176" fontId="7" fillId="0" borderId="7" xfId="4" applyNumberFormat="1" applyFont="1" applyFill="1" applyBorder="1" applyAlignment="1">
      <alignment horizontal="right" vertical="center"/>
    </xf>
    <xf numFmtId="176" fontId="7" fillId="0" borderId="8" xfId="4" applyNumberFormat="1" applyFont="1" applyFill="1" applyBorder="1" applyAlignment="1">
      <alignment horizontal="right" vertical="center"/>
    </xf>
    <xf numFmtId="176" fontId="3" fillId="0" borderId="5" xfId="5" applyNumberFormat="1" applyFont="1" applyFill="1" applyBorder="1" applyAlignment="1">
      <alignment horizontal="right" vertical="center"/>
    </xf>
    <xf numFmtId="176" fontId="3" fillId="0" borderId="6" xfId="5" applyNumberFormat="1" applyFont="1" applyFill="1" applyBorder="1" applyAlignment="1">
      <alignment horizontal="right" vertical="center"/>
    </xf>
    <xf numFmtId="176" fontId="3" fillId="0" borderId="7" xfId="5" applyNumberFormat="1" applyFont="1" applyFill="1" applyBorder="1" applyAlignment="1">
      <alignment horizontal="right" vertical="center"/>
    </xf>
    <xf numFmtId="176" fontId="3" fillId="0" borderId="8" xfId="5" applyNumberFormat="1" applyFon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1" fillId="3" borderId="15"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6" xfId="2" applyNumberFormat="1" applyFill="1" applyBorder="1" applyAlignment="1">
      <alignment horizontal="center" vertical="center"/>
    </xf>
    <xf numFmtId="176" fontId="3" fillId="0" borderId="36" xfId="4" applyNumberFormat="1" applyFont="1" applyFill="1" applyBorder="1" applyAlignment="1">
      <alignment horizontal="right" vertical="center"/>
    </xf>
    <xf numFmtId="176" fontId="3" fillId="0" borderId="26"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1" fillId="3" borderId="5" xfId="0" applyNumberFormat="1" applyFont="1" applyFill="1" applyBorder="1" applyAlignment="1">
      <alignment horizontal="center" vertical="center" wrapText="1" shrinkToFit="1"/>
    </xf>
    <xf numFmtId="176" fontId="11" fillId="3" borderId="6" xfId="0" applyNumberFormat="1" applyFont="1" applyFill="1" applyBorder="1" applyAlignment="1">
      <alignment horizontal="center" vertical="center" shrinkToFit="1"/>
    </xf>
    <xf numFmtId="176" fontId="11" fillId="3" borderId="7" xfId="0" applyNumberFormat="1" applyFont="1" applyFill="1" applyBorder="1" applyAlignment="1">
      <alignment horizontal="center" vertical="center" shrinkToFit="1"/>
    </xf>
    <xf numFmtId="176" fontId="11"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2" borderId="5" xfId="0" applyNumberFormat="1" applyFont="1" applyFill="1" applyBorder="1" applyAlignment="1">
      <alignment vertical="center"/>
    </xf>
    <xf numFmtId="176" fontId="3" fillId="2" borderId="21" xfId="0" applyNumberFormat="1" applyFont="1" applyFill="1" applyBorder="1" applyAlignment="1">
      <alignment vertical="center"/>
    </xf>
    <xf numFmtId="176" fontId="3" fillId="2"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9" fontId="0" fillId="2" borderId="5" xfId="0" applyNumberFormat="1" applyFill="1" applyBorder="1" applyAlignment="1">
      <alignment horizontal="right"/>
    </xf>
    <xf numFmtId="179" fontId="0" fillId="2" borderId="21"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vertical="center"/>
    </xf>
    <xf numFmtId="176" fontId="0" fillId="3" borderId="1" xfId="0" applyNumberFormat="1" applyFill="1" applyBorder="1" applyAlignment="1">
      <alignment horizontal="center" vertical="center"/>
    </xf>
    <xf numFmtId="176" fontId="0" fillId="2" borderId="14"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21"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21" xfId="0" applyNumberFormat="1" applyFont="1" applyFill="1" applyBorder="1" applyAlignment="1">
      <alignment horizontal="left" vertical="top" wrapText="1"/>
    </xf>
    <xf numFmtId="176" fontId="3" fillId="3" borderId="22" xfId="0" applyNumberFormat="1" applyFont="1" applyFill="1" applyBorder="1" applyAlignment="1">
      <alignment horizontal="center" vertical="center" wrapText="1"/>
    </xf>
    <xf numFmtId="176" fontId="3" fillId="3" borderId="23" xfId="0" applyNumberFormat="1" applyFont="1" applyFill="1" applyBorder="1" applyAlignment="1">
      <alignment horizontal="center" vertical="center" wrapText="1"/>
    </xf>
    <xf numFmtId="176" fontId="0" fillId="2" borderId="1" xfId="2" applyNumberFormat="1" applyFont="1" applyFill="1" applyBorder="1" applyAlignment="1">
      <alignment horizontal="center" vertical="center"/>
    </xf>
    <xf numFmtId="176" fontId="0" fillId="2" borderId="2" xfId="2" applyNumberFormat="1" applyFont="1" applyFill="1" applyBorder="1" applyAlignment="1">
      <alignment horizontal="center" vertical="center"/>
    </xf>
    <xf numFmtId="176" fontId="0" fillId="2" borderId="3" xfId="2" applyNumberFormat="1"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5" fillId="3" borderId="27" xfId="0" applyNumberFormat="1" applyFont="1" applyFill="1" applyBorder="1" applyAlignment="1">
      <alignment horizontal="center" vertical="center"/>
    </xf>
    <xf numFmtId="176" fontId="0" fillId="3" borderId="15" xfId="2" applyNumberFormat="1" applyFont="1" applyFill="1" applyBorder="1" applyAlignment="1">
      <alignment horizontal="center" vertical="center" wrapText="1"/>
    </xf>
    <xf numFmtId="176" fontId="0" fillId="3" borderId="17" xfId="2" applyNumberFormat="1" applyFont="1" applyFill="1" applyBorder="1" applyAlignment="1">
      <alignment horizontal="center" vertical="center" wrapText="1"/>
    </xf>
    <xf numFmtId="176" fontId="0" fillId="3" borderId="16" xfId="2" applyNumberFormat="1" applyFont="1" applyFill="1" applyBorder="1" applyAlignment="1">
      <alignment horizontal="center" vertical="center" wrapText="1"/>
    </xf>
    <xf numFmtId="176" fontId="1" fillId="3" borderId="15" xfId="2" applyNumberFormat="1" applyFill="1" applyBorder="1" applyAlignment="1">
      <alignment horizontal="center" vertical="center" wrapText="1"/>
    </xf>
    <xf numFmtId="176" fontId="1" fillId="3" borderId="17" xfId="2" applyNumberFormat="1" applyFill="1" applyBorder="1" applyAlignment="1">
      <alignment horizontal="center" vertical="center" wrapText="1"/>
    </xf>
    <xf numFmtId="176" fontId="1" fillId="3" borderId="16" xfId="2" applyNumberFormat="1" applyFill="1" applyBorder="1" applyAlignment="1">
      <alignment horizontal="center" vertical="center" wrapText="1"/>
    </xf>
    <xf numFmtId="176" fontId="3" fillId="2"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176" fontId="3" fillId="2" borderId="18" xfId="0" applyNumberFormat="1" applyFont="1" applyFill="1" applyBorder="1" applyAlignment="1">
      <alignment horizontal="right" vertical="center"/>
    </xf>
    <xf numFmtId="176" fontId="3" fillId="2" borderId="20" xfId="0" applyNumberFormat="1" applyFont="1" applyFill="1" applyBorder="1" applyAlignment="1">
      <alignment horizontal="right" vertical="center"/>
    </xf>
    <xf numFmtId="176" fontId="1" fillId="2" borderId="18" xfId="1" applyNumberFormat="1" applyFill="1" applyBorder="1" applyAlignment="1">
      <alignment horizontal="right" vertical="center"/>
    </xf>
    <xf numFmtId="176" fontId="1" fillId="2" borderId="19" xfId="1" applyNumberFormat="1" applyFill="1" applyBorder="1" applyAlignment="1">
      <alignment horizontal="right" vertical="center"/>
    </xf>
    <xf numFmtId="176" fontId="1" fillId="2" borderId="20" xfId="1" applyNumberFormat="1" applyFill="1" applyBorder="1" applyAlignment="1">
      <alignment horizontal="right" vertical="center"/>
    </xf>
    <xf numFmtId="176" fontId="5" fillId="3" borderId="15" xfId="0" applyNumberFormat="1" applyFont="1" applyFill="1" applyBorder="1" applyAlignment="1">
      <alignment horizontal="center" vertical="center" wrapText="1"/>
    </xf>
    <xf numFmtId="176" fontId="5" fillId="3" borderId="16"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6" fontId="0" fillId="3" borderId="27" xfId="2" applyNumberFormat="1" applyFont="1" applyFill="1" applyBorder="1" applyAlignment="1">
      <alignment horizontal="center" vertical="center" wrapText="1"/>
    </xf>
    <xf numFmtId="176" fontId="1" fillId="3" borderId="27" xfId="2" applyNumberFormat="1" applyFill="1" applyBorder="1" applyAlignment="1">
      <alignment horizontal="center" vertical="center" wrapText="1"/>
    </xf>
    <xf numFmtId="176" fontId="3" fillId="3" borderId="0" xfId="0" applyNumberFormat="1" applyFont="1" applyFill="1" applyBorder="1" applyAlignment="1">
      <alignment horizontal="center" vertical="center" wrapText="1"/>
    </xf>
    <xf numFmtId="176" fontId="3" fillId="0" borderId="24" xfId="4" applyNumberFormat="1" applyFont="1" applyFill="1" applyBorder="1" applyAlignment="1">
      <alignment horizontal="right" vertical="center"/>
    </xf>
    <xf numFmtId="176" fontId="3" fillId="0" borderId="25" xfId="4" applyNumberFormat="1" applyFont="1" applyFill="1" applyBorder="1" applyAlignment="1">
      <alignment horizontal="right" vertical="center"/>
    </xf>
    <xf numFmtId="176" fontId="3" fillId="3" borderId="4" xfId="0" applyNumberFormat="1" applyFont="1" applyFill="1" applyBorder="1" applyAlignment="1">
      <alignment horizontal="center" vertical="center"/>
    </xf>
    <xf numFmtId="176" fontId="0" fillId="0" borderId="0" xfId="0" applyNumberFormat="1" applyFill="1" applyBorder="1" applyAlignment="1">
      <alignment horizontal="center" vertical="center"/>
    </xf>
    <xf numFmtId="176" fontId="11" fillId="3" borderId="5" xfId="0" applyNumberFormat="1" applyFont="1" applyFill="1" applyBorder="1" applyAlignment="1">
      <alignment horizontal="center" vertical="center" wrapText="1"/>
    </xf>
    <xf numFmtId="176" fontId="11" fillId="3" borderId="6" xfId="0" applyNumberFormat="1" applyFont="1" applyFill="1" applyBorder="1" applyAlignment="1">
      <alignment horizontal="center" vertical="center" wrapText="1"/>
    </xf>
    <xf numFmtId="176" fontId="11" fillId="3" borderId="7" xfId="0" applyNumberFormat="1" applyFont="1" applyFill="1" applyBorder="1" applyAlignment="1">
      <alignment horizontal="center" vertical="center" wrapText="1"/>
    </xf>
    <xf numFmtId="176" fontId="11" fillId="3" borderId="8" xfId="0" applyNumberFormat="1" applyFont="1" applyFill="1" applyBorder="1" applyAlignment="1">
      <alignment horizontal="center" vertical="center" wrapText="1"/>
    </xf>
    <xf numFmtId="176" fontId="11" fillId="0" borderId="9" xfId="0" applyNumberFormat="1" applyFont="1" applyFill="1" applyBorder="1" applyAlignment="1">
      <alignment horizontal="center" vertical="center"/>
    </xf>
    <xf numFmtId="176" fontId="11" fillId="0" borderId="0" xfId="0" applyNumberFormat="1" applyFont="1" applyFill="1" applyAlignment="1">
      <alignment horizontal="center" vertical="center"/>
    </xf>
    <xf numFmtId="176" fontId="0" fillId="0" borderId="30" xfId="0" applyNumberFormat="1" applyBorder="1" applyAlignment="1">
      <alignment horizontal="left" vertical="center"/>
    </xf>
    <xf numFmtId="176" fontId="0" fillId="0" borderId="31" xfId="0" applyNumberFormat="1" applyBorder="1" applyAlignment="1">
      <alignment horizontal="left" vertical="center"/>
    </xf>
    <xf numFmtId="176" fontId="3" fillId="2" borderId="32" xfId="0" applyNumberFormat="1" applyFont="1" applyFill="1" applyBorder="1" applyAlignment="1">
      <alignment horizontal="right" vertical="center"/>
    </xf>
    <xf numFmtId="176" fontId="3" fillId="2" borderId="31" xfId="0" applyNumberFormat="1" applyFont="1" applyFill="1" applyBorder="1" applyAlignment="1">
      <alignment horizontal="right" vertical="center"/>
    </xf>
    <xf numFmtId="176" fontId="3" fillId="2" borderId="35" xfId="0" applyNumberFormat="1" applyFont="1" applyFill="1" applyBorder="1" applyAlignment="1">
      <alignment horizontal="right" vertical="center"/>
    </xf>
    <xf numFmtId="176" fontId="3" fillId="2" borderId="28" xfId="0" applyNumberFormat="1" applyFont="1" applyFill="1" applyBorder="1" applyAlignment="1">
      <alignment horizontal="right" vertical="center"/>
    </xf>
    <xf numFmtId="176" fontId="3" fillId="2" borderId="29" xfId="0" applyNumberFormat="1" applyFont="1" applyFill="1" applyBorder="1" applyAlignment="1">
      <alignment horizontal="right" vertical="center"/>
    </xf>
    <xf numFmtId="176" fontId="0" fillId="2" borderId="32" xfId="1" applyNumberFormat="1" applyFont="1" applyFill="1" applyBorder="1" applyAlignment="1">
      <alignment horizontal="right" vertical="center"/>
    </xf>
    <xf numFmtId="176" fontId="0" fillId="2" borderId="34" xfId="1" applyNumberFormat="1" applyFont="1" applyFill="1" applyBorder="1" applyAlignment="1">
      <alignment horizontal="right" vertical="center"/>
    </xf>
    <xf numFmtId="176" fontId="0" fillId="2" borderId="35" xfId="1" applyNumberFormat="1" applyFont="1" applyFill="1" applyBorder="1" applyAlignment="1">
      <alignment horizontal="right" vertical="center"/>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6" fontId="0" fillId="2" borderId="31" xfId="1" applyNumberFormat="1" applyFont="1" applyFill="1" applyBorder="1" applyAlignment="1">
      <alignment horizontal="right"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wrapText="1" shrinkToFi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176" fontId="7" fillId="0" borderId="1"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76" fontId="3" fillId="5" borderId="1" xfId="0" applyNumberFormat="1" applyFont="1" applyFill="1" applyBorder="1" applyAlignment="1">
      <alignment horizontal="right" vertical="center"/>
    </xf>
    <xf numFmtId="176" fontId="3" fillId="5" borderId="2" xfId="0" applyNumberFormat="1" applyFont="1" applyFill="1" applyBorder="1" applyAlignment="1">
      <alignment horizontal="right" vertical="center"/>
    </xf>
    <xf numFmtId="176" fontId="3" fillId="5"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5" borderId="1"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wrapText="1"/>
    </xf>
    <xf numFmtId="56" fontId="0" fillId="0" borderId="39" xfId="0" applyNumberFormat="1" applyBorder="1" applyAlignment="1">
      <alignment horizontal="center" vertical="center" wrapText="1"/>
    </xf>
    <xf numFmtId="177" fontId="0" fillId="0" borderId="39" xfId="0" applyNumberFormat="1" applyBorder="1" applyAlignment="1">
      <alignment horizontal="center" vertical="center" wrapText="1"/>
    </xf>
    <xf numFmtId="0" fontId="15" fillId="0" borderId="39" xfId="0" applyFont="1" applyBorder="1" applyAlignment="1">
      <alignment horizontal="center" vertical="center" wrapText="1"/>
    </xf>
    <xf numFmtId="0" fontId="20" fillId="0" borderId="39" xfId="0" applyFont="1" applyBorder="1" applyAlignment="1">
      <alignment horizontal="center" vertical="center" wrapText="1"/>
    </xf>
    <xf numFmtId="0" fontId="22" fillId="0" borderId="39" xfId="0" applyFont="1" applyBorder="1" applyAlignment="1">
      <alignment horizontal="center" vertical="center" wrapText="1"/>
    </xf>
    <xf numFmtId="0" fontId="18" fillId="0" borderId="39" xfId="0" applyFont="1" applyBorder="1" applyAlignment="1">
      <alignment horizontal="center" vertical="center" wrapText="1"/>
    </xf>
    <xf numFmtId="0" fontId="22" fillId="0" borderId="40" xfId="0" applyFont="1" applyBorder="1" applyAlignment="1">
      <alignment horizontal="center" vertical="center" wrapText="1"/>
    </xf>
    <xf numFmtId="0" fontId="28" fillId="0" borderId="39" xfId="0" applyFont="1" applyBorder="1" applyAlignment="1">
      <alignment horizontal="center" vertical="center" wrapText="1"/>
    </xf>
    <xf numFmtId="0" fontId="8" fillId="0" borderId="39" xfId="0" applyFont="1" applyBorder="1" applyAlignment="1">
      <alignment horizontal="center" vertical="center" wrapText="1"/>
    </xf>
    <xf numFmtId="0" fontId="3" fillId="0" borderId="4" xfId="0" applyFont="1" applyFill="1" applyBorder="1" applyAlignment="1">
      <alignment horizontal="center" vertical="center"/>
    </xf>
    <xf numFmtId="0" fontId="16"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7">
    <cellStyle name="パーセント" xfId="6" builtinId="5"/>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CCFF"/>
      <color rgb="FF87FBBE"/>
      <color rgb="FFCCFF66"/>
      <color rgb="FF00FFFF"/>
      <color rgb="FFFF6699"/>
      <color rgb="FF6699FF"/>
      <color rgb="FF3366FF"/>
      <color rgb="FFADAFD5"/>
      <color rgb="FFFF9900"/>
      <color rgb="FF95E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15</xdr:row>
      <xdr:rowOff>0</xdr:rowOff>
    </xdr:from>
    <xdr:ext cx="184731" cy="264560"/>
    <xdr:sp macro="" textlink="">
      <xdr:nvSpPr>
        <xdr:cNvPr id="4" name="テキスト ボックス 3"/>
        <xdr:cNvSpPr txBox="1"/>
      </xdr:nvSpPr>
      <xdr:spPr>
        <a:xfrm>
          <a:off x="6137462" y="6217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tabSelected="1" view="pageBreakPreview" zoomScale="85" zoomScaleNormal="50" zoomScaleSheetLayoutView="85" workbookViewId="0"/>
  </sheetViews>
  <sheetFormatPr defaultRowHeight="18.75" x14ac:dyDescent="0.4"/>
  <cols>
    <col min="1" max="1" width="5.375" style="137" customWidth="1"/>
    <col min="2" max="2" width="4.125" style="23" customWidth="1"/>
    <col min="3" max="3" width="4.625" style="23" customWidth="1"/>
    <col min="4" max="4" width="6" style="23" customWidth="1"/>
    <col min="5" max="5" width="4.625" style="23" customWidth="1"/>
    <col min="6" max="6" width="6.125" style="23" customWidth="1"/>
    <col min="7" max="7" width="4.625" style="23" customWidth="1"/>
    <col min="8" max="8" width="7" style="23" customWidth="1"/>
    <col min="9" max="9" width="4.625" style="23" customWidth="1"/>
    <col min="10" max="10" width="5.5" style="23" customWidth="1"/>
    <col min="11" max="24" width="4.625" style="23" customWidth="1"/>
    <col min="25" max="25" width="9.375" style="23" customWidth="1"/>
    <col min="26" max="16384" width="9" style="23"/>
  </cols>
  <sheetData>
    <row r="1" spans="1:26" s="17" customFormat="1" ht="15.95" customHeight="1" x14ac:dyDescent="0.4">
      <c r="A1" s="134"/>
      <c r="B1" s="5"/>
      <c r="C1" s="1"/>
      <c r="D1" s="1"/>
      <c r="E1" s="1"/>
      <c r="F1" s="1"/>
      <c r="G1" s="1"/>
      <c r="H1" s="1"/>
      <c r="I1" s="1"/>
      <c r="J1" s="26"/>
      <c r="K1" s="26"/>
      <c r="L1" s="26"/>
      <c r="M1" s="26"/>
      <c r="N1" s="26"/>
      <c r="O1" s="26"/>
      <c r="P1" s="26"/>
      <c r="Q1" s="26"/>
      <c r="R1" s="26"/>
      <c r="S1" s="26"/>
      <c r="T1" s="26"/>
      <c r="U1" s="226">
        <v>44613</v>
      </c>
      <c r="V1" s="226"/>
      <c r="W1" s="226"/>
      <c r="X1" s="226"/>
      <c r="Y1" s="226"/>
    </row>
    <row r="2" spans="1:26" s="17" customFormat="1" ht="15.95" customHeight="1" x14ac:dyDescent="0.4">
      <c r="A2" s="134"/>
      <c r="B2" s="5"/>
      <c r="C2" s="1"/>
      <c r="D2" s="1"/>
      <c r="E2" s="1"/>
      <c r="F2" s="1"/>
      <c r="G2" s="1"/>
      <c r="H2" s="1"/>
      <c r="I2" s="1"/>
      <c r="J2" s="2"/>
      <c r="K2" s="2"/>
      <c r="L2" s="2"/>
      <c r="M2" s="2"/>
      <c r="N2" s="2"/>
      <c r="O2" s="2"/>
      <c r="P2" s="2"/>
      <c r="Q2" s="2"/>
      <c r="R2" s="2"/>
      <c r="S2" s="2"/>
      <c r="T2" s="2"/>
      <c r="U2" s="2"/>
      <c r="V2" s="2"/>
      <c r="W2" s="2"/>
      <c r="X2" s="2"/>
      <c r="Y2" s="27" t="s">
        <v>91</v>
      </c>
    </row>
    <row r="3" spans="1:26" s="17" customFormat="1" ht="24" customHeight="1" x14ac:dyDescent="0.4">
      <c r="A3" s="134"/>
      <c r="B3" s="5"/>
      <c r="C3" s="1"/>
      <c r="D3" s="1"/>
      <c r="E3" s="1"/>
      <c r="F3" s="1"/>
      <c r="G3" s="1"/>
      <c r="H3" s="1"/>
      <c r="I3" s="1"/>
      <c r="J3" s="2"/>
      <c r="K3" s="2"/>
      <c r="L3" s="2"/>
      <c r="M3" s="2"/>
      <c r="N3" s="2"/>
      <c r="O3" s="2"/>
      <c r="P3" s="2"/>
      <c r="Q3" s="2"/>
      <c r="R3" s="2"/>
      <c r="S3" s="2"/>
      <c r="T3" s="2"/>
      <c r="U3" s="2"/>
      <c r="V3" s="2"/>
      <c r="W3" s="2"/>
      <c r="X3" s="2"/>
      <c r="Y3" s="27"/>
    </row>
    <row r="4" spans="1:26" s="17" customFormat="1" ht="15.95" customHeight="1" x14ac:dyDescent="0.4">
      <c r="A4" s="135"/>
      <c r="B4" s="227" t="s">
        <v>2</v>
      </c>
      <c r="C4" s="227"/>
      <c r="D4" s="227"/>
      <c r="E4" s="227"/>
      <c r="F4" s="227"/>
      <c r="G4" s="227"/>
      <c r="H4" s="227"/>
      <c r="I4" s="227"/>
      <c r="J4" s="227"/>
      <c r="K4" s="227"/>
      <c r="L4" s="227"/>
      <c r="M4" s="227"/>
      <c r="N4" s="227"/>
      <c r="O4" s="227"/>
      <c r="P4" s="227"/>
      <c r="Q4" s="227"/>
      <c r="R4" s="227"/>
      <c r="S4" s="227"/>
      <c r="T4" s="227"/>
      <c r="U4" s="227"/>
      <c r="V4" s="227"/>
      <c r="W4" s="227"/>
      <c r="X4" s="227"/>
      <c r="Y4" s="28"/>
    </row>
    <row r="5" spans="1:26" s="17" customFormat="1" ht="36" customHeight="1" x14ac:dyDescent="0.4">
      <c r="A5" s="136"/>
      <c r="B5" s="25"/>
      <c r="C5" s="25"/>
      <c r="D5" s="25"/>
      <c r="E5" s="25"/>
      <c r="F5" s="25"/>
      <c r="G5" s="25"/>
      <c r="H5" s="25"/>
      <c r="I5" s="25"/>
      <c r="J5" s="25"/>
      <c r="K5" s="25"/>
      <c r="L5" s="25"/>
      <c r="M5" s="25"/>
      <c r="N5" s="25"/>
      <c r="O5" s="25"/>
      <c r="P5" s="25"/>
      <c r="Q5" s="25"/>
      <c r="R5" s="25"/>
      <c r="S5" s="25"/>
      <c r="T5" s="25"/>
      <c r="U5" s="25"/>
      <c r="V5" s="25"/>
      <c r="W5" s="25"/>
      <c r="X5" s="25"/>
      <c r="Y5" s="25"/>
    </row>
    <row r="6" spans="1:26" s="17" customFormat="1" x14ac:dyDescent="0.4">
      <c r="A6" s="228" t="s">
        <v>294</v>
      </c>
      <c r="B6" s="228"/>
      <c r="C6" s="228"/>
      <c r="D6" s="228"/>
      <c r="E6" s="228"/>
      <c r="F6" s="228"/>
      <c r="G6" s="228"/>
      <c r="H6" s="228"/>
      <c r="I6" s="228"/>
      <c r="J6" s="228"/>
      <c r="K6" s="228"/>
      <c r="L6" s="228"/>
      <c r="M6" s="228"/>
      <c r="N6" s="228"/>
      <c r="O6" s="228"/>
      <c r="P6" s="228"/>
      <c r="Q6" s="228"/>
      <c r="R6" s="228"/>
      <c r="S6" s="228"/>
      <c r="T6" s="228"/>
      <c r="U6" s="228"/>
      <c r="V6" s="228"/>
      <c r="W6" s="228"/>
      <c r="X6" s="228"/>
      <c r="Y6" s="228"/>
    </row>
    <row r="7" spans="1:26" s="17" customFormat="1" ht="27.75" customHeight="1" x14ac:dyDescent="0.4">
      <c r="A7" s="175" t="s">
        <v>595</v>
      </c>
      <c r="B7" s="187"/>
      <c r="C7" s="188"/>
      <c r="D7" s="188"/>
      <c r="E7" s="188"/>
      <c r="F7" s="189"/>
      <c r="G7" s="189"/>
      <c r="H7" s="189"/>
      <c r="I7" s="189"/>
      <c r="J7" s="189"/>
      <c r="K7" s="189"/>
      <c r="L7" s="189"/>
      <c r="M7" s="189"/>
      <c r="N7" s="189"/>
      <c r="O7" s="189"/>
      <c r="P7" s="189"/>
      <c r="Q7" s="189"/>
      <c r="R7" s="189"/>
      <c r="S7" s="186"/>
      <c r="T7" s="186"/>
      <c r="U7" s="186"/>
      <c r="V7" s="186"/>
      <c r="W7" s="186"/>
      <c r="X7" s="186"/>
      <c r="Y7" s="186"/>
    </row>
    <row r="8" spans="1:26" s="17" customFormat="1" ht="27.75" customHeight="1" x14ac:dyDescent="0.4">
      <c r="A8" s="175"/>
      <c r="B8" s="230" t="s">
        <v>591</v>
      </c>
      <c r="C8" s="231"/>
      <c r="D8" s="231"/>
      <c r="E8" s="232"/>
      <c r="F8" s="230" t="s">
        <v>46</v>
      </c>
      <c r="G8" s="232"/>
      <c r="H8" s="190" t="s">
        <v>47</v>
      </c>
      <c r="I8" s="230" t="s">
        <v>592</v>
      </c>
      <c r="J8" s="231"/>
      <c r="K8" s="231"/>
      <c r="L8" s="231"/>
      <c r="M8" s="232"/>
      <c r="N8" s="233" t="s">
        <v>593</v>
      </c>
      <c r="O8" s="234"/>
      <c r="P8" s="234"/>
      <c r="Q8" s="234"/>
      <c r="R8" s="234"/>
      <c r="S8" s="235"/>
      <c r="T8" s="186"/>
      <c r="U8" s="186"/>
      <c r="V8" s="186"/>
      <c r="W8" s="186"/>
      <c r="X8" s="186"/>
      <c r="Y8" s="186"/>
    </row>
    <row r="9" spans="1:26" s="17" customFormat="1" ht="27.75" customHeight="1" x14ac:dyDescent="0.4">
      <c r="A9" s="175"/>
      <c r="B9" s="236">
        <v>44610</v>
      </c>
      <c r="C9" s="237"/>
      <c r="D9" s="237"/>
      <c r="E9" s="238"/>
      <c r="F9" s="230">
        <v>90</v>
      </c>
      <c r="G9" s="232"/>
      <c r="H9" s="190" t="s">
        <v>594</v>
      </c>
      <c r="I9" s="230" t="s">
        <v>596</v>
      </c>
      <c r="J9" s="231"/>
      <c r="K9" s="231"/>
      <c r="L9" s="231"/>
      <c r="M9" s="232"/>
      <c r="N9" s="230" t="s">
        <v>597</v>
      </c>
      <c r="O9" s="231"/>
      <c r="P9" s="231"/>
      <c r="Q9" s="231"/>
      <c r="R9" s="231"/>
      <c r="S9" s="232"/>
      <c r="T9" s="186"/>
      <c r="U9" s="186"/>
      <c r="V9" s="186"/>
      <c r="W9" s="186"/>
      <c r="X9" s="186"/>
      <c r="Y9" s="186"/>
    </row>
    <row r="10" spans="1:26" s="17" customFormat="1" ht="19.5" customHeight="1" x14ac:dyDescent="0.4">
      <c r="A10" s="136"/>
      <c r="B10" s="25"/>
      <c r="C10" s="25"/>
      <c r="D10" s="25"/>
      <c r="E10" s="25"/>
      <c r="F10" s="25"/>
      <c r="G10" s="25"/>
      <c r="H10" s="25"/>
      <c r="I10" s="25"/>
      <c r="J10" s="25"/>
      <c r="K10" s="25"/>
      <c r="L10" s="25"/>
      <c r="M10" s="25"/>
      <c r="N10" s="25"/>
      <c r="O10" s="25"/>
      <c r="P10" s="25"/>
      <c r="Q10" s="25"/>
      <c r="R10" s="25"/>
      <c r="S10" s="25"/>
      <c r="T10" s="25"/>
      <c r="U10" s="25"/>
      <c r="V10" s="25"/>
      <c r="W10" s="25"/>
      <c r="X10" s="25"/>
      <c r="Y10" s="25"/>
    </row>
    <row r="11" spans="1:26" s="17" customFormat="1" ht="22.5" customHeight="1" x14ac:dyDescent="0.4">
      <c r="A11" s="175" t="s">
        <v>567</v>
      </c>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4"/>
    </row>
    <row r="12" spans="1:26" s="17" customFormat="1" ht="234" customHeight="1" x14ac:dyDescent="0.4">
      <c r="A12" s="228" t="s">
        <v>569</v>
      </c>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Y12" s="23"/>
      <c r="Z12" s="4"/>
    </row>
    <row r="13" spans="1:26" s="17" customFormat="1" ht="240.75" customHeight="1" x14ac:dyDescent="0.4">
      <c r="A13" s="228" t="s">
        <v>568</v>
      </c>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3"/>
      <c r="Z13" s="4"/>
    </row>
    <row r="14" spans="1:26" s="17" customFormat="1" x14ac:dyDescent="0.4">
      <c r="A14" s="173"/>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row>
    <row r="15" spans="1:26" s="30" customFormat="1" ht="66" customHeight="1" x14ac:dyDescent="0.4">
      <c r="A15" s="229" t="s">
        <v>3</v>
      </c>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row>
    <row r="16" spans="1:26" ht="15.95" customHeight="1" x14ac:dyDescent="0.4"/>
    <row r="17" spans="2:26" ht="15.95" customHeight="1" x14ac:dyDescent="0.4"/>
    <row r="18" spans="2:26" s="137" customFormat="1" ht="15.95" customHeight="1" x14ac:dyDescent="0.4">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2:26" s="137" customFormat="1" ht="15.95" customHeight="1" x14ac:dyDescent="0.4">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2:26" s="137" customFormat="1" ht="12" customHeight="1" x14ac:dyDescent="0.4">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2:26" s="137" customFormat="1" ht="15.95" customHeight="1" x14ac:dyDescent="0.4">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2:26" s="137" customFormat="1" ht="15.95" customHeight="1" x14ac:dyDescent="0.4">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2:26" s="137" customFormat="1" ht="15.95" customHeight="1" x14ac:dyDescent="0.4">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2:26" s="137" customFormat="1" ht="15.95" customHeight="1" x14ac:dyDescent="0.4">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2:26" s="137" customFormat="1" ht="12" customHeight="1" x14ac:dyDescent="0.4">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2:26" s="137" customFormat="1" ht="15.95" customHeight="1" x14ac:dyDescent="0.4">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2:26" s="137" customFormat="1" ht="15.75" customHeight="1" x14ac:dyDescent="0.4">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2:26" s="137" customFormat="1" ht="15.75" customHeight="1" x14ac:dyDescent="0.4">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2:26" s="137" customFormat="1" ht="15.75" customHeight="1" x14ac:dyDescent="0.4">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2:26" s="137" customFormat="1" ht="15.75" customHeight="1" x14ac:dyDescent="0.4">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sheetData>
  <mergeCells count="14">
    <mergeCell ref="U1:Y1"/>
    <mergeCell ref="B4:X4"/>
    <mergeCell ref="A6:Y6"/>
    <mergeCell ref="A15:Y15"/>
    <mergeCell ref="A13:X13"/>
    <mergeCell ref="A12:X12"/>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9"/>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5" width="4.625" customWidth="1"/>
    <col min="26" max="26" width="5.75" customWidth="1"/>
    <col min="27" max="27" width="11.5" style="17" customWidth="1"/>
    <col min="28" max="28" width="13.5" style="104" customWidth="1"/>
    <col min="29" max="29" width="9" style="104" customWidth="1"/>
    <col min="30" max="16384" width="9" style="104"/>
  </cols>
  <sheetData>
    <row r="1" spans="1:31" ht="12" customHeight="1" x14ac:dyDescent="0.4">
      <c r="A1" s="31"/>
      <c r="B1" s="32"/>
      <c r="C1" s="33"/>
      <c r="D1" s="33"/>
      <c r="E1" s="33"/>
      <c r="F1" s="33"/>
      <c r="G1" s="33"/>
      <c r="H1" s="33"/>
      <c r="I1" s="33"/>
      <c r="J1" s="33"/>
      <c r="K1" s="33"/>
      <c r="L1" s="33"/>
      <c r="M1" s="33"/>
      <c r="N1" s="33"/>
      <c r="O1" s="33"/>
      <c r="P1" s="33"/>
      <c r="Q1" s="33"/>
      <c r="R1" s="33"/>
      <c r="S1" s="34"/>
      <c r="T1" s="33"/>
      <c r="U1" s="33"/>
      <c r="V1" s="33"/>
      <c r="W1" s="33"/>
      <c r="X1" s="33"/>
      <c r="Y1" s="33"/>
      <c r="Z1" s="33"/>
      <c r="AA1" s="33"/>
    </row>
    <row r="2" spans="1:31" ht="15.95" customHeight="1" x14ac:dyDescent="0.4">
      <c r="A2" s="33" t="s">
        <v>4</v>
      </c>
      <c r="B2" s="32"/>
      <c r="C2" s="33"/>
      <c r="D2" s="33"/>
      <c r="E2" s="33"/>
      <c r="F2" s="33"/>
      <c r="G2" s="33"/>
      <c r="H2" s="33"/>
      <c r="I2" s="33"/>
      <c r="J2" s="33"/>
      <c r="K2" s="33"/>
      <c r="L2" s="33"/>
      <c r="M2" s="33"/>
      <c r="N2" s="33"/>
      <c r="O2" s="33"/>
      <c r="P2" s="33"/>
      <c r="Q2" s="33"/>
      <c r="R2" s="33"/>
      <c r="S2" s="34"/>
      <c r="T2" s="35"/>
      <c r="U2" s="35"/>
      <c r="V2" s="35"/>
      <c r="W2" s="35"/>
      <c r="X2" s="35"/>
      <c r="Y2" s="35"/>
      <c r="Z2" s="33"/>
      <c r="AA2" s="33"/>
    </row>
    <row r="3" spans="1:31" ht="22.5" customHeight="1" x14ac:dyDescent="0.4">
      <c r="A3" s="301" t="s">
        <v>5</v>
      </c>
      <c r="B3" s="301"/>
      <c r="C3" s="302"/>
      <c r="D3" s="303" t="s">
        <v>204</v>
      </c>
      <c r="E3" s="248"/>
      <c r="F3" s="248"/>
      <c r="G3" s="306"/>
      <c r="H3" s="306"/>
      <c r="I3" s="307"/>
      <c r="J3" s="247" t="s">
        <v>205</v>
      </c>
      <c r="K3" s="248"/>
      <c r="L3" s="249"/>
      <c r="M3" s="138"/>
      <c r="N3" s="36"/>
      <c r="O3" s="242" t="s">
        <v>6</v>
      </c>
      <c r="P3" s="242"/>
      <c r="Q3" s="242"/>
      <c r="R3" s="242"/>
      <c r="S3" s="309"/>
      <c r="T3" s="309"/>
      <c r="U3" s="33"/>
      <c r="V3" s="33"/>
      <c r="W3" s="33"/>
      <c r="X3" s="33"/>
      <c r="Y3" s="33"/>
      <c r="Z3" s="33"/>
      <c r="AA3" s="33"/>
      <c r="AB3" s="33"/>
      <c r="AC3" s="33"/>
      <c r="AD3" s="33"/>
      <c r="AE3" s="33"/>
    </row>
    <row r="4" spans="1:31" ht="22.5" customHeight="1" x14ac:dyDescent="0.4">
      <c r="A4" s="301"/>
      <c r="B4" s="301"/>
      <c r="C4" s="302"/>
      <c r="D4" s="304"/>
      <c r="E4" s="305"/>
      <c r="F4" s="305"/>
      <c r="G4" s="310" t="s">
        <v>206</v>
      </c>
      <c r="H4" s="306"/>
      <c r="I4" s="307"/>
      <c r="J4" s="304"/>
      <c r="K4" s="305"/>
      <c r="L4" s="308"/>
      <c r="M4" s="138"/>
      <c r="N4" s="36"/>
      <c r="O4" s="242" t="s">
        <v>7</v>
      </c>
      <c r="P4" s="242"/>
      <c r="Q4" s="242" t="s">
        <v>8</v>
      </c>
      <c r="R4" s="242"/>
      <c r="S4" s="242" t="s">
        <v>9</v>
      </c>
      <c r="T4" s="242"/>
      <c r="U4" s="33"/>
      <c r="V4" s="33"/>
      <c r="W4" s="33"/>
      <c r="X4" s="33"/>
      <c r="Y4" s="33"/>
      <c r="Z4" s="33"/>
      <c r="AA4" s="33"/>
      <c r="AB4" s="139"/>
    </row>
    <row r="5" spans="1:31" ht="15.95" customHeight="1" x14ac:dyDescent="0.4">
      <c r="A5" s="301"/>
      <c r="B5" s="301"/>
      <c r="C5" s="301"/>
      <c r="D5" s="311">
        <v>4702</v>
      </c>
      <c r="E5" s="311"/>
      <c r="F5" s="311"/>
      <c r="G5" s="312">
        <v>202</v>
      </c>
      <c r="H5" s="313"/>
      <c r="I5" s="314"/>
      <c r="J5" s="312">
        <v>588851</v>
      </c>
      <c r="K5" s="313"/>
      <c r="L5" s="314"/>
      <c r="M5" s="140"/>
      <c r="N5" s="36"/>
      <c r="O5" s="256">
        <v>2288</v>
      </c>
      <c r="P5" s="257"/>
      <c r="Q5" s="256">
        <v>2363</v>
      </c>
      <c r="R5" s="257"/>
      <c r="S5" s="256">
        <v>51</v>
      </c>
      <c r="T5" s="257"/>
      <c r="U5" s="33"/>
      <c r="V5" s="33"/>
      <c r="W5" s="33"/>
      <c r="X5" s="37"/>
      <c r="Y5" s="33"/>
      <c r="Z5" s="33"/>
      <c r="AA5" s="33"/>
      <c r="AB5" s="105"/>
      <c r="AD5" s="126"/>
    </row>
    <row r="6" spans="1:31" ht="15.95" customHeight="1" x14ac:dyDescent="0.4">
      <c r="A6" s="301"/>
      <c r="B6" s="301"/>
      <c r="C6" s="301"/>
      <c r="D6" s="301"/>
      <c r="E6" s="301"/>
      <c r="F6" s="301"/>
      <c r="G6" s="315"/>
      <c r="H6" s="316"/>
      <c r="I6" s="317"/>
      <c r="J6" s="315"/>
      <c r="K6" s="316"/>
      <c r="L6" s="317"/>
      <c r="M6" s="140"/>
      <c r="N6" s="36"/>
      <c r="O6" s="258"/>
      <c r="P6" s="259"/>
      <c r="Q6" s="258"/>
      <c r="R6" s="259"/>
      <c r="S6" s="258"/>
      <c r="T6" s="259"/>
      <c r="U6" s="38"/>
      <c r="V6" s="33"/>
      <c r="W6" s="33"/>
      <c r="X6" s="33"/>
      <c r="Y6" s="33"/>
      <c r="Z6" s="33"/>
      <c r="AA6" s="33"/>
      <c r="AB6" s="33"/>
      <c r="AC6" s="106"/>
    </row>
    <row r="7" spans="1:31" ht="15.95" customHeight="1" x14ac:dyDescent="0.4">
      <c r="A7" s="141" t="s">
        <v>207</v>
      </c>
      <c r="B7" s="142"/>
      <c r="C7" s="138"/>
      <c r="D7" s="138"/>
      <c r="E7" s="138"/>
      <c r="F7" s="138"/>
      <c r="G7" s="138"/>
      <c r="H7" s="138"/>
      <c r="I7" s="138"/>
      <c r="J7" s="138"/>
      <c r="K7" s="138"/>
      <c r="L7" s="138"/>
      <c r="M7" s="143"/>
      <c r="N7" s="138"/>
      <c r="O7" s="138"/>
      <c r="P7" s="138"/>
      <c r="Q7" s="138"/>
      <c r="R7" s="138"/>
      <c r="S7" s="24"/>
      <c r="T7" s="24"/>
      <c r="U7" s="24"/>
      <c r="V7" s="24"/>
      <c r="W7" s="33"/>
      <c r="X7" s="33"/>
      <c r="Y7" s="33"/>
      <c r="Z7" s="33"/>
      <c r="AA7" s="33"/>
    </row>
    <row r="8" spans="1:31" ht="15.95" customHeight="1" x14ac:dyDescent="0.4">
      <c r="A8" s="141" t="s">
        <v>210</v>
      </c>
      <c r="B8" s="142"/>
      <c r="C8" s="138"/>
      <c r="D8" s="138"/>
      <c r="E8" s="138"/>
      <c r="F8" s="138"/>
      <c r="G8" s="138"/>
      <c r="H8" s="138"/>
      <c r="I8" s="138"/>
      <c r="J8" s="138"/>
      <c r="K8" s="138"/>
      <c r="L8" s="138"/>
      <c r="M8" s="143"/>
      <c r="N8" s="138"/>
      <c r="O8" s="138"/>
      <c r="P8" s="138"/>
      <c r="Q8" s="138"/>
      <c r="R8" s="138"/>
      <c r="S8" s="24"/>
      <c r="T8" s="24"/>
      <c r="U8" s="24"/>
      <c r="V8" s="24"/>
      <c r="W8" s="33"/>
      <c r="X8" s="33"/>
      <c r="Y8" s="33"/>
      <c r="Z8" s="33"/>
      <c r="AA8" s="33"/>
    </row>
    <row r="9" spans="1:31" ht="15.95" customHeight="1" x14ac:dyDescent="0.4">
      <c r="A9" s="39" t="s">
        <v>208</v>
      </c>
      <c r="B9" s="32"/>
      <c r="C9" s="40"/>
      <c r="D9" s="40"/>
      <c r="E9" s="40"/>
      <c r="F9" s="40"/>
      <c r="G9" s="40"/>
      <c r="H9" s="40"/>
      <c r="I9" s="40"/>
      <c r="J9" s="40"/>
      <c r="K9" s="40"/>
      <c r="L9" s="40"/>
      <c r="M9" s="36"/>
      <c r="N9" s="40"/>
      <c r="O9" s="40"/>
      <c r="P9" s="40"/>
      <c r="Q9" s="40"/>
      <c r="R9" s="40"/>
      <c r="S9" s="40"/>
      <c r="T9" s="33"/>
      <c r="U9" s="33"/>
      <c r="V9" s="33"/>
      <c r="W9" s="33"/>
      <c r="X9" s="33"/>
      <c r="Y9" s="33"/>
      <c r="Z9" s="33"/>
      <c r="AA9" s="33"/>
    </row>
    <row r="10" spans="1:31" ht="15.95" customHeight="1" x14ac:dyDescent="0.4">
      <c r="A10" s="39" t="s">
        <v>174</v>
      </c>
      <c r="B10" s="32"/>
      <c r="C10" s="40"/>
      <c r="D10" s="40"/>
      <c r="E10" s="40"/>
      <c r="F10" s="40"/>
      <c r="G10" s="40"/>
      <c r="H10" s="40"/>
      <c r="I10" s="40"/>
      <c r="J10" s="40"/>
      <c r="K10" s="40"/>
      <c r="L10" s="40"/>
      <c r="M10" s="36"/>
      <c r="N10" s="40"/>
      <c r="O10" s="40"/>
      <c r="P10" s="40"/>
      <c r="Q10" s="40"/>
      <c r="R10" s="40"/>
      <c r="S10" s="40"/>
      <c r="T10" s="33"/>
      <c r="U10" s="33"/>
      <c r="V10" s="33"/>
      <c r="W10" s="33"/>
      <c r="X10" s="33"/>
      <c r="Y10" s="33"/>
      <c r="Z10" s="33"/>
      <c r="AA10" s="33"/>
    </row>
    <row r="11" spans="1:31" ht="15.95" customHeight="1" x14ac:dyDescent="0.4">
      <c r="A11" s="39" t="s">
        <v>175</v>
      </c>
      <c r="B11" s="32"/>
      <c r="C11" s="40"/>
      <c r="D11" s="40"/>
      <c r="E11" s="40"/>
      <c r="F11" s="40"/>
      <c r="G11" s="40"/>
      <c r="H11" s="40"/>
      <c r="I11" s="40"/>
      <c r="J11" s="40"/>
      <c r="K11" s="40"/>
      <c r="L11" s="40"/>
      <c r="M11" s="36"/>
      <c r="N11" s="40"/>
      <c r="O11" s="40"/>
      <c r="P11" s="40"/>
      <c r="Q11" s="40"/>
      <c r="R11" s="40"/>
      <c r="S11" s="40"/>
      <c r="T11" s="33"/>
      <c r="U11" s="33"/>
      <c r="V11" s="33"/>
      <c r="W11" s="33"/>
      <c r="X11" s="33"/>
      <c r="Y11" s="33"/>
      <c r="Z11" s="33"/>
      <c r="AA11" s="33"/>
    </row>
    <row r="12" spans="1:31" ht="12" customHeight="1" x14ac:dyDescent="0.4">
      <c r="A12" s="40"/>
      <c r="B12" s="40"/>
      <c r="C12" s="40"/>
      <c r="D12" s="40"/>
      <c r="E12" s="40"/>
      <c r="F12" s="40"/>
      <c r="G12" s="40"/>
      <c r="H12" s="40"/>
      <c r="I12" s="40"/>
      <c r="J12" s="33"/>
      <c r="K12" s="40"/>
      <c r="L12" s="40"/>
      <c r="M12" s="40"/>
      <c r="N12" s="40"/>
      <c r="O12" s="40"/>
      <c r="P12" s="40"/>
      <c r="Q12" s="40"/>
      <c r="R12" s="40"/>
      <c r="S12" s="40"/>
      <c r="T12" s="33"/>
      <c r="U12" s="33"/>
      <c r="V12" s="33"/>
      <c r="W12" s="33"/>
      <c r="X12" s="33"/>
      <c r="Y12" s="33"/>
      <c r="Z12" s="33"/>
      <c r="AA12" s="33"/>
    </row>
    <row r="13" spans="1:31" ht="15.95" customHeight="1" x14ac:dyDescent="0.4">
      <c r="A13" s="310" t="s">
        <v>10</v>
      </c>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7"/>
      <c r="AA13" s="33"/>
      <c r="AB13" s="107"/>
    </row>
    <row r="14" spans="1:31" ht="15.95" customHeight="1" x14ac:dyDescent="0.4">
      <c r="A14" s="242" t="s">
        <v>11</v>
      </c>
      <c r="B14" s="242"/>
      <c r="C14" s="242" t="s">
        <v>12</v>
      </c>
      <c r="D14" s="242"/>
      <c r="E14" s="242" t="s">
        <v>13</v>
      </c>
      <c r="F14" s="242"/>
      <c r="G14" s="242" t="s">
        <v>14</v>
      </c>
      <c r="H14" s="242"/>
      <c r="I14" s="242" t="s">
        <v>15</v>
      </c>
      <c r="J14" s="242"/>
      <c r="K14" s="242" t="s">
        <v>16</v>
      </c>
      <c r="L14" s="242"/>
      <c r="M14" s="242" t="s">
        <v>17</v>
      </c>
      <c r="N14" s="242"/>
      <c r="O14" s="242" t="s">
        <v>18</v>
      </c>
      <c r="P14" s="242"/>
      <c r="Q14" s="242" t="s">
        <v>19</v>
      </c>
      <c r="R14" s="242"/>
      <c r="S14" s="241" t="s">
        <v>20</v>
      </c>
      <c r="T14" s="241"/>
      <c r="U14" s="241" t="s">
        <v>21</v>
      </c>
      <c r="V14" s="241"/>
      <c r="W14" s="241" t="s">
        <v>22</v>
      </c>
      <c r="X14" s="241"/>
      <c r="Y14" s="241" t="s">
        <v>242</v>
      </c>
      <c r="Z14" s="241"/>
      <c r="AA14" s="33"/>
      <c r="AB14" s="126"/>
      <c r="AD14" s="148"/>
    </row>
    <row r="15" spans="1:31" ht="15.95" customHeight="1" x14ac:dyDescent="0.4">
      <c r="A15" s="256">
        <v>374</v>
      </c>
      <c r="B15" s="257"/>
      <c r="C15" s="256">
        <v>337</v>
      </c>
      <c r="D15" s="257"/>
      <c r="E15" s="256">
        <v>767</v>
      </c>
      <c r="F15" s="257"/>
      <c r="G15" s="256">
        <v>644</v>
      </c>
      <c r="H15" s="257"/>
      <c r="I15" s="256">
        <v>676</v>
      </c>
      <c r="J15" s="257"/>
      <c r="K15" s="256">
        <v>658</v>
      </c>
      <c r="L15" s="257"/>
      <c r="M15" s="256">
        <v>435</v>
      </c>
      <c r="N15" s="257"/>
      <c r="O15" s="256">
        <v>258</v>
      </c>
      <c r="P15" s="257"/>
      <c r="Q15" s="256">
        <v>221</v>
      </c>
      <c r="R15" s="257"/>
      <c r="S15" s="256">
        <v>208</v>
      </c>
      <c r="T15" s="257"/>
      <c r="U15" s="256">
        <v>77</v>
      </c>
      <c r="V15" s="257"/>
      <c r="W15" s="256">
        <v>6</v>
      </c>
      <c r="X15" s="257"/>
      <c r="Y15" s="256">
        <v>41</v>
      </c>
      <c r="Z15" s="257"/>
      <c r="AA15" s="33"/>
    </row>
    <row r="16" spans="1:31" ht="15.95" customHeight="1" x14ac:dyDescent="0.4">
      <c r="A16" s="258"/>
      <c r="B16" s="259"/>
      <c r="C16" s="258"/>
      <c r="D16" s="259"/>
      <c r="E16" s="258"/>
      <c r="F16" s="259"/>
      <c r="G16" s="258"/>
      <c r="H16" s="259"/>
      <c r="I16" s="258"/>
      <c r="J16" s="259"/>
      <c r="K16" s="258"/>
      <c r="L16" s="259"/>
      <c r="M16" s="258"/>
      <c r="N16" s="259"/>
      <c r="O16" s="258"/>
      <c r="P16" s="259"/>
      <c r="Q16" s="258"/>
      <c r="R16" s="259"/>
      <c r="S16" s="258"/>
      <c r="T16" s="259"/>
      <c r="U16" s="258"/>
      <c r="V16" s="259"/>
      <c r="W16" s="258"/>
      <c r="X16" s="259"/>
      <c r="Y16" s="258"/>
      <c r="Z16" s="259"/>
      <c r="AA16" s="33"/>
    </row>
    <row r="17" spans="1:28" ht="12" customHeight="1" x14ac:dyDescent="0.4">
      <c r="A17" s="39"/>
      <c r="B17" s="40"/>
      <c r="C17" s="40"/>
      <c r="D17" s="40"/>
      <c r="E17" s="40"/>
      <c r="F17" s="39"/>
      <c r="G17" s="39"/>
      <c r="H17" s="40"/>
      <c r="I17" s="40"/>
      <c r="J17" s="40"/>
      <c r="K17" s="40"/>
      <c r="L17" s="40"/>
      <c r="M17" s="40"/>
      <c r="N17" s="40"/>
      <c r="O17" s="40"/>
      <c r="P17" s="40"/>
      <c r="Q17" s="33"/>
      <c r="R17" s="33"/>
      <c r="S17" s="34"/>
      <c r="T17" s="35"/>
      <c r="U17" s="35"/>
      <c r="V17" s="35"/>
      <c r="W17" s="35"/>
      <c r="X17" s="35"/>
      <c r="Y17" s="33"/>
      <c r="Z17" s="33"/>
      <c r="AA17" s="33"/>
    </row>
    <row r="18" spans="1:28" ht="15.95" customHeight="1" x14ac:dyDescent="0.4">
      <c r="A18" s="39" t="s">
        <v>23</v>
      </c>
      <c r="B18" s="40"/>
      <c r="C18" s="40"/>
      <c r="D18" s="40"/>
      <c r="E18" s="40"/>
      <c r="F18" s="39"/>
      <c r="G18" s="39"/>
      <c r="H18" s="40"/>
      <c r="I18" s="40"/>
      <c r="J18" s="40"/>
      <c r="K18" s="40"/>
      <c r="L18" s="40"/>
      <c r="M18" s="40"/>
      <c r="N18" s="40"/>
      <c r="O18" s="40"/>
      <c r="P18" s="40"/>
      <c r="Q18" s="33"/>
      <c r="R18" s="33"/>
      <c r="S18" s="117"/>
      <c r="T18" s="118"/>
      <c r="U18" s="150"/>
      <c r="V18" s="143"/>
      <c r="W18" s="35"/>
      <c r="X18" s="35"/>
      <c r="Y18" s="35"/>
      <c r="Z18" s="33"/>
      <c r="AA18" s="33"/>
    </row>
    <row r="19" spans="1:28" ht="15.75" customHeight="1" x14ac:dyDescent="0.4">
      <c r="A19" s="41"/>
      <c r="B19" s="41"/>
      <c r="C19" s="41"/>
      <c r="D19" s="41"/>
      <c r="E19" s="41"/>
      <c r="F19" s="290" t="s">
        <v>24</v>
      </c>
      <c r="G19" s="291"/>
      <c r="H19" s="291"/>
      <c r="I19" s="292"/>
      <c r="J19" s="42"/>
      <c r="K19" s="42"/>
      <c r="L19" s="247" t="s">
        <v>25</v>
      </c>
      <c r="M19" s="248"/>
      <c r="N19" s="249"/>
      <c r="O19" s="247" t="s">
        <v>26</v>
      </c>
      <c r="P19" s="248"/>
      <c r="Q19" s="249"/>
      <c r="R19" s="35"/>
      <c r="S19" s="356"/>
      <c r="T19" s="356"/>
      <c r="U19" s="356"/>
      <c r="V19" s="356"/>
      <c r="W19" s="35"/>
      <c r="X19" s="35"/>
      <c r="Y19" s="35"/>
      <c r="Z19" s="33"/>
      <c r="AA19" s="33"/>
    </row>
    <row r="20" spans="1:28" ht="15.75" customHeight="1" x14ac:dyDescent="0.4">
      <c r="A20" s="132" t="s">
        <v>27</v>
      </c>
      <c r="B20" s="43"/>
      <c r="C20" s="43"/>
      <c r="D20" s="43"/>
      <c r="E20" s="44"/>
      <c r="F20" s="293">
        <v>20912</v>
      </c>
      <c r="G20" s="294"/>
      <c r="H20" s="294"/>
      <c r="I20" s="45" t="s">
        <v>28</v>
      </c>
      <c r="J20" s="42"/>
      <c r="K20" s="42"/>
      <c r="L20" s="250">
        <v>21.5</v>
      </c>
      <c r="M20" s="251"/>
      <c r="N20" s="46"/>
      <c r="O20" s="297">
        <v>37.299999999999997</v>
      </c>
      <c r="P20" s="298"/>
      <c r="Q20" s="46"/>
      <c r="R20" s="35"/>
      <c r="S20" s="35"/>
      <c r="T20" s="35"/>
      <c r="U20" s="118"/>
      <c r="V20" s="118"/>
      <c r="W20" s="35"/>
      <c r="X20" s="35"/>
      <c r="Y20" s="35"/>
      <c r="Z20" s="33"/>
      <c r="AA20" s="33"/>
    </row>
    <row r="21" spans="1:28" ht="15.75" customHeight="1" x14ac:dyDescent="0.4">
      <c r="A21" s="47"/>
      <c r="B21" s="48" t="s">
        <v>29</v>
      </c>
      <c r="C21" s="48"/>
      <c r="D21" s="48"/>
      <c r="E21" s="49"/>
      <c r="F21" s="293">
        <v>14766</v>
      </c>
      <c r="G21" s="294"/>
      <c r="H21" s="294"/>
      <c r="I21" s="128" t="s">
        <v>28</v>
      </c>
      <c r="J21" s="42"/>
      <c r="K21" s="42"/>
      <c r="L21" s="252"/>
      <c r="M21" s="253"/>
      <c r="N21" s="131" t="s">
        <v>30</v>
      </c>
      <c r="O21" s="299"/>
      <c r="P21" s="300"/>
      <c r="Q21" s="131" t="s">
        <v>30</v>
      </c>
      <c r="R21" s="35"/>
      <c r="S21" s="33"/>
      <c r="T21" s="33"/>
      <c r="U21" s="33"/>
      <c r="V21" s="33"/>
      <c r="W21" s="33"/>
      <c r="X21" s="33"/>
      <c r="Y21" s="33"/>
      <c r="Z21" s="33"/>
      <c r="AA21" s="33"/>
    </row>
    <row r="22" spans="1:28" ht="15.75" customHeight="1" x14ac:dyDescent="0.4">
      <c r="A22" s="50"/>
      <c r="B22" s="133" t="s">
        <v>31</v>
      </c>
      <c r="C22" s="133"/>
      <c r="D22" s="133"/>
      <c r="E22" s="51"/>
      <c r="F22" s="283">
        <v>6726</v>
      </c>
      <c r="G22" s="284"/>
      <c r="H22" s="284"/>
      <c r="I22" s="128" t="s">
        <v>28</v>
      </c>
      <c r="J22" s="42"/>
      <c r="K22" s="42"/>
      <c r="L22" s="53"/>
      <c r="M22" s="42"/>
      <c r="N22" s="40"/>
      <c r="O22" s="40"/>
      <c r="P22" s="40"/>
      <c r="Q22" s="33"/>
      <c r="R22" s="35"/>
      <c r="S22" s="33"/>
      <c r="T22" s="33"/>
      <c r="U22" s="33"/>
      <c r="V22" s="33"/>
      <c r="W22" s="33"/>
      <c r="X22" s="33"/>
      <c r="Y22" s="33"/>
      <c r="Z22" s="33"/>
      <c r="AA22" s="33"/>
    </row>
    <row r="23" spans="1:28" ht="15.95" customHeight="1" x14ac:dyDescent="0.4">
      <c r="A23" s="41" t="s">
        <v>176</v>
      </c>
      <c r="B23" s="52"/>
      <c r="C23" s="52"/>
      <c r="D23" s="52"/>
      <c r="E23" s="52"/>
      <c r="F23" s="53"/>
      <c r="G23" s="53"/>
      <c r="H23" s="53"/>
      <c r="I23" s="42"/>
      <c r="J23" s="42"/>
      <c r="K23" s="42"/>
      <c r="L23" s="52"/>
      <c r="M23" s="42"/>
      <c r="N23" s="40"/>
      <c r="O23" s="40"/>
      <c r="P23" s="40"/>
      <c r="Q23" s="33"/>
      <c r="R23" s="33"/>
      <c r="S23" s="34"/>
      <c r="T23" s="35"/>
      <c r="U23" s="35"/>
      <c r="V23" s="35"/>
      <c r="W23" s="35"/>
      <c r="X23" s="35"/>
      <c r="Y23" s="35"/>
      <c r="Z23" s="33"/>
      <c r="AA23" s="33"/>
    </row>
    <row r="24" spans="1:28" ht="15.95" customHeight="1" x14ac:dyDescent="0.4">
      <c r="A24" s="41" t="s">
        <v>32</v>
      </c>
      <c r="B24" s="40"/>
      <c r="C24" s="40"/>
      <c r="D24" s="40"/>
      <c r="E24" s="40"/>
      <c r="F24" s="39"/>
      <c r="G24" s="39"/>
      <c r="H24" s="40"/>
      <c r="I24" s="40"/>
      <c r="J24" s="40"/>
      <c r="K24" s="40"/>
      <c r="L24" s="40"/>
      <c r="M24" s="40"/>
      <c r="N24" s="40"/>
      <c r="O24" s="40"/>
      <c r="P24" s="40"/>
      <c r="Q24" s="33"/>
      <c r="R24" s="33"/>
      <c r="S24" s="34"/>
      <c r="T24" s="35"/>
      <c r="U24" s="35"/>
      <c r="V24" s="35"/>
      <c r="W24" s="35"/>
      <c r="X24" s="35"/>
      <c r="Y24" s="35"/>
      <c r="Z24" s="33"/>
      <c r="AA24" s="33"/>
    </row>
    <row r="25" spans="1:28" ht="15.95" customHeight="1" x14ac:dyDescent="0.4">
      <c r="A25" s="41" t="s">
        <v>33</v>
      </c>
      <c r="B25" s="40"/>
      <c r="C25" s="40"/>
      <c r="D25" s="40"/>
      <c r="E25" s="40"/>
      <c r="F25" s="39"/>
      <c r="G25" s="39"/>
      <c r="H25" s="40"/>
      <c r="I25" s="40"/>
      <c r="J25" s="40"/>
      <c r="K25" s="40"/>
      <c r="L25" s="40"/>
      <c r="M25" s="40"/>
      <c r="N25" s="40"/>
      <c r="O25" s="40"/>
      <c r="P25" s="40"/>
      <c r="Q25" s="33"/>
      <c r="R25" s="33"/>
      <c r="S25" s="34"/>
      <c r="T25" s="35"/>
      <c r="U25" s="35"/>
      <c r="V25" s="35"/>
      <c r="W25" s="35"/>
      <c r="X25" s="35"/>
      <c r="Y25" s="35"/>
      <c r="Z25" s="33"/>
      <c r="AA25" s="33"/>
    </row>
    <row r="26" spans="1:28" ht="15.95" customHeight="1" x14ac:dyDescent="0.4">
      <c r="A26" s="41" t="s">
        <v>34</v>
      </c>
      <c r="B26" s="40"/>
      <c r="C26" s="40"/>
      <c r="D26" s="40"/>
      <c r="E26" s="40"/>
      <c r="F26" s="39"/>
      <c r="G26" s="39"/>
      <c r="H26" s="40"/>
      <c r="I26" s="40"/>
      <c r="J26" s="40"/>
      <c r="K26" s="40"/>
      <c r="L26" s="40"/>
      <c r="M26" s="40"/>
      <c r="N26" s="40"/>
      <c r="O26" s="37"/>
      <c r="P26" s="40"/>
      <c r="Q26" s="33"/>
      <c r="R26" s="33"/>
      <c r="S26" s="34"/>
      <c r="T26" s="35"/>
      <c r="U26" s="35"/>
      <c r="V26" s="35"/>
      <c r="W26" s="35"/>
      <c r="X26" s="35"/>
      <c r="Y26" s="35"/>
      <c r="Z26" s="33"/>
      <c r="AA26" s="33"/>
    </row>
    <row r="27" spans="1:28" ht="15.95" customHeight="1" x14ac:dyDescent="0.4">
      <c r="A27" s="41" t="s">
        <v>35</v>
      </c>
      <c r="B27" s="40"/>
      <c r="C27" s="40"/>
      <c r="D27" s="40"/>
      <c r="E27" s="40"/>
      <c r="F27" s="39"/>
      <c r="G27" s="39"/>
      <c r="H27" s="40"/>
      <c r="I27" s="40"/>
      <c r="J27" s="40"/>
      <c r="K27" s="40"/>
      <c r="L27" s="40"/>
      <c r="M27" s="40"/>
      <c r="N27" s="40"/>
      <c r="O27" s="40"/>
      <c r="P27" s="40"/>
      <c r="Q27" s="33"/>
      <c r="R27" s="33"/>
      <c r="S27" s="34"/>
      <c r="T27" s="35"/>
      <c r="U27" s="35"/>
      <c r="V27" s="35"/>
      <c r="W27" s="35"/>
      <c r="X27" s="35"/>
      <c r="Y27" s="35"/>
      <c r="Z27" s="33"/>
      <c r="AA27" s="33"/>
    </row>
    <row r="28" spans="1:28" ht="15.95" customHeight="1" x14ac:dyDescent="0.4">
      <c r="B28" s="40"/>
      <c r="C28" s="40"/>
      <c r="D28" s="40"/>
      <c r="E28" s="40"/>
      <c r="F28" s="39"/>
      <c r="G28" s="39"/>
      <c r="H28" s="40"/>
      <c r="I28" s="40"/>
      <c r="J28" s="40"/>
      <c r="K28" s="40"/>
      <c r="L28" s="40"/>
      <c r="M28" s="40"/>
      <c r="N28" s="40"/>
      <c r="O28" s="40"/>
      <c r="P28" s="40"/>
      <c r="Q28" s="33"/>
      <c r="R28" s="33"/>
      <c r="S28" s="34"/>
      <c r="T28" s="35"/>
      <c r="U28" s="35"/>
      <c r="V28" s="35"/>
      <c r="W28" s="35"/>
      <c r="X28" s="35"/>
      <c r="Y28" s="35"/>
      <c r="Z28" s="33"/>
      <c r="AA28" s="33"/>
    </row>
    <row r="29" spans="1:28" ht="15.95" customHeight="1" x14ac:dyDescent="0.4">
      <c r="A29" s="52"/>
      <c r="B29" s="40"/>
      <c r="C29" s="40"/>
      <c r="D29" s="40"/>
      <c r="E29" s="40"/>
      <c r="F29" s="39"/>
      <c r="G29" s="39"/>
      <c r="H29" s="40"/>
      <c r="I29" s="40"/>
      <c r="J29" s="40"/>
      <c r="K29" s="40"/>
      <c r="L29" s="40"/>
      <c r="M29" s="40"/>
      <c r="N29" s="40"/>
      <c r="O29" s="40"/>
      <c r="P29" s="40"/>
      <c r="Q29" s="40"/>
      <c r="R29" s="40"/>
      <c r="S29" s="40"/>
      <c r="T29" s="40"/>
      <c r="U29" s="40"/>
      <c r="V29" s="40"/>
      <c r="W29" s="40"/>
      <c r="X29" s="40"/>
      <c r="Y29" s="40"/>
      <c r="Z29" s="33"/>
      <c r="AA29" s="33"/>
    </row>
    <row r="30" spans="1:28" s="14" customFormat="1" ht="15.95" customHeight="1" x14ac:dyDescent="0.4">
      <c r="A30" s="54" t="s">
        <v>36</v>
      </c>
      <c r="B30" s="54"/>
      <c r="C30" s="54"/>
      <c r="D30" s="54"/>
      <c r="E30" s="54"/>
      <c r="F30" s="54"/>
      <c r="G30" s="54"/>
      <c r="H30" s="54"/>
      <c r="I30" s="54"/>
      <c r="J30" s="54"/>
      <c r="K30" s="54"/>
      <c r="L30" s="54"/>
      <c r="M30" s="54"/>
      <c r="N30" s="54"/>
      <c r="O30" s="54"/>
      <c r="P30" s="54"/>
      <c r="Q30" s="54"/>
      <c r="R30" s="54"/>
      <c r="S30" s="55"/>
      <c r="T30" s="54"/>
      <c r="U30" s="54"/>
      <c r="V30" s="56"/>
      <c r="W30" s="54"/>
      <c r="X30" s="54"/>
      <c r="Y30" s="54"/>
      <c r="Z30" s="33"/>
      <c r="AA30" s="33"/>
    </row>
    <row r="31" spans="1:28" s="14" customFormat="1" ht="15.95" customHeight="1" x14ac:dyDescent="0.4">
      <c r="A31" s="295"/>
      <c r="B31" s="295"/>
      <c r="C31" s="295"/>
      <c r="D31" s="285" t="s">
        <v>177</v>
      </c>
      <c r="E31" s="286"/>
      <c r="F31" s="289" t="s">
        <v>37</v>
      </c>
      <c r="G31" s="289"/>
      <c r="H31" s="318" t="s">
        <v>414</v>
      </c>
      <c r="I31" s="318"/>
      <c r="J31" s="318"/>
      <c r="K31" s="318"/>
      <c r="L31" s="264" t="s">
        <v>38</v>
      </c>
      <c r="M31" s="265"/>
      <c r="N31" s="264" t="s">
        <v>39</v>
      </c>
      <c r="O31" s="265"/>
      <c r="P31" s="357" t="s">
        <v>180</v>
      </c>
      <c r="Q31" s="358"/>
      <c r="R31" s="357" t="s">
        <v>209</v>
      </c>
      <c r="S31" s="358"/>
      <c r="T31" s="54"/>
      <c r="U31" s="54"/>
      <c r="V31" s="54"/>
      <c r="W31" s="54"/>
      <c r="X31" s="54"/>
      <c r="Y31" s="54"/>
      <c r="Z31" s="33"/>
      <c r="AA31" s="33"/>
      <c r="AB31" s="100"/>
    </row>
    <row r="32" spans="1:28" s="14" customFormat="1" ht="33.75" customHeight="1" x14ac:dyDescent="0.4">
      <c r="A32" s="295"/>
      <c r="B32" s="295"/>
      <c r="C32" s="295"/>
      <c r="D32" s="287"/>
      <c r="E32" s="288"/>
      <c r="F32" s="289"/>
      <c r="G32" s="289"/>
      <c r="H32" s="352"/>
      <c r="I32" s="352"/>
      <c r="J32" s="319" t="s">
        <v>40</v>
      </c>
      <c r="K32" s="320"/>
      <c r="L32" s="266"/>
      <c r="M32" s="267"/>
      <c r="N32" s="266"/>
      <c r="O32" s="267"/>
      <c r="P32" s="359"/>
      <c r="Q32" s="360"/>
      <c r="R32" s="359"/>
      <c r="S32" s="360"/>
      <c r="T32" s="54"/>
      <c r="U32" s="54"/>
      <c r="V32" s="54"/>
      <c r="W32" s="54"/>
      <c r="X32" s="54"/>
      <c r="Y32" s="54"/>
      <c r="Z32" s="33"/>
      <c r="AA32" s="33"/>
      <c r="AB32" s="101"/>
    </row>
    <row r="33" spans="1:35" s="14" customFormat="1" ht="15.95" customHeight="1" x14ac:dyDescent="0.4">
      <c r="A33" s="296" t="s">
        <v>41</v>
      </c>
      <c r="B33" s="240"/>
      <c r="C33" s="240"/>
      <c r="D33" s="260">
        <v>9102</v>
      </c>
      <c r="E33" s="261"/>
      <c r="F33" s="260">
        <v>26</v>
      </c>
      <c r="G33" s="261"/>
      <c r="H33" s="260">
        <v>72</v>
      </c>
      <c r="I33" s="353"/>
      <c r="J33" s="281">
        <v>28</v>
      </c>
      <c r="K33" s="261"/>
      <c r="L33" s="260">
        <v>387</v>
      </c>
      <c r="M33" s="261"/>
      <c r="N33" s="260">
        <v>7144</v>
      </c>
      <c r="O33" s="261"/>
      <c r="P33" s="260">
        <v>2821</v>
      </c>
      <c r="Q33" s="261"/>
      <c r="R33" s="260">
        <v>3</v>
      </c>
      <c r="S33" s="261"/>
      <c r="T33" s="54"/>
      <c r="U33" s="54"/>
      <c r="V33" s="54"/>
      <c r="W33" s="54"/>
      <c r="X33" s="54"/>
      <c r="Y33" s="54"/>
      <c r="Z33" s="33"/>
      <c r="AA33" s="33"/>
      <c r="AB33" s="101"/>
    </row>
    <row r="34" spans="1:35" s="14" customFormat="1" ht="15.95" customHeight="1" x14ac:dyDescent="0.4">
      <c r="A34" s="240"/>
      <c r="B34" s="240"/>
      <c r="C34" s="240"/>
      <c r="D34" s="262"/>
      <c r="E34" s="263"/>
      <c r="F34" s="262"/>
      <c r="G34" s="263"/>
      <c r="H34" s="262"/>
      <c r="I34" s="354"/>
      <c r="J34" s="282"/>
      <c r="K34" s="263"/>
      <c r="L34" s="262"/>
      <c r="M34" s="263"/>
      <c r="N34" s="262"/>
      <c r="O34" s="263"/>
      <c r="P34" s="262"/>
      <c r="Q34" s="263"/>
      <c r="R34" s="262"/>
      <c r="S34" s="263"/>
      <c r="T34" s="54"/>
      <c r="U34" s="54"/>
      <c r="V34" s="54"/>
      <c r="W34" s="54"/>
      <c r="X34" s="54"/>
      <c r="Y34" s="54"/>
      <c r="Z34" s="33"/>
      <c r="AA34" s="33"/>
      <c r="AB34" s="102"/>
    </row>
    <row r="35" spans="1:35" s="14" customFormat="1" ht="15.95" customHeight="1" x14ac:dyDescent="0.4">
      <c r="A35" s="296" t="s">
        <v>42</v>
      </c>
      <c r="B35" s="240"/>
      <c r="C35" s="240"/>
      <c r="D35" s="272">
        <v>453250</v>
      </c>
      <c r="E35" s="273"/>
      <c r="F35" s="260">
        <v>3627</v>
      </c>
      <c r="G35" s="261"/>
      <c r="H35" s="260">
        <v>3321</v>
      </c>
      <c r="I35" s="353"/>
      <c r="J35" s="281">
        <v>285</v>
      </c>
      <c r="K35" s="261"/>
      <c r="L35" s="272">
        <v>2992</v>
      </c>
      <c r="M35" s="273"/>
      <c r="N35" s="272">
        <v>73774</v>
      </c>
      <c r="O35" s="273"/>
      <c r="P35" s="268">
        <v>51869</v>
      </c>
      <c r="Q35" s="269"/>
      <c r="R35" s="268">
        <v>18</v>
      </c>
      <c r="S35" s="269"/>
      <c r="T35" s="54"/>
      <c r="U35" s="54"/>
      <c r="V35" s="54"/>
      <c r="W35" s="54"/>
      <c r="X35" s="54"/>
      <c r="Y35" s="54"/>
      <c r="Z35" s="33"/>
      <c r="AA35" s="33"/>
      <c r="AB35" s="103"/>
    </row>
    <row r="36" spans="1:35" s="14" customFormat="1" ht="15.95" customHeight="1" x14ac:dyDescent="0.4">
      <c r="A36" s="240"/>
      <c r="B36" s="240"/>
      <c r="C36" s="240"/>
      <c r="D36" s="274"/>
      <c r="E36" s="275"/>
      <c r="F36" s="262"/>
      <c r="G36" s="263"/>
      <c r="H36" s="262"/>
      <c r="I36" s="354"/>
      <c r="J36" s="282"/>
      <c r="K36" s="263"/>
      <c r="L36" s="274"/>
      <c r="M36" s="275"/>
      <c r="N36" s="274"/>
      <c r="O36" s="275"/>
      <c r="P36" s="270"/>
      <c r="Q36" s="271"/>
      <c r="R36" s="270"/>
      <c r="S36" s="271"/>
      <c r="T36" s="54"/>
      <c r="U36" s="54"/>
      <c r="V36" s="54"/>
      <c r="W36" s="54"/>
      <c r="X36" s="54"/>
      <c r="Y36" s="54"/>
      <c r="Z36" s="33"/>
      <c r="AA36" s="33"/>
      <c r="AB36" s="105"/>
    </row>
    <row r="37" spans="1:35" s="14" customFormat="1" ht="15" customHeight="1" x14ac:dyDescent="0.4">
      <c r="A37" s="52" t="s">
        <v>99</v>
      </c>
      <c r="B37" s="57"/>
      <c r="C37" s="57"/>
      <c r="D37" s="57"/>
      <c r="E37" s="57"/>
      <c r="F37" s="57"/>
      <c r="G37" s="57"/>
      <c r="H37" s="57"/>
      <c r="I37" s="57"/>
      <c r="J37" s="58"/>
      <c r="K37" s="58"/>
      <c r="L37" s="58"/>
      <c r="M37" s="58"/>
      <c r="N37" s="57"/>
      <c r="O37" s="57"/>
      <c r="P37" s="57"/>
      <c r="Q37" s="57"/>
      <c r="R37" s="57"/>
      <c r="S37" s="57"/>
      <c r="T37" s="54"/>
      <c r="U37" s="54"/>
      <c r="V37" s="54"/>
      <c r="W37" s="54"/>
      <c r="X37" s="54"/>
      <c r="Y37" s="54"/>
      <c r="Z37" s="33"/>
      <c r="AA37" s="33"/>
    </row>
    <row r="38" spans="1:35" s="14" customFormat="1" ht="15" customHeight="1" x14ac:dyDescent="0.4">
      <c r="A38" s="52" t="s">
        <v>178</v>
      </c>
      <c r="B38" s="57"/>
      <c r="C38" s="57"/>
      <c r="D38" s="57"/>
      <c r="E38" s="57"/>
      <c r="F38" s="57"/>
      <c r="G38" s="57"/>
      <c r="H38" s="57"/>
      <c r="I38" s="57"/>
      <c r="J38" s="58"/>
      <c r="K38" s="58"/>
      <c r="L38" s="58"/>
      <c r="M38" s="58"/>
      <c r="N38" s="57"/>
      <c r="O38" s="57"/>
      <c r="P38" s="57"/>
      <c r="Q38" s="57"/>
      <c r="R38" s="57"/>
      <c r="S38" s="57"/>
      <c r="T38" s="54"/>
      <c r="U38" s="54"/>
      <c r="V38" s="54"/>
      <c r="W38" s="54"/>
      <c r="X38" s="54"/>
      <c r="Y38" s="54"/>
      <c r="Z38" s="33"/>
      <c r="AA38" s="33"/>
    </row>
    <row r="39" spans="1:35" s="14" customFormat="1" ht="15" customHeight="1" x14ac:dyDescent="0.4">
      <c r="A39" s="52" t="s">
        <v>179</v>
      </c>
      <c r="B39" s="57"/>
      <c r="C39" s="57"/>
      <c r="D39" s="57"/>
      <c r="E39" s="57"/>
      <c r="F39" s="57"/>
      <c r="G39" s="57"/>
      <c r="H39" s="57"/>
      <c r="I39" s="57"/>
      <c r="J39" s="58"/>
      <c r="K39" s="58"/>
      <c r="L39" s="58"/>
      <c r="M39" s="58"/>
      <c r="N39" s="57"/>
      <c r="O39" s="57"/>
      <c r="P39" s="57"/>
      <c r="Q39" s="57"/>
      <c r="R39" s="57"/>
      <c r="S39" s="57"/>
      <c r="T39" s="54"/>
      <c r="U39" s="54"/>
      <c r="V39" s="54"/>
      <c r="W39" s="54"/>
      <c r="X39" s="54"/>
      <c r="Y39" s="54"/>
      <c r="Z39" s="33"/>
      <c r="AA39" s="33"/>
    </row>
    <row r="40" spans="1:35" s="14" customFormat="1" ht="15" customHeight="1" x14ac:dyDescent="0.4">
      <c r="A40" s="52" t="s">
        <v>412</v>
      </c>
      <c r="B40" s="57"/>
      <c r="C40" s="57"/>
      <c r="D40" s="57"/>
      <c r="E40" s="57"/>
      <c r="F40" s="57"/>
      <c r="G40" s="57"/>
      <c r="H40" s="57"/>
      <c r="I40" s="57"/>
      <c r="J40" s="58"/>
      <c r="K40" s="58"/>
      <c r="L40" s="58"/>
      <c r="M40" s="58"/>
      <c r="N40" s="57"/>
      <c r="O40" s="57"/>
      <c r="P40" s="57"/>
      <c r="Q40" s="57"/>
      <c r="R40" s="57"/>
      <c r="S40" s="57"/>
      <c r="T40" s="54"/>
      <c r="U40" s="54"/>
      <c r="V40" s="54"/>
      <c r="W40" s="54"/>
      <c r="X40" s="54"/>
      <c r="Y40" s="54"/>
      <c r="Z40" s="33"/>
      <c r="AA40" s="33"/>
    </row>
    <row r="41" spans="1:35" s="14" customFormat="1" ht="15" customHeight="1" x14ac:dyDescent="0.4">
      <c r="A41" s="52" t="s">
        <v>413</v>
      </c>
      <c r="B41" s="57"/>
      <c r="C41" s="57"/>
      <c r="D41" s="57"/>
      <c r="E41" s="57"/>
      <c r="F41" s="57"/>
      <c r="G41" s="57"/>
      <c r="H41" s="57"/>
      <c r="I41" s="57"/>
      <c r="J41" s="58"/>
      <c r="K41" s="58"/>
      <c r="L41" s="58"/>
      <c r="M41" s="58"/>
      <c r="N41" s="57"/>
      <c r="O41" s="57"/>
      <c r="P41" s="57"/>
      <c r="Q41" s="57"/>
      <c r="R41" s="57"/>
      <c r="S41" s="57"/>
      <c r="T41" s="54"/>
      <c r="U41" s="54"/>
      <c r="V41" s="54"/>
      <c r="W41" s="54"/>
      <c r="X41" s="54"/>
      <c r="Y41" s="54"/>
      <c r="Z41" s="33"/>
      <c r="AA41" s="33"/>
    </row>
    <row r="42" spans="1:35" s="14" customFormat="1" ht="15" customHeight="1" x14ac:dyDescent="0.4">
      <c r="A42" s="57"/>
      <c r="B42" s="57"/>
      <c r="C42" s="57"/>
      <c r="D42" s="57"/>
      <c r="E42" s="57"/>
      <c r="F42" s="57"/>
      <c r="G42" s="57"/>
      <c r="H42" s="57"/>
      <c r="I42" s="57"/>
      <c r="J42" s="57"/>
      <c r="K42" s="57"/>
      <c r="L42" s="57"/>
      <c r="M42" s="16"/>
      <c r="N42" s="16"/>
      <c r="O42" s="16"/>
      <c r="P42" s="215"/>
      <c r="Q42" s="16"/>
      <c r="R42" s="216"/>
      <c r="S42" s="16"/>
      <c r="T42" s="16"/>
      <c r="U42" s="217"/>
      <c r="V42" s="16"/>
      <c r="W42" s="16"/>
      <c r="X42" s="118"/>
      <c r="Y42" s="118"/>
      <c r="Z42" s="24"/>
      <c r="AA42" s="33"/>
    </row>
    <row r="43" spans="1:35" s="14" customFormat="1" ht="15.95" customHeight="1" x14ac:dyDescent="0.4">
      <c r="A43" s="54" t="s">
        <v>43</v>
      </c>
      <c r="B43" s="41"/>
      <c r="C43" s="41"/>
      <c r="D43" s="41"/>
      <c r="E43" s="41"/>
      <c r="F43" s="41"/>
      <c r="G43" s="41"/>
      <c r="H43" s="41"/>
      <c r="I43" s="41"/>
      <c r="J43" s="41"/>
      <c r="K43" s="41"/>
      <c r="L43" s="41"/>
      <c r="M43" s="16"/>
      <c r="N43" s="16"/>
      <c r="O43" s="16"/>
      <c r="P43" s="16"/>
      <c r="Q43" s="16"/>
      <c r="R43" s="16"/>
      <c r="T43" s="16"/>
      <c r="U43" s="16"/>
      <c r="V43" s="16"/>
      <c r="W43" s="16"/>
      <c r="X43" s="16"/>
      <c r="Y43" s="16"/>
      <c r="Z43" s="24"/>
      <c r="AA43" s="24"/>
    </row>
    <row r="44" spans="1:35" s="14" customFormat="1" ht="15.95" customHeight="1" x14ac:dyDescent="0.4">
      <c r="A44" s="59"/>
      <c r="B44" s="60"/>
      <c r="C44" s="60"/>
      <c r="D44" s="60"/>
      <c r="E44" s="60"/>
      <c r="F44" s="60"/>
      <c r="G44" s="60"/>
      <c r="H44" s="60"/>
      <c r="I44" s="60"/>
      <c r="J44" s="60"/>
      <c r="K44" s="60"/>
      <c r="L44" s="60"/>
      <c r="M44" s="61"/>
      <c r="N44" s="61"/>
      <c r="O44" s="59"/>
      <c r="P44" s="59"/>
      <c r="Q44" s="62"/>
      <c r="R44" s="62"/>
      <c r="S44" s="62"/>
      <c r="T44" s="62"/>
      <c r="U44" s="62"/>
      <c r="V44" s="62"/>
      <c r="W44" s="63"/>
      <c r="X44" s="63"/>
      <c r="Y44" s="16"/>
      <c r="Z44" s="16"/>
      <c r="AA44" s="16"/>
      <c r="AB44" s="104"/>
    </row>
    <row r="45" spans="1:35" s="14" customFormat="1" ht="15.95" customHeight="1" x14ac:dyDescent="0.4">
      <c r="A45" s="290" t="s">
        <v>44</v>
      </c>
      <c r="B45" s="291"/>
      <c r="C45" s="291"/>
      <c r="D45" s="291"/>
      <c r="E45" s="291"/>
      <c r="F45" s="291"/>
      <c r="G45" s="291"/>
      <c r="H45" s="291"/>
      <c r="I45" s="291"/>
      <c r="J45" s="291"/>
      <c r="K45" s="291"/>
      <c r="L45" s="291"/>
      <c r="M45" s="292"/>
      <c r="N45" s="60"/>
      <c r="O45" s="60"/>
      <c r="P45" s="60"/>
      <c r="Q45" s="54"/>
      <c r="R45" s="355" t="s">
        <v>45</v>
      </c>
      <c r="S45" s="355"/>
      <c r="T45" s="355"/>
      <c r="U45" s="355"/>
      <c r="V45" s="355"/>
      <c r="W45" s="355"/>
      <c r="X45" s="355"/>
      <c r="Y45" s="16"/>
      <c r="Z45" s="16"/>
      <c r="AA45" s="54"/>
      <c r="AB45" s="151"/>
    </row>
    <row r="46" spans="1:35" s="14" customFormat="1" ht="30.75" customHeight="1" x14ac:dyDescent="0.4">
      <c r="A46" s="64"/>
      <c r="B46" s="355" t="s">
        <v>46</v>
      </c>
      <c r="C46" s="355"/>
      <c r="D46" s="355" t="s">
        <v>47</v>
      </c>
      <c r="E46" s="355"/>
      <c r="F46" s="355" t="s">
        <v>48</v>
      </c>
      <c r="G46" s="355"/>
      <c r="H46" s="355" t="s">
        <v>49</v>
      </c>
      <c r="I46" s="355"/>
      <c r="J46" s="276" t="s">
        <v>92</v>
      </c>
      <c r="K46" s="277"/>
      <c r="L46" s="276" t="s">
        <v>93</v>
      </c>
      <c r="M46" s="277"/>
      <c r="N46" s="361"/>
      <c r="O46" s="362"/>
      <c r="P46" s="218"/>
      <c r="Q46" s="219"/>
      <c r="R46" s="64"/>
      <c r="S46" s="355" t="s">
        <v>46</v>
      </c>
      <c r="T46" s="355"/>
      <c r="U46" s="355" t="s">
        <v>47</v>
      </c>
      <c r="V46" s="355"/>
      <c r="W46" s="355" t="s">
        <v>49</v>
      </c>
      <c r="X46" s="355"/>
      <c r="Y46" s="16"/>
      <c r="Z46" s="61"/>
      <c r="AA46" s="65"/>
      <c r="AB46" s="151"/>
    </row>
    <row r="47" spans="1:35" s="14" customFormat="1" ht="15.95" customHeight="1" x14ac:dyDescent="0.4">
      <c r="A47" s="66">
        <v>1</v>
      </c>
      <c r="B47" s="240">
        <v>80</v>
      </c>
      <c r="C47" s="240"/>
      <c r="D47" s="240" t="s">
        <v>599</v>
      </c>
      <c r="E47" s="240"/>
      <c r="F47" s="349">
        <v>44597</v>
      </c>
      <c r="G47" s="349"/>
      <c r="H47" s="254" t="s">
        <v>602</v>
      </c>
      <c r="I47" s="255"/>
      <c r="J47" s="254" t="s">
        <v>602</v>
      </c>
      <c r="K47" s="255"/>
      <c r="L47" s="240"/>
      <c r="M47" s="240"/>
      <c r="N47" s="243"/>
      <c r="O47" s="244"/>
      <c r="P47" s="245"/>
      <c r="Q47" s="246"/>
      <c r="R47" s="66">
        <v>1</v>
      </c>
      <c r="S47" s="239">
        <v>80</v>
      </c>
      <c r="T47" s="239"/>
      <c r="U47" s="239" t="s">
        <v>632</v>
      </c>
      <c r="V47" s="239"/>
      <c r="W47" s="239"/>
      <c r="X47" s="239"/>
      <c r="Y47" s="172"/>
      <c r="Z47" s="172"/>
      <c r="AA47" s="154"/>
      <c r="AB47" s="154"/>
      <c r="AC47" s="154"/>
      <c r="AI47" s="153"/>
    </row>
    <row r="48" spans="1:35" s="14" customFormat="1" ht="15.95" customHeight="1" x14ac:dyDescent="0.4">
      <c r="A48" s="66">
        <v>2</v>
      </c>
      <c r="B48" s="240">
        <v>60</v>
      </c>
      <c r="C48" s="240"/>
      <c r="D48" s="240" t="s">
        <v>599</v>
      </c>
      <c r="E48" s="240"/>
      <c r="F48" s="349">
        <v>44600</v>
      </c>
      <c r="G48" s="349"/>
      <c r="H48" s="254" t="s">
        <v>602</v>
      </c>
      <c r="I48" s="255"/>
      <c r="J48" s="254" t="s">
        <v>602</v>
      </c>
      <c r="K48" s="255"/>
      <c r="L48" s="240" t="s">
        <v>602</v>
      </c>
      <c r="M48" s="240"/>
      <c r="N48" s="243"/>
      <c r="O48" s="244"/>
      <c r="P48" s="245"/>
      <c r="Q48" s="246"/>
      <c r="R48" s="66">
        <v>2</v>
      </c>
      <c r="S48" s="239">
        <v>60</v>
      </c>
      <c r="T48" s="239"/>
      <c r="U48" s="239" t="s">
        <v>632</v>
      </c>
      <c r="V48" s="239"/>
      <c r="W48" s="240"/>
      <c r="X48" s="240"/>
      <c r="Y48" s="172"/>
      <c r="Z48" s="172"/>
      <c r="AA48" s="154"/>
      <c r="AB48" s="154"/>
      <c r="AC48" s="154"/>
      <c r="AI48" s="153"/>
    </row>
    <row r="49" spans="1:35" s="14" customFormat="1" ht="15.95" customHeight="1" x14ac:dyDescent="0.4">
      <c r="A49" s="66">
        <v>3</v>
      </c>
      <c r="B49" s="240">
        <v>50</v>
      </c>
      <c r="C49" s="240"/>
      <c r="D49" s="240" t="s">
        <v>599</v>
      </c>
      <c r="E49" s="240"/>
      <c r="F49" s="349">
        <v>44602</v>
      </c>
      <c r="G49" s="349"/>
      <c r="H49" s="254" t="s">
        <v>602</v>
      </c>
      <c r="I49" s="255"/>
      <c r="J49" s="254" t="s">
        <v>602</v>
      </c>
      <c r="K49" s="255"/>
      <c r="L49" s="240"/>
      <c r="M49" s="240"/>
      <c r="N49" s="243"/>
      <c r="O49" s="244"/>
      <c r="P49" s="245"/>
      <c r="Q49" s="246"/>
      <c r="R49" s="66">
        <v>3</v>
      </c>
      <c r="S49" s="239">
        <v>80</v>
      </c>
      <c r="T49" s="239"/>
      <c r="U49" s="239" t="s">
        <v>633</v>
      </c>
      <c r="V49" s="239"/>
      <c r="W49" s="240" t="s">
        <v>634</v>
      </c>
      <c r="X49" s="240"/>
      <c r="Y49" s="172"/>
      <c r="Z49" s="172"/>
      <c r="AA49" s="154"/>
      <c r="AB49" s="154"/>
      <c r="AC49" s="154"/>
      <c r="AI49" s="153"/>
    </row>
    <row r="50" spans="1:35" s="14" customFormat="1" ht="15.95" customHeight="1" x14ac:dyDescent="0.4">
      <c r="A50" s="66">
        <v>4</v>
      </c>
      <c r="B50" s="254">
        <v>80</v>
      </c>
      <c r="C50" s="255"/>
      <c r="D50" s="240" t="s">
        <v>599</v>
      </c>
      <c r="E50" s="240"/>
      <c r="F50" s="349">
        <v>44603</v>
      </c>
      <c r="G50" s="349"/>
      <c r="H50" s="254" t="s">
        <v>602</v>
      </c>
      <c r="I50" s="255"/>
      <c r="J50" s="254" t="s">
        <v>602</v>
      </c>
      <c r="K50" s="255"/>
      <c r="L50" s="254"/>
      <c r="M50" s="255"/>
      <c r="N50" s="243"/>
      <c r="O50" s="244"/>
      <c r="P50" s="245"/>
      <c r="Q50" s="246"/>
      <c r="R50" s="66">
        <v>4</v>
      </c>
      <c r="S50" s="239">
        <v>50</v>
      </c>
      <c r="T50" s="239"/>
      <c r="U50" s="239" t="s">
        <v>632</v>
      </c>
      <c r="V50" s="239"/>
      <c r="W50" s="240" t="s">
        <v>635</v>
      </c>
      <c r="X50" s="240"/>
      <c r="Y50" s="172"/>
      <c r="Z50" s="172"/>
      <c r="AA50" s="154"/>
      <c r="AB50" s="154"/>
      <c r="AC50" s="154"/>
      <c r="AI50" s="153"/>
    </row>
    <row r="51" spans="1:35" s="14" customFormat="1" ht="15.95" customHeight="1" x14ac:dyDescent="0.4">
      <c r="A51" s="66">
        <v>5</v>
      </c>
      <c r="B51" s="254">
        <v>80</v>
      </c>
      <c r="C51" s="255"/>
      <c r="D51" s="240" t="s">
        <v>599</v>
      </c>
      <c r="E51" s="240"/>
      <c r="F51" s="349">
        <v>44603</v>
      </c>
      <c r="G51" s="349"/>
      <c r="H51" s="254" t="s">
        <v>602</v>
      </c>
      <c r="I51" s="255"/>
      <c r="J51" s="254" t="s">
        <v>602</v>
      </c>
      <c r="K51" s="255"/>
      <c r="L51" s="254"/>
      <c r="M51" s="255"/>
      <c r="N51" s="243"/>
      <c r="O51" s="244"/>
      <c r="P51" s="245"/>
      <c r="Q51" s="246"/>
      <c r="R51" s="66">
        <v>5</v>
      </c>
      <c r="S51" s="239">
        <v>70</v>
      </c>
      <c r="T51" s="239"/>
      <c r="U51" s="239" t="s">
        <v>632</v>
      </c>
      <c r="V51" s="239"/>
      <c r="W51" s="240" t="s">
        <v>635</v>
      </c>
      <c r="X51" s="240"/>
      <c r="Y51" s="172"/>
      <c r="Z51" s="172"/>
      <c r="AA51" s="154"/>
      <c r="AB51" s="154"/>
      <c r="AC51" s="154"/>
      <c r="AI51" s="153"/>
    </row>
    <row r="52" spans="1:35" s="14" customFormat="1" ht="15.95" customHeight="1" x14ac:dyDescent="0.4">
      <c r="A52" s="66">
        <v>6</v>
      </c>
      <c r="B52" s="254">
        <v>80</v>
      </c>
      <c r="C52" s="255"/>
      <c r="D52" s="240" t="s">
        <v>599</v>
      </c>
      <c r="E52" s="240"/>
      <c r="F52" s="349">
        <v>44604</v>
      </c>
      <c r="G52" s="349"/>
      <c r="H52" s="254" t="s">
        <v>602</v>
      </c>
      <c r="I52" s="255"/>
      <c r="J52" s="254" t="s">
        <v>602</v>
      </c>
      <c r="K52" s="255"/>
      <c r="L52" s="254"/>
      <c r="M52" s="255"/>
      <c r="N52" s="243"/>
      <c r="O52" s="244"/>
      <c r="P52" s="245"/>
      <c r="Q52" s="246"/>
      <c r="R52" s="66">
        <v>6</v>
      </c>
      <c r="S52" s="239">
        <v>70</v>
      </c>
      <c r="T52" s="239"/>
      <c r="U52" s="239" t="s">
        <v>632</v>
      </c>
      <c r="V52" s="239"/>
      <c r="W52" s="240"/>
      <c r="X52" s="240"/>
      <c r="Y52" s="172"/>
      <c r="Z52" s="172"/>
      <c r="AA52" s="154"/>
      <c r="AB52" s="154"/>
      <c r="AC52" s="154"/>
      <c r="AI52" s="153"/>
    </row>
    <row r="53" spans="1:35" s="14" customFormat="1" ht="15.95" customHeight="1" x14ac:dyDescent="0.4">
      <c r="A53" s="66">
        <v>7</v>
      </c>
      <c r="B53" s="240">
        <v>80</v>
      </c>
      <c r="C53" s="240"/>
      <c r="D53" s="240" t="s">
        <v>599</v>
      </c>
      <c r="E53" s="240"/>
      <c r="F53" s="349">
        <v>44604</v>
      </c>
      <c r="G53" s="349"/>
      <c r="H53" s="254"/>
      <c r="I53" s="255"/>
      <c r="J53" s="254"/>
      <c r="K53" s="255"/>
      <c r="L53" s="240"/>
      <c r="M53" s="240"/>
      <c r="N53" s="243"/>
      <c r="O53" s="244"/>
      <c r="P53" s="245"/>
      <c r="Q53" s="246"/>
      <c r="R53" s="66">
        <v>7</v>
      </c>
      <c r="S53" s="239">
        <v>80</v>
      </c>
      <c r="T53" s="239"/>
      <c r="U53" s="239" t="s">
        <v>633</v>
      </c>
      <c r="V53" s="239"/>
      <c r="W53" s="240" t="s">
        <v>635</v>
      </c>
      <c r="X53" s="240"/>
      <c r="Y53" s="172"/>
      <c r="Z53" s="172"/>
      <c r="AA53" s="154"/>
      <c r="AB53" s="154"/>
      <c r="AC53" s="154"/>
      <c r="AI53" s="153"/>
    </row>
    <row r="54" spans="1:35" s="14" customFormat="1" ht="15.95" customHeight="1" x14ac:dyDescent="0.4">
      <c r="A54" s="66">
        <v>8</v>
      </c>
      <c r="B54" s="240">
        <v>90</v>
      </c>
      <c r="C54" s="240"/>
      <c r="D54" s="240" t="s">
        <v>599</v>
      </c>
      <c r="E54" s="240"/>
      <c r="F54" s="349">
        <v>44605</v>
      </c>
      <c r="G54" s="349"/>
      <c r="H54" s="254" t="s">
        <v>602</v>
      </c>
      <c r="I54" s="255"/>
      <c r="J54" s="254"/>
      <c r="K54" s="255"/>
      <c r="L54" s="240"/>
      <c r="M54" s="240"/>
      <c r="N54" s="243"/>
      <c r="O54" s="244"/>
      <c r="P54" s="245"/>
      <c r="Q54" s="246"/>
      <c r="R54" s="66">
        <v>8</v>
      </c>
      <c r="S54" s="239">
        <v>70</v>
      </c>
      <c r="T54" s="239"/>
      <c r="U54" s="239" t="s">
        <v>632</v>
      </c>
      <c r="V54" s="239"/>
      <c r="W54" s="240"/>
      <c r="X54" s="240"/>
      <c r="Y54" s="172"/>
      <c r="Z54" s="172"/>
      <c r="AA54" s="154"/>
      <c r="AB54" s="154"/>
      <c r="AC54" s="154"/>
      <c r="AI54" s="153"/>
    </row>
    <row r="55" spans="1:35" s="14" customFormat="1" ht="15.95" customHeight="1" x14ac:dyDescent="0.4">
      <c r="A55" s="66">
        <v>9</v>
      </c>
      <c r="B55" s="240">
        <v>70</v>
      </c>
      <c r="C55" s="240"/>
      <c r="D55" s="240" t="s">
        <v>601</v>
      </c>
      <c r="E55" s="240"/>
      <c r="F55" s="349">
        <v>44606</v>
      </c>
      <c r="G55" s="349"/>
      <c r="H55" s="254" t="s">
        <v>602</v>
      </c>
      <c r="I55" s="255"/>
      <c r="J55" s="254"/>
      <c r="K55" s="255"/>
      <c r="L55" s="240"/>
      <c r="M55" s="240"/>
      <c r="N55" s="243"/>
      <c r="O55" s="244"/>
      <c r="P55" s="245"/>
      <c r="Q55" s="246"/>
      <c r="R55" s="66">
        <v>9</v>
      </c>
      <c r="S55" s="239">
        <v>60</v>
      </c>
      <c r="T55" s="239"/>
      <c r="U55" s="239" t="s">
        <v>632</v>
      </c>
      <c r="V55" s="239"/>
      <c r="W55" s="240"/>
      <c r="X55" s="240"/>
      <c r="Y55" s="172"/>
      <c r="Z55" s="172"/>
      <c r="AA55" s="154"/>
      <c r="AB55" s="154"/>
      <c r="AC55" s="154"/>
      <c r="AI55" s="153"/>
    </row>
    <row r="56" spans="1:35" s="14" customFormat="1" ht="15.95" customHeight="1" x14ac:dyDescent="0.4">
      <c r="A56" s="66">
        <v>10</v>
      </c>
      <c r="B56" s="254">
        <v>90</v>
      </c>
      <c r="C56" s="255"/>
      <c r="D56" s="240" t="s">
        <v>601</v>
      </c>
      <c r="E56" s="240"/>
      <c r="F56" s="380">
        <v>44607</v>
      </c>
      <c r="G56" s="381"/>
      <c r="H56" s="254" t="s">
        <v>602</v>
      </c>
      <c r="I56" s="255"/>
      <c r="J56" s="254" t="s">
        <v>602</v>
      </c>
      <c r="K56" s="255"/>
      <c r="L56" s="254"/>
      <c r="M56" s="255"/>
      <c r="N56" s="243"/>
      <c r="O56" s="244"/>
      <c r="P56" s="245"/>
      <c r="Q56" s="246"/>
      <c r="R56" s="66">
        <v>10</v>
      </c>
      <c r="S56" s="239">
        <v>20</v>
      </c>
      <c r="T56" s="239"/>
      <c r="U56" s="239" t="s">
        <v>633</v>
      </c>
      <c r="V56" s="239"/>
      <c r="W56" s="240" t="s">
        <v>635</v>
      </c>
      <c r="X56" s="240"/>
      <c r="Y56" s="172"/>
      <c r="Z56" s="172"/>
      <c r="AA56" s="154"/>
      <c r="AB56" s="154"/>
      <c r="AC56" s="154"/>
      <c r="AI56" s="153"/>
    </row>
    <row r="57" spans="1:35" s="14" customFormat="1" ht="15.95" customHeight="1" x14ac:dyDescent="0.4">
      <c r="A57" s="66">
        <v>11</v>
      </c>
      <c r="B57" s="254">
        <v>70</v>
      </c>
      <c r="C57" s="255"/>
      <c r="D57" s="240" t="s">
        <v>601</v>
      </c>
      <c r="E57" s="240"/>
      <c r="F57" s="380">
        <v>44608</v>
      </c>
      <c r="G57" s="381"/>
      <c r="H57" s="254" t="s">
        <v>602</v>
      </c>
      <c r="I57" s="255"/>
      <c r="J57" s="254" t="s">
        <v>602</v>
      </c>
      <c r="K57" s="255"/>
      <c r="L57" s="254"/>
      <c r="M57" s="255"/>
      <c r="N57" s="243"/>
      <c r="O57" s="244"/>
      <c r="P57" s="245"/>
      <c r="Q57" s="246"/>
      <c r="R57" s="66">
        <v>11</v>
      </c>
      <c r="S57" s="239">
        <v>60</v>
      </c>
      <c r="T57" s="239"/>
      <c r="U57" s="239" t="s">
        <v>632</v>
      </c>
      <c r="V57" s="239"/>
      <c r="W57" s="240" t="s">
        <v>635</v>
      </c>
      <c r="X57" s="240"/>
      <c r="Y57" s="172"/>
      <c r="Z57" s="172"/>
      <c r="AA57" s="154"/>
      <c r="AB57" s="154"/>
      <c r="AC57" s="154"/>
      <c r="AI57" s="153"/>
    </row>
    <row r="58" spans="1:35" s="14" customFormat="1" ht="15.95" customHeight="1" x14ac:dyDescent="0.4">
      <c r="A58" s="66">
        <v>12</v>
      </c>
      <c r="B58" s="254">
        <v>70</v>
      </c>
      <c r="C58" s="255"/>
      <c r="D58" s="240" t="s">
        <v>601</v>
      </c>
      <c r="E58" s="240"/>
      <c r="F58" s="380">
        <v>44608</v>
      </c>
      <c r="G58" s="381"/>
      <c r="H58" s="254" t="s">
        <v>602</v>
      </c>
      <c r="I58" s="255"/>
      <c r="J58" s="254" t="s">
        <v>602</v>
      </c>
      <c r="K58" s="255"/>
      <c r="L58" s="254"/>
      <c r="M58" s="255"/>
      <c r="N58" s="243"/>
      <c r="O58" s="244"/>
      <c r="P58" s="245"/>
      <c r="Q58" s="246"/>
      <c r="R58" s="66">
        <v>12</v>
      </c>
      <c r="S58" s="239">
        <v>90</v>
      </c>
      <c r="T58" s="239"/>
      <c r="U58" s="239" t="s">
        <v>633</v>
      </c>
      <c r="V58" s="239"/>
      <c r="W58" s="240"/>
      <c r="X58" s="240"/>
      <c r="Y58" s="172"/>
      <c r="Z58" s="172"/>
      <c r="AA58" s="154"/>
      <c r="AB58" s="154"/>
      <c r="AC58" s="154"/>
      <c r="AI58" s="153"/>
    </row>
    <row r="59" spans="1:35" s="14" customFormat="1" ht="15.95" customHeight="1" x14ac:dyDescent="0.4">
      <c r="A59" s="66">
        <v>13</v>
      </c>
      <c r="B59" s="254">
        <v>80</v>
      </c>
      <c r="C59" s="255"/>
      <c r="D59" s="240" t="s">
        <v>599</v>
      </c>
      <c r="E59" s="240"/>
      <c r="F59" s="380">
        <v>44608</v>
      </c>
      <c r="G59" s="381"/>
      <c r="H59" s="254" t="s">
        <v>602</v>
      </c>
      <c r="I59" s="255"/>
      <c r="J59" s="254"/>
      <c r="K59" s="255"/>
      <c r="L59" s="254"/>
      <c r="M59" s="255"/>
      <c r="N59" s="243"/>
      <c r="O59" s="244"/>
      <c r="P59" s="245"/>
      <c r="Q59" s="246"/>
      <c r="R59" s="66">
        <v>13</v>
      </c>
      <c r="S59" s="239">
        <v>70</v>
      </c>
      <c r="T59" s="239"/>
      <c r="U59" s="239" t="s">
        <v>632</v>
      </c>
      <c r="V59" s="239"/>
      <c r="W59" s="240" t="s">
        <v>635</v>
      </c>
      <c r="X59" s="240"/>
      <c r="Y59" s="172"/>
      <c r="Z59" s="172"/>
      <c r="AA59" s="154"/>
      <c r="AB59" s="154"/>
      <c r="AC59" s="154"/>
      <c r="AI59" s="153"/>
    </row>
    <row r="60" spans="1:35" s="14" customFormat="1" ht="15.95" customHeight="1" x14ac:dyDescent="0.4">
      <c r="A60" s="66">
        <v>14</v>
      </c>
      <c r="B60" s="254">
        <v>80</v>
      </c>
      <c r="C60" s="255"/>
      <c r="D60" s="240" t="s">
        <v>599</v>
      </c>
      <c r="E60" s="240"/>
      <c r="F60" s="380">
        <v>44609</v>
      </c>
      <c r="G60" s="381"/>
      <c r="H60" s="254" t="s">
        <v>602</v>
      </c>
      <c r="I60" s="255"/>
      <c r="J60" s="254" t="s">
        <v>602</v>
      </c>
      <c r="K60" s="255"/>
      <c r="L60" s="254"/>
      <c r="M60" s="255"/>
      <c r="N60" s="243"/>
      <c r="O60" s="244"/>
      <c r="P60" s="245"/>
      <c r="Q60" s="246"/>
      <c r="R60" s="66">
        <v>14</v>
      </c>
      <c r="S60" s="239">
        <v>80</v>
      </c>
      <c r="T60" s="239"/>
      <c r="U60" s="239" t="s">
        <v>633</v>
      </c>
      <c r="V60" s="239"/>
      <c r="W60" s="240" t="s">
        <v>635</v>
      </c>
      <c r="X60" s="240"/>
      <c r="Y60" s="172"/>
      <c r="Z60" s="172"/>
      <c r="AA60" s="154"/>
      <c r="AB60" s="154"/>
      <c r="AC60" s="154"/>
      <c r="AI60" s="153"/>
    </row>
    <row r="61" spans="1:35" s="14" customFormat="1" ht="15.75" customHeight="1" x14ac:dyDescent="0.4">
      <c r="A61" s="66">
        <v>15</v>
      </c>
      <c r="B61" s="254">
        <v>90</v>
      </c>
      <c r="C61" s="255"/>
      <c r="D61" s="240" t="s">
        <v>599</v>
      </c>
      <c r="E61" s="240"/>
      <c r="F61" s="380">
        <v>44609</v>
      </c>
      <c r="G61" s="381"/>
      <c r="H61" s="254"/>
      <c r="I61" s="255"/>
      <c r="J61" s="254" t="s">
        <v>602</v>
      </c>
      <c r="K61" s="255"/>
      <c r="L61" s="254"/>
      <c r="M61" s="255"/>
      <c r="N61" s="243"/>
      <c r="O61" s="244"/>
      <c r="P61" s="245"/>
      <c r="Q61" s="246"/>
      <c r="R61" s="66">
        <v>15</v>
      </c>
      <c r="S61" s="239">
        <v>70</v>
      </c>
      <c r="T61" s="239"/>
      <c r="U61" s="239" t="s">
        <v>633</v>
      </c>
      <c r="V61" s="239"/>
      <c r="W61" s="240" t="s">
        <v>635</v>
      </c>
      <c r="X61" s="240"/>
      <c r="Y61" s="172"/>
      <c r="Z61" s="172"/>
      <c r="AA61" s="154"/>
      <c r="AB61" s="154"/>
      <c r="AC61" s="154"/>
      <c r="AI61" s="153"/>
    </row>
    <row r="62" spans="1:35" s="14" customFormat="1" ht="15.75" customHeight="1" x14ac:dyDescent="0.4">
      <c r="A62" s="66">
        <v>16</v>
      </c>
      <c r="B62" s="254">
        <v>90</v>
      </c>
      <c r="C62" s="255"/>
      <c r="D62" s="240" t="s">
        <v>599</v>
      </c>
      <c r="E62" s="240"/>
      <c r="F62" s="380">
        <v>44610</v>
      </c>
      <c r="G62" s="381"/>
      <c r="H62" s="254" t="s">
        <v>602</v>
      </c>
      <c r="I62" s="255"/>
      <c r="J62" s="254" t="s">
        <v>602</v>
      </c>
      <c r="K62" s="255"/>
      <c r="L62" s="254"/>
      <c r="M62" s="255"/>
      <c r="N62" s="243"/>
      <c r="O62" s="244"/>
      <c r="P62" s="245"/>
      <c r="Q62" s="246"/>
      <c r="R62" s="66">
        <v>16</v>
      </c>
      <c r="S62" s="239">
        <v>90</v>
      </c>
      <c r="T62" s="239"/>
      <c r="U62" s="239" t="s">
        <v>633</v>
      </c>
      <c r="V62" s="239"/>
      <c r="W62" s="240"/>
      <c r="X62" s="240"/>
      <c r="Y62" s="172"/>
      <c r="Z62" s="172"/>
      <c r="AA62" s="154"/>
      <c r="AB62" s="154"/>
      <c r="AC62" s="154"/>
      <c r="AI62" s="153"/>
    </row>
    <row r="63" spans="1:35" s="14" customFormat="1" ht="15.75" customHeight="1" x14ac:dyDescent="0.4">
      <c r="A63" s="66">
        <v>17</v>
      </c>
      <c r="B63" s="240">
        <v>90</v>
      </c>
      <c r="C63" s="240"/>
      <c r="D63" s="240" t="s">
        <v>601</v>
      </c>
      <c r="E63" s="240"/>
      <c r="F63" s="349">
        <v>44610</v>
      </c>
      <c r="G63" s="349"/>
      <c r="H63" s="254" t="s">
        <v>602</v>
      </c>
      <c r="I63" s="255"/>
      <c r="J63" s="254" t="s">
        <v>602</v>
      </c>
      <c r="K63" s="255"/>
      <c r="L63" s="240"/>
      <c r="M63" s="240"/>
      <c r="N63" s="243"/>
      <c r="O63" s="244"/>
      <c r="P63" s="245"/>
      <c r="Q63" s="246"/>
      <c r="R63" s="66">
        <v>17</v>
      </c>
      <c r="S63" s="239">
        <v>70</v>
      </c>
      <c r="T63" s="239"/>
      <c r="U63" s="239" t="s">
        <v>632</v>
      </c>
      <c r="V63" s="239"/>
      <c r="W63" s="240"/>
      <c r="X63" s="240"/>
      <c r="Y63" s="172"/>
      <c r="Z63" s="172"/>
      <c r="AA63" s="154"/>
      <c r="AB63" s="154"/>
      <c r="AC63" s="154"/>
      <c r="AI63" s="153"/>
    </row>
    <row r="64" spans="1:35" s="14" customFormat="1" ht="15.95" customHeight="1" x14ac:dyDescent="0.4">
      <c r="A64" s="66">
        <v>18</v>
      </c>
      <c r="B64" s="240">
        <v>80</v>
      </c>
      <c r="C64" s="240"/>
      <c r="D64" s="240" t="s">
        <v>601</v>
      </c>
      <c r="E64" s="240"/>
      <c r="F64" s="349">
        <v>44611</v>
      </c>
      <c r="G64" s="349"/>
      <c r="H64" s="254" t="s">
        <v>602</v>
      </c>
      <c r="I64" s="255"/>
      <c r="J64" s="254" t="s">
        <v>602</v>
      </c>
      <c r="K64" s="255"/>
      <c r="L64" s="240"/>
      <c r="M64" s="240"/>
      <c r="N64" s="243"/>
      <c r="O64" s="244"/>
      <c r="P64" s="245"/>
      <c r="Q64" s="246"/>
      <c r="R64" s="66">
        <v>18</v>
      </c>
      <c r="S64" s="239">
        <v>80</v>
      </c>
      <c r="T64" s="239"/>
      <c r="U64" s="239" t="s">
        <v>633</v>
      </c>
      <c r="V64" s="239"/>
      <c r="W64" s="240"/>
      <c r="X64" s="240"/>
      <c r="Y64" s="172"/>
      <c r="Z64" s="172"/>
      <c r="AA64" s="154"/>
      <c r="AB64" s="154"/>
      <c r="AC64" s="154"/>
      <c r="AI64" s="153"/>
    </row>
    <row r="65" spans="1:35" s="14" customFormat="1" ht="15.95" customHeight="1" x14ac:dyDescent="0.4">
      <c r="A65" s="66">
        <v>19</v>
      </c>
      <c r="B65" s="240">
        <v>80</v>
      </c>
      <c r="C65" s="240"/>
      <c r="D65" s="240" t="s">
        <v>601</v>
      </c>
      <c r="E65" s="240"/>
      <c r="F65" s="349">
        <v>44611</v>
      </c>
      <c r="G65" s="349"/>
      <c r="H65" s="254" t="s">
        <v>602</v>
      </c>
      <c r="I65" s="255"/>
      <c r="J65" s="254" t="s">
        <v>602</v>
      </c>
      <c r="K65" s="255"/>
      <c r="L65" s="240"/>
      <c r="M65" s="240"/>
      <c r="N65" s="243"/>
      <c r="O65" s="244"/>
      <c r="P65" s="245"/>
      <c r="Q65" s="246"/>
      <c r="R65" s="66">
        <v>19</v>
      </c>
      <c r="S65" s="239">
        <v>90</v>
      </c>
      <c r="T65" s="239"/>
      <c r="U65" s="239" t="s">
        <v>633</v>
      </c>
      <c r="V65" s="239"/>
      <c r="W65" s="240" t="s">
        <v>635</v>
      </c>
      <c r="X65" s="240"/>
      <c r="Y65" s="172"/>
      <c r="Z65" s="172"/>
      <c r="AA65" s="154"/>
      <c r="AB65" s="154"/>
      <c r="AC65" s="154"/>
      <c r="AI65" s="153"/>
    </row>
    <row r="66" spans="1:35" s="14" customFormat="1" ht="15.95" customHeight="1" x14ac:dyDescent="0.4">
      <c r="A66" s="66">
        <v>20</v>
      </c>
      <c r="B66" s="240">
        <v>80</v>
      </c>
      <c r="C66" s="240"/>
      <c r="D66" s="240" t="s">
        <v>601</v>
      </c>
      <c r="E66" s="240"/>
      <c r="F66" s="349">
        <v>44611</v>
      </c>
      <c r="G66" s="349"/>
      <c r="H66" s="254"/>
      <c r="I66" s="255"/>
      <c r="J66" s="254" t="s">
        <v>602</v>
      </c>
      <c r="K66" s="255"/>
      <c r="L66" s="240"/>
      <c r="M66" s="240"/>
      <c r="N66" s="243"/>
      <c r="O66" s="244"/>
      <c r="P66" s="245"/>
      <c r="Q66" s="246"/>
      <c r="R66" s="66">
        <v>20</v>
      </c>
      <c r="S66" s="239">
        <v>80</v>
      </c>
      <c r="T66" s="239"/>
      <c r="U66" s="239" t="s">
        <v>632</v>
      </c>
      <c r="V66" s="239"/>
      <c r="W66" s="240" t="s">
        <v>635</v>
      </c>
      <c r="X66" s="240"/>
      <c r="Y66" s="172"/>
      <c r="Z66" s="172"/>
      <c r="AA66" s="154"/>
      <c r="AB66" s="154"/>
      <c r="AC66" s="154"/>
      <c r="AI66" s="153"/>
    </row>
    <row r="67" spans="1:35" s="14" customFormat="1" ht="15.95" customHeight="1" x14ac:dyDescent="0.4">
      <c r="A67" s="66">
        <v>21</v>
      </c>
      <c r="B67" s="254">
        <v>80</v>
      </c>
      <c r="C67" s="255"/>
      <c r="D67" s="240" t="s">
        <v>601</v>
      </c>
      <c r="E67" s="240"/>
      <c r="F67" s="380">
        <v>44611</v>
      </c>
      <c r="G67" s="381"/>
      <c r="H67" s="254" t="s">
        <v>602</v>
      </c>
      <c r="I67" s="255"/>
      <c r="J67" s="254" t="s">
        <v>602</v>
      </c>
      <c r="K67" s="255"/>
      <c r="L67" s="254"/>
      <c r="M67" s="255"/>
      <c r="N67" s="243"/>
      <c r="O67" s="244"/>
      <c r="P67" s="245"/>
      <c r="Q67" s="246"/>
      <c r="R67" s="66">
        <v>21</v>
      </c>
      <c r="S67" s="239">
        <v>80</v>
      </c>
      <c r="T67" s="239"/>
      <c r="U67" s="239" t="s">
        <v>633</v>
      </c>
      <c r="V67" s="239"/>
      <c r="W67" s="240"/>
      <c r="X67" s="240"/>
      <c r="Y67" s="172"/>
      <c r="Z67" s="172"/>
      <c r="AA67" s="154"/>
      <c r="AB67" s="154"/>
      <c r="AC67" s="154"/>
      <c r="AI67" s="153"/>
    </row>
    <row r="68" spans="1:35" s="14" customFormat="1" ht="15.95" customHeight="1" x14ac:dyDescent="0.4">
      <c r="A68" s="66">
        <v>22</v>
      </c>
      <c r="B68" s="254">
        <v>80</v>
      </c>
      <c r="C68" s="255"/>
      <c r="D68" s="240" t="s">
        <v>599</v>
      </c>
      <c r="E68" s="240"/>
      <c r="F68" s="380">
        <v>44611</v>
      </c>
      <c r="G68" s="381"/>
      <c r="H68" s="254" t="s">
        <v>602</v>
      </c>
      <c r="I68" s="255"/>
      <c r="J68" s="254" t="s">
        <v>602</v>
      </c>
      <c r="K68" s="255"/>
      <c r="L68" s="254"/>
      <c r="M68" s="255"/>
      <c r="N68" s="243"/>
      <c r="O68" s="244"/>
      <c r="P68" s="245"/>
      <c r="Q68" s="246"/>
      <c r="R68" s="66">
        <v>22</v>
      </c>
      <c r="S68" s="239">
        <v>80</v>
      </c>
      <c r="T68" s="239"/>
      <c r="U68" s="239" t="s">
        <v>632</v>
      </c>
      <c r="V68" s="239"/>
      <c r="W68" s="240" t="s">
        <v>635</v>
      </c>
      <c r="X68" s="240"/>
      <c r="Y68" s="172"/>
      <c r="Z68" s="172"/>
      <c r="AA68" s="154"/>
      <c r="AB68" s="154"/>
      <c r="AC68" s="154"/>
      <c r="AI68" s="153"/>
    </row>
    <row r="69" spans="1:35" s="14" customFormat="1" ht="15.95" customHeight="1" x14ac:dyDescent="0.4">
      <c r="A69" s="66">
        <v>23</v>
      </c>
      <c r="B69" s="254">
        <v>90</v>
      </c>
      <c r="C69" s="255"/>
      <c r="D69" s="240" t="s">
        <v>599</v>
      </c>
      <c r="E69" s="240"/>
      <c r="F69" s="380">
        <v>44611</v>
      </c>
      <c r="G69" s="381"/>
      <c r="H69" s="254"/>
      <c r="I69" s="255"/>
      <c r="J69" s="254" t="s">
        <v>602</v>
      </c>
      <c r="K69" s="255"/>
      <c r="L69" s="254"/>
      <c r="M69" s="255"/>
      <c r="N69" s="243"/>
      <c r="O69" s="244"/>
      <c r="P69" s="245"/>
      <c r="Q69" s="246"/>
      <c r="R69" s="66">
        <v>23</v>
      </c>
      <c r="S69" s="239">
        <v>60</v>
      </c>
      <c r="T69" s="239"/>
      <c r="U69" s="239" t="s">
        <v>633</v>
      </c>
      <c r="V69" s="239"/>
      <c r="W69" s="240" t="s">
        <v>635</v>
      </c>
      <c r="X69" s="240"/>
      <c r="Y69" s="172"/>
      <c r="Z69" s="172"/>
      <c r="AA69" s="154"/>
      <c r="AB69" s="154"/>
      <c r="AC69" s="154"/>
      <c r="AI69" s="153"/>
    </row>
    <row r="70" spans="1:35" s="14" customFormat="1" ht="15.95" customHeight="1" x14ac:dyDescent="0.4">
      <c r="A70" s="66">
        <v>24</v>
      </c>
      <c r="B70" s="254">
        <v>60</v>
      </c>
      <c r="C70" s="255"/>
      <c r="D70" s="240" t="s">
        <v>599</v>
      </c>
      <c r="E70" s="240"/>
      <c r="F70" s="380">
        <v>44612</v>
      </c>
      <c r="G70" s="381"/>
      <c r="H70" s="254" t="s">
        <v>602</v>
      </c>
      <c r="I70" s="255"/>
      <c r="J70" s="254"/>
      <c r="K70" s="255"/>
      <c r="L70" s="254"/>
      <c r="M70" s="255"/>
      <c r="N70" s="243"/>
      <c r="O70" s="244"/>
      <c r="P70" s="245"/>
      <c r="Q70" s="246"/>
      <c r="R70" s="66">
        <v>24</v>
      </c>
      <c r="S70" s="239">
        <v>70</v>
      </c>
      <c r="T70" s="239"/>
      <c r="U70" s="239" t="s">
        <v>632</v>
      </c>
      <c r="V70" s="239"/>
      <c r="W70" s="240"/>
      <c r="X70" s="240"/>
      <c r="Y70" s="172"/>
      <c r="Z70" s="172"/>
      <c r="AA70" s="154"/>
      <c r="AB70" s="154"/>
      <c r="AC70" s="154"/>
      <c r="AI70" s="153"/>
    </row>
    <row r="71" spans="1:35" s="14" customFormat="1" ht="15.95" customHeight="1" x14ac:dyDescent="0.4">
      <c r="A71" s="66">
        <v>25</v>
      </c>
      <c r="B71" s="254">
        <v>80</v>
      </c>
      <c r="C71" s="255"/>
      <c r="D71" s="240" t="s">
        <v>601</v>
      </c>
      <c r="E71" s="240"/>
      <c r="F71" s="380">
        <v>44612</v>
      </c>
      <c r="G71" s="381"/>
      <c r="H71" s="254"/>
      <c r="I71" s="255"/>
      <c r="J71" s="254" t="s">
        <v>602</v>
      </c>
      <c r="K71" s="255"/>
      <c r="L71" s="254"/>
      <c r="M71" s="255"/>
      <c r="N71" s="243"/>
      <c r="O71" s="244"/>
      <c r="P71" s="245"/>
      <c r="Q71" s="246"/>
      <c r="R71" s="66">
        <v>25</v>
      </c>
      <c r="S71" s="239">
        <v>70</v>
      </c>
      <c r="T71" s="239"/>
      <c r="U71" s="239" t="s">
        <v>633</v>
      </c>
      <c r="V71" s="239"/>
      <c r="W71" s="240" t="s">
        <v>635</v>
      </c>
      <c r="X71" s="240"/>
      <c r="Y71" s="172"/>
      <c r="Z71" s="172"/>
      <c r="AA71" s="154"/>
      <c r="AB71" s="154"/>
      <c r="AC71" s="154"/>
      <c r="AI71" s="153"/>
    </row>
    <row r="72" spans="1:35" s="14" customFormat="1" ht="15.75" customHeight="1" x14ac:dyDescent="0.4">
      <c r="A72" s="66">
        <v>26</v>
      </c>
      <c r="B72" s="254">
        <v>90</v>
      </c>
      <c r="C72" s="255"/>
      <c r="D72" s="240" t="s">
        <v>601</v>
      </c>
      <c r="E72" s="240"/>
      <c r="F72" s="380">
        <v>44612</v>
      </c>
      <c r="G72" s="381"/>
      <c r="H72" s="254" t="s">
        <v>602</v>
      </c>
      <c r="I72" s="255"/>
      <c r="J72" s="254" t="s">
        <v>602</v>
      </c>
      <c r="K72" s="255"/>
      <c r="L72" s="254"/>
      <c r="M72" s="255"/>
      <c r="N72" s="243"/>
      <c r="O72" s="244"/>
      <c r="P72" s="245"/>
      <c r="Q72" s="246"/>
      <c r="R72" s="66">
        <v>26</v>
      </c>
      <c r="S72" s="239">
        <v>70</v>
      </c>
      <c r="T72" s="239"/>
      <c r="U72" s="239" t="s">
        <v>633</v>
      </c>
      <c r="V72" s="239"/>
      <c r="W72" s="240" t="s">
        <v>635</v>
      </c>
      <c r="X72" s="240"/>
      <c r="Y72" s="172"/>
      <c r="Z72" s="172"/>
      <c r="AA72" s="154"/>
      <c r="AB72" s="154"/>
      <c r="AC72" s="154"/>
      <c r="AI72" s="153"/>
    </row>
    <row r="73" spans="1:35" s="14" customFormat="1" ht="15.75" customHeight="1" x14ac:dyDescent="0.4">
      <c r="A73" s="66"/>
      <c r="B73" s="254"/>
      <c r="C73" s="255"/>
      <c r="D73" s="240"/>
      <c r="E73" s="240"/>
      <c r="F73" s="380"/>
      <c r="G73" s="381"/>
      <c r="H73" s="254"/>
      <c r="I73" s="255"/>
      <c r="J73" s="254"/>
      <c r="K73" s="255"/>
      <c r="L73" s="254"/>
      <c r="M73" s="255"/>
      <c r="N73" s="243"/>
      <c r="O73" s="244"/>
      <c r="P73" s="245"/>
      <c r="Q73" s="246"/>
      <c r="R73" s="66">
        <v>27</v>
      </c>
      <c r="S73" s="239">
        <v>80</v>
      </c>
      <c r="T73" s="239"/>
      <c r="U73" s="239" t="s">
        <v>633</v>
      </c>
      <c r="V73" s="239"/>
      <c r="W73" s="240" t="s">
        <v>635</v>
      </c>
      <c r="X73" s="240"/>
      <c r="Y73" s="172"/>
      <c r="Z73" s="172"/>
      <c r="AA73" s="155"/>
      <c r="AI73" s="153"/>
    </row>
    <row r="74" spans="1:35" s="14" customFormat="1" ht="15.75" customHeight="1" x14ac:dyDescent="0.4">
      <c r="A74" s="66"/>
      <c r="B74" s="240"/>
      <c r="C74" s="240"/>
      <c r="D74" s="240"/>
      <c r="E74" s="240"/>
      <c r="F74" s="380"/>
      <c r="G74" s="381"/>
      <c r="H74" s="254"/>
      <c r="I74" s="255"/>
      <c r="J74" s="254"/>
      <c r="K74" s="255"/>
      <c r="L74" s="240"/>
      <c r="M74" s="240"/>
      <c r="N74" s="243"/>
      <c r="O74" s="244"/>
      <c r="P74" s="382"/>
      <c r="Q74" s="246"/>
      <c r="R74" s="66">
        <v>28</v>
      </c>
      <c r="S74" s="239">
        <v>80</v>
      </c>
      <c r="T74" s="239"/>
      <c r="U74" s="239" t="s">
        <v>632</v>
      </c>
      <c r="V74" s="239"/>
      <c r="W74" s="240" t="s">
        <v>635</v>
      </c>
      <c r="X74" s="240"/>
      <c r="Y74" s="172"/>
      <c r="Z74" s="172"/>
      <c r="AA74" s="54"/>
      <c r="AI74" s="153"/>
    </row>
    <row r="75" spans="1:35" s="14" customFormat="1" ht="15.75" customHeight="1" x14ac:dyDescent="0.4">
      <c r="A75" s="59" t="s">
        <v>627</v>
      </c>
      <c r="N75" s="62"/>
      <c r="O75" s="67"/>
      <c r="P75" s="67"/>
      <c r="Q75" s="67"/>
      <c r="R75" s="67"/>
      <c r="S75" s="67"/>
      <c r="T75" s="67"/>
      <c r="U75" s="67"/>
      <c r="V75" s="67"/>
      <c r="W75" s="68"/>
      <c r="X75" s="69"/>
      <c r="Y75" s="54"/>
      <c r="Z75" s="54"/>
      <c r="AA75" s="54"/>
      <c r="AB75" s="151"/>
      <c r="AC75" s="119"/>
      <c r="AD75" s="119"/>
    </row>
    <row r="76" spans="1:35" s="14" customFormat="1" ht="15.75" customHeight="1" x14ac:dyDescent="0.4">
      <c r="A76" s="59" t="s">
        <v>628</v>
      </c>
      <c r="N76" s="62"/>
      <c r="O76" s="67"/>
      <c r="P76" s="67"/>
      <c r="Q76" s="67"/>
      <c r="R76" s="67"/>
      <c r="S76" s="67"/>
      <c r="T76" s="67"/>
      <c r="U76" s="67"/>
      <c r="V76" s="67"/>
      <c r="W76" s="68"/>
      <c r="X76" s="69"/>
      <c r="Y76" s="54"/>
      <c r="Z76" s="54"/>
      <c r="AA76" s="54"/>
      <c r="AB76" s="151"/>
      <c r="AC76" s="119"/>
      <c r="AD76" s="119"/>
    </row>
    <row r="77" spans="1:35" s="14" customFormat="1" ht="15.95" customHeight="1" x14ac:dyDescent="0.4">
      <c r="A77" s="15" t="s">
        <v>629</v>
      </c>
      <c r="B77" s="60"/>
      <c r="C77" s="60"/>
      <c r="D77" s="60"/>
      <c r="E77" s="60"/>
      <c r="F77" s="169"/>
      <c r="G77" s="169"/>
      <c r="H77" s="60"/>
      <c r="I77" s="60"/>
      <c r="J77" s="60"/>
      <c r="K77" s="60"/>
      <c r="L77" s="60"/>
      <c r="M77" s="60"/>
      <c r="N77" s="170"/>
      <c r="O77" s="170"/>
      <c r="P77" s="171"/>
      <c r="Q77" s="171"/>
      <c r="R77" s="59"/>
      <c r="S77" s="62"/>
      <c r="T77" s="62"/>
      <c r="U77" s="62"/>
      <c r="V77" s="62"/>
      <c r="W77" s="60"/>
      <c r="X77" s="60"/>
      <c r="Y77" s="172"/>
      <c r="Z77" s="172"/>
      <c r="AA77" s="154"/>
      <c r="AI77" s="153"/>
    </row>
    <row r="78" spans="1:35" s="14" customFormat="1" ht="15.95" customHeight="1" x14ac:dyDescent="0.4">
      <c r="A78" s="15"/>
      <c r="B78" s="60"/>
      <c r="C78" s="60"/>
      <c r="D78" s="60"/>
      <c r="E78" s="60"/>
      <c r="F78" s="169"/>
      <c r="G78" s="169"/>
      <c r="H78" s="60"/>
      <c r="I78" s="60"/>
      <c r="J78" s="60"/>
      <c r="K78" s="60"/>
      <c r="L78" s="60"/>
      <c r="M78" s="60"/>
      <c r="N78" s="170"/>
      <c r="O78" s="170"/>
      <c r="P78" s="171"/>
      <c r="Q78" s="171"/>
      <c r="R78" s="59"/>
      <c r="S78" s="62"/>
      <c r="T78" s="62"/>
      <c r="U78" s="62"/>
      <c r="V78" s="62"/>
      <c r="W78" s="60"/>
      <c r="X78" s="60"/>
      <c r="Y78" s="172"/>
      <c r="Z78" s="172"/>
      <c r="AA78" s="154"/>
      <c r="AI78" s="153"/>
    </row>
    <row r="79" spans="1:35" s="14" customFormat="1" ht="15.95" customHeight="1" x14ac:dyDescent="0.4">
      <c r="A79" s="70" t="s">
        <v>50</v>
      </c>
      <c r="B79" s="70"/>
      <c r="C79" s="70"/>
      <c r="D79" s="70"/>
      <c r="E79" s="70"/>
      <c r="F79" s="70"/>
      <c r="G79" s="70"/>
      <c r="H79" s="70"/>
      <c r="I79" s="70"/>
      <c r="J79" s="70"/>
      <c r="K79" s="70"/>
      <c r="L79" s="70"/>
      <c r="M79" s="70"/>
      <c r="N79" s="70"/>
      <c r="O79" s="70"/>
      <c r="P79" s="70"/>
      <c r="Q79" s="70"/>
      <c r="R79" s="70"/>
      <c r="S79" s="70"/>
      <c r="T79" s="70"/>
      <c r="U79" s="71" t="s">
        <v>51</v>
      </c>
      <c r="V79" s="70"/>
      <c r="W79" s="70"/>
      <c r="X79" s="70"/>
      <c r="Y79" s="70"/>
      <c r="Z79" s="33"/>
      <c r="AA79" s="33"/>
      <c r="AB79" s="151"/>
      <c r="AC79" s="119"/>
      <c r="AD79" s="119"/>
    </row>
    <row r="80" spans="1:35" s="14" customFormat="1" ht="15.95" customHeight="1" thickBot="1" x14ac:dyDescent="0.45">
      <c r="A80" s="278" t="s">
        <v>52</v>
      </c>
      <c r="B80" s="279"/>
      <c r="C80" s="280"/>
      <c r="D80" s="350" t="s">
        <v>53</v>
      </c>
      <c r="E80" s="350"/>
      <c r="F80" s="350"/>
      <c r="G80" s="351" t="s">
        <v>1</v>
      </c>
      <c r="H80" s="351"/>
      <c r="I80" s="351"/>
      <c r="J80" s="278" t="s">
        <v>52</v>
      </c>
      <c r="K80" s="279"/>
      <c r="L80" s="279"/>
      <c r="M80" s="280"/>
      <c r="N80" s="331" t="s">
        <v>181</v>
      </c>
      <c r="O80" s="332"/>
      <c r="P80" s="333"/>
      <c r="Q80" s="334" t="s">
        <v>182</v>
      </c>
      <c r="R80" s="335"/>
      <c r="S80" s="336"/>
      <c r="T80" s="54"/>
      <c r="U80" s="330" t="s">
        <v>54</v>
      </c>
      <c r="V80" s="330"/>
      <c r="W80" s="347" t="s">
        <v>53</v>
      </c>
      <c r="X80" s="348"/>
      <c r="Y80" s="330" t="s">
        <v>1</v>
      </c>
      <c r="Z80" s="330"/>
      <c r="AA80" s="149"/>
      <c r="AB80" s="152"/>
    </row>
    <row r="81" spans="1:28" s="14" customFormat="1" ht="15.95" customHeight="1" thickTop="1" x14ac:dyDescent="0.4">
      <c r="A81" s="72" t="s">
        <v>55</v>
      </c>
      <c r="B81" s="73"/>
      <c r="C81" s="74"/>
      <c r="D81" s="339">
        <v>1179</v>
      </c>
      <c r="E81" s="340"/>
      <c r="F81" s="341"/>
      <c r="G81" s="344">
        <v>162285</v>
      </c>
      <c r="H81" s="345"/>
      <c r="I81" s="346"/>
      <c r="J81" s="73" t="s">
        <v>152</v>
      </c>
      <c r="K81" s="75"/>
      <c r="L81" s="75"/>
      <c r="M81" s="74"/>
      <c r="N81" s="339">
        <v>34</v>
      </c>
      <c r="O81" s="340"/>
      <c r="P81" s="341"/>
      <c r="Q81" s="339">
        <v>6540</v>
      </c>
      <c r="R81" s="340"/>
      <c r="S81" s="341"/>
      <c r="T81" s="54"/>
      <c r="U81" s="112" t="s">
        <v>105</v>
      </c>
      <c r="V81" s="113"/>
      <c r="W81" s="342">
        <v>0</v>
      </c>
      <c r="X81" s="343"/>
      <c r="Y81" s="342">
        <v>25</v>
      </c>
      <c r="Z81" s="343"/>
      <c r="AA81" s="42"/>
      <c r="AB81" s="119"/>
    </row>
    <row r="82" spans="1:28" s="14" customFormat="1" ht="15.95" customHeight="1" x14ac:dyDescent="0.4">
      <c r="A82" s="77" t="s">
        <v>56</v>
      </c>
      <c r="B82" s="78"/>
      <c r="C82" s="79"/>
      <c r="D82" s="324">
        <v>530</v>
      </c>
      <c r="E82" s="325"/>
      <c r="F82" s="326"/>
      <c r="G82" s="327">
        <v>46310</v>
      </c>
      <c r="H82" s="328"/>
      <c r="I82" s="329"/>
      <c r="J82" s="77" t="s">
        <v>153</v>
      </c>
      <c r="K82" s="130"/>
      <c r="L82" s="130"/>
      <c r="M82" s="79"/>
      <c r="N82" s="324">
        <v>57</v>
      </c>
      <c r="O82" s="325"/>
      <c r="P82" s="326"/>
      <c r="Q82" s="324">
        <v>7512</v>
      </c>
      <c r="R82" s="325"/>
      <c r="S82" s="326"/>
      <c r="T82" s="54"/>
      <c r="U82" s="81" t="s">
        <v>106</v>
      </c>
      <c r="V82" s="110"/>
      <c r="W82" s="337">
        <v>0</v>
      </c>
      <c r="X82" s="338"/>
      <c r="Y82" s="337">
        <v>2</v>
      </c>
      <c r="Z82" s="338"/>
      <c r="AA82" s="42"/>
      <c r="AB82" s="15"/>
    </row>
    <row r="83" spans="1:28" ht="15.95" customHeight="1" x14ac:dyDescent="0.4">
      <c r="A83" s="80" t="s">
        <v>57</v>
      </c>
      <c r="B83" s="78"/>
      <c r="C83" s="79"/>
      <c r="D83" s="324">
        <v>94</v>
      </c>
      <c r="E83" s="325"/>
      <c r="F83" s="326"/>
      <c r="G83" s="327">
        <v>11346</v>
      </c>
      <c r="H83" s="328"/>
      <c r="I83" s="329"/>
      <c r="J83" s="77" t="s">
        <v>154</v>
      </c>
      <c r="K83" s="130"/>
      <c r="L83" s="130"/>
      <c r="M83" s="79"/>
      <c r="N83" s="324">
        <v>19</v>
      </c>
      <c r="O83" s="325"/>
      <c r="P83" s="326"/>
      <c r="Q83" s="324">
        <v>5142</v>
      </c>
      <c r="R83" s="325"/>
      <c r="S83" s="326"/>
      <c r="T83" s="33"/>
      <c r="U83" s="76" t="s">
        <v>107</v>
      </c>
      <c r="V83" s="81"/>
      <c r="W83" s="337">
        <v>0</v>
      </c>
      <c r="X83" s="338"/>
      <c r="Y83" s="337">
        <v>0</v>
      </c>
      <c r="Z83" s="338"/>
      <c r="AA83" s="42"/>
      <c r="AB83" s="14"/>
    </row>
    <row r="84" spans="1:28" s="14" customFormat="1" ht="15.95" customHeight="1" x14ac:dyDescent="0.4">
      <c r="A84" s="80" t="s">
        <v>58</v>
      </c>
      <c r="B84" s="78"/>
      <c r="C84" s="79"/>
      <c r="D84" s="324">
        <v>107</v>
      </c>
      <c r="E84" s="325"/>
      <c r="F84" s="326"/>
      <c r="G84" s="327">
        <v>22563</v>
      </c>
      <c r="H84" s="328"/>
      <c r="I84" s="329"/>
      <c r="J84" s="73" t="s">
        <v>155</v>
      </c>
      <c r="K84" s="129"/>
      <c r="L84" s="130"/>
      <c r="M84" s="79"/>
      <c r="N84" s="324">
        <v>19</v>
      </c>
      <c r="O84" s="325"/>
      <c r="P84" s="326"/>
      <c r="Q84" s="324">
        <v>3423</v>
      </c>
      <c r="R84" s="325"/>
      <c r="S84" s="326"/>
      <c r="T84" s="54"/>
      <c r="U84" s="84" t="s">
        <v>108</v>
      </c>
      <c r="V84" s="85"/>
      <c r="W84" s="337">
        <v>0</v>
      </c>
      <c r="X84" s="338"/>
      <c r="Y84" s="337">
        <v>1</v>
      </c>
      <c r="Z84" s="338"/>
      <c r="AA84" s="42"/>
    </row>
    <row r="85" spans="1:28" s="14" customFormat="1" ht="15.95" customHeight="1" x14ac:dyDescent="0.4">
      <c r="A85" s="80" t="s">
        <v>59</v>
      </c>
      <c r="B85" s="78"/>
      <c r="C85" s="79"/>
      <c r="D85" s="324">
        <v>43</v>
      </c>
      <c r="E85" s="325"/>
      <c r="F85" s="326"/>
      <c r="G85" s="327">
        <v>5276</v>
      </c>
      <c r="H85" s="328"/>
      <c r="I85" s="329"/>
      <c r="J85" s="77" t="s">
        <v>156</v>
      </c>
      <c r="K85" s="129"/>
      <c r="L85" s="130"/>
      <c r="M85" s="79"/>
      <c r="N85" s="324">
        <v>16</v>
      </c>
      <c r="O85" s="325"/>
      <c r="P85" s="326"/>
      <c r="Q85" s="324">
        <v>3691</v>
      </c>
      <c r="R85" s="325"/>
      <c r="S85" s="326"/>
      <c r="T85" s="54"/>
      <c r="U85" s="84" t="s">
        <v>109</v>
      </c>
      <c r="V85" s="85"/>
      <c r="W85" s="337">
        <v>0</v>
      </c>
      <c r="X85" s="338"/>
      <c r="Y85" s="337">
        <v>0</v>
      </c>
      <c r="Z85" s="338"/>
      <c r="AA85" s="42"/>
    </row>
    <row r="86" spans="1:28" s="14" customFormat="1" ht="15.95" customHeight="1" x14ac:dyDescent="0.4">
      <c r="A86" s="80" t="s">
        <v>60</v>
      </c>
      <c r="B86" s="78"/>
      <c r="C86" s="79"/>
      <c r="D86" s="324">
        <v>97</v>
      </c>
      <c r="E86" s="325"/>
      <c r="F86" s="326"/>
      <c r="G86" s="327">
        <v>20304</v>
      </c>
      <c r="H86" s="328"/>
      <c r="I86" s="329"/>
      <c r="J86" s="77" t="s">
        <v>157</v>
      </c>
      <c r="K86" s="129"/>
      <c r="L86" s="130"/>
      <c r="M86" s="79"/>
      <c r="N86" s="324">
        <v>201</v>
      </c>
      <c r="O86" s="325"/>
      <c r="P86" s="326"/>
      <c r="Q86" s="324">
        <v>34102</v>
      </c>
      <c r="R86" s="325"/>
      <c r="S86" s="326"/>
      <c r="T86" s="54"/>
      <c r="U86" s="81" t="s">
        <v>110</v>
      </c>
      <c r="V86" s="82"/>
      <c r="W86" s="337">
        <v>0</v>
      </c>
      <c r="X86" s="338"/>
      <c r="Y86" s="337">
        <v>2</v>
      </c>
      <c r="Z86" s="338"/>
      <c r="AA86" s="42"/>
    </row>
    <row r="87" spans="1:28" s="14" customFormat="1" ht="15.95" customHeight="1" x14ac:dyDescent="0.4">
      <c r="A87" s="80" t="s">
        <v>61</v>
      </c>
      <c r="B87" s="78"/>
      <c r="C87" s="79"/>
      <c r="D87" s="324">
        <v>19</v>
      </c>
      <c r="E87" s="325"/>
      <c r="F87" s="326"/>
      <c r="G87" s="327">
        <v>4437</v>
      </c>
      <c r="H87" s="328"/>
      <c r="I87" s="329"/>
      <c r="J87" s="77" t="s">
        <v>158</v>
      </c>
      <c r="K87" s="129"/>
      <c r="L87" s="130"/>
      <c r="M87" s="79"/>
      <c r="N87" s="324">
        <v>24</v>
      </c>
      <c r="O87" s="325"/>
      <c r="P87" s="326"/>
      <c r="Q87" s="324">
        <v>2859</v>
      </c>
      <c r="R87" s="325"/>
      <c r="S87" s="326"/>
      <c r="T87" s="54"/>
      <c r="U87" s="83" t="s">
        <v>111</v>
      </c>
      <c r="V87" s="82"/>
      <c r="W87" s="337">
        <v>0</v>
      </c>
      <c r="X87" s="338"/>
      <c r="Y87" s="337">
        <v>3</v>
      </c>
      <c r="Z87" s="338"/>
      <c r="AA87" s="42"/>
    </row>
    <row r="88" spans="1:28" s="14" customFormat="1" ht="15.95" customHeight="1" x14ac:dyDescent="0.4">
      <c r="A88" s="80" t="s">
        <v>62</v>
      </c>
      <c r="B88" s="78"/>
      <c r="C88" s="79"/>
      <c r="D88" s="324">
        <v>91</v>
      </c>
      <c r="E88" s="325"/>
      <c r="F88" s="326"/>
      <c r="G88" s="327">
        <v>16845</v>
      </c>
      <c r="H88" s="328"/>
      <c r="I88" s="329"/>
      <c r="J88" s="77" t="s">
        <v>159</v>
      </c>
      <c r="K88" s="129"/>
      <c r="L88" s="130"/>
      <c r="M88" s="79"/>
      <c r="N88" s="324">
        <v>21</v>
      </c>
      <c r="O88" s="325"/>
      <c r="P88" s="326"/>
      <c r="Q88" s="324">
        <v>3402</v>
      </c>
      <c r="R88" s="325"/>
      <c r="S88" s="326"/>
      <c r="T88" s="54"/>
      <c r="U88" s="83" t="s">
        <v>112</v>
      </c>
      <c r="V88" s="82"/>
      <c r="W88" s="337">
        <v>0</v>
      </c>
      <c r="X88" s="338"/>
      <c r="Y88" s="337">
        <v>13</v>
      </c>
      <c r="Z88" s="338"/>
      <c r="AA88" s="42"/>
    </row>
    <row r="89" spans="1:28" s="14" customFormat="1" ht="15.95" customHeight="1" x14ac:dyDescent="0.4">
      <c r="A89" s="80" t="s">
        <v>63</v>
      </c>
      <c r="B89" s="78"/>
      <c r="C89" s="79"/>
      <c r="D89" s="324">
        <v>26</v>
      </c>
      <c r="E89" s="325"/>
      <c r="F89" s="326"/>
      <c r="G89" s="327">
        <v>5081</v>
      </c>
      <c r="H89" s="328"/>
      <c r="I89" s="329"/>
      <c r="J89" s="77" t="s">
        <v>160</v>
      </c>
      <c r="K89" s="129"/>
      <c r="L89" s="130"/>
      <c r="M89" s="79"/>
      <c r="N89" s="324">
        <v>16</v>
      </c>
      <c r="O89" s="325"/>
      <c r="P89" s="326"/>
      <c r="Q89" s="324">
        <v>4201</v>
      </c>
      <c r="R89" s="325"/>
      <c r="S89" s="326"/>
      <c r="T89" s="54"/>
      <c r="U89" s="83" t="s">
        <v>113</v>
      </c>
      <c r="V89" s="110"/>
      <c r="W89" s="337">
        <v>0</v>
      </c>
      <c r="X89" s="338"/>
      <c r="Y89" s="337">
        <v>0</v>
      </c>
      <c r="Z89" s="338"/>
      <c r="AA89" s="42"/>
    </row>
    <row r="90" spans="1:28" s="14" customFormat="1" ht="15.95" customHeight="1" x14ac:dyDescent="0.4">
      <c r="A90" s="80" t="s">
        <v>64</v>
      </c>
      <c r="B90" s="78"/>
      <c r="C90" s="79"/>
      <c r="D90" s="324">
        <v>91</v>
      </c>
      <c r="E90" s="325"/>
      <c r="F90" s="326"/>
      <c r="G90" s="327">
        <v>9047</v>
      </c>
      <c r="H90" s="328"/>
      <c r="I90" s="329"/>
      <c r="J90" s="77" t="s">
        <v>161</v>
      </c>
      <c r="K90" s="129"/>
      <c r="L90" s="130"/>
      <c r="M90" s="79"/>
      <c r="N90" s="324">
        <v>16</v>
      </c>
      <c r="O90" s="325"/>
      <c r="P90" s="326"/>
      <c r="Q90" s="324">
        <v>3081</v>
      </c>
      <c r="R90" s="325"/>
      <c r="S90" s="326"/>
      <c r="T90" s="54"/>
      <c r="U90" s="109" t="s">
        <v>114</v>
      </c>
      <c r="V90" s="110"/>
      <c r="W90" s="337">
        <v>0</v>
      </c>
      <c r="X90" s="338"/>
      <c r="Y90" s="337">
        <v>1</v>
      </c>
      <c r="Z90" s="338"/>
      <c r="AA90" s="42"/>
    </row>
    <row r="91" spans="1:28" s="14" customFormat="1" ht="15.95" customHeight="1" x14ac:dyDescent="0.4">
      <c r="A91" s="80" t="s">
        <v>66</v>
      </c>
      <c r="B91" s="78"/>
      <c r="C91" s="79"/>
      <c r="D91" s="324">
        <v>135</v>
      </c>
      <c r="E91" s="325"/>
      <c r="F91" s="326"/>
      <c r="G91" s="327">
        <v>20132</v>
      </c>
      <c r="H91" s="328"/>
      <c r="I91" s="329"/>
      <c r="J91" s="120" t="s">
        <v>162</v>
      </c>
      <c r="K91" s="129"/>
      <c r="L91" s="130"/>
      <c r="M91" s="79"/>
      <c r="N91" s="324">
        <v>14</v>
      </c>
      <c r="O91" s="325"/>
      <c r="P91" s="326"/>
      <c r="Q91" s="324">
        <v>2455</v>
      </c>
      <c r="R91" s="325"/>
      <c r="S91" s="326"/>
      <c r="T91" s="54"/>
      <c r="U91" s="109" t="s">
        <v>115</v>
      </c>
      <c r="V91" s="110"/>
      <c r="W91" s="337">
        <v>0</v>
      </c>
      <c r="X91" s="338"/>
      <c r="Y91" s="337">
        <v>47</v>
      </c>
      <c r="Z91" s="338"/>
      <c r="AA91" s="42"/>
    </row>
    <row r="92" spans="1:28" s="14" customFormat="1" ht="15.95" customHeight="1" x14ac:dyDescent="0.4">
      <c r="A92" s="80" t="s">
        <v>68</v>
      </c>
      <c r="B92" s="78"/>
      <c r="C92" s="79"/>
      <c r="D92" s="324">
        <v>91</v>
      </c>
      <c r="E92" s="325"/>
      <c r="F92" s="326"/>
      <c r="G92" s="327">
        <v>15680</v>
      </c>
      <c r="H92" s="328"/>
      <c r="I92" s="329"/>
      <c r="J92" s="77" t="s">
        <v>163</v>
      </c>
      <c r="K92" s="129"/>
      <c r="L92" s="130"/>
      <c r="M92" s="79"/>
      <c r="N92" s="324">
        <v>4</v>
      </c>
      <c r="O92" s="325"/>
      <c r="P92" s="326"/>
      <c r="Q92" s="324">
        <v>1445</v>
      </c>
      <c r="R92" s="325"/>
      <c r="S92" s="326"/>
      <c r="T92" s="54"/>
      <c r="U92" s="109" t="s">
        <v>116</v>
      </c>
      <c r="V92" s="110"/>
      <c r="W92" s="337">
        <v>0</v>
      </c>
      <c r="X92" s="338"/>
      <c r="Y92" s="337">
        <v>51</v>
      </c>
      <c r="Z92" s="338"/>
      <c r="AA92" s="42"/>
    </row>
    <row r="93" spans="1:28" s="14" customFormat="1" ht="15.95" customHeight="1" x14ac:dyDescent="0.4">
      <c r="A93" s="80" t="s">
        <v>69</v>
      </c>
      <c r="B93" s="78"/>
      <c r="C93" s="79"/>
      <c r="D93" s="324">
        <v>152</v>
      </c>
      <c r="E93" s="325"/>
      <c r="F93" s="326"/>
      <c r="G93" s="327">
        <v>16378</v>
      </c>
      <c r="H93" s="328"/>
      <c r="I93" s="329"/>
      <c r="J93" s="77" t="s">
        <v>164</v>
      </c>
      <c r="K93" s="129"/>
      <c r="L93" s="130"/>
      <c r="M93" s="79"/>
      <c r="N93" s="324">
        <v>1</v>
      </c>
      <c r="O93" s="325"/>
      <c r="P93" s="326"/>
      <c r="Q93" s="324">
        <v>552</v>
      </c>
      <c r="R93" s="325"/>
      <c r="S93" s="326"/>
      <c r="T93" s="54"/>
      <c r="U93" s="109" t="s">
        <v>117</v>
      </c>
      <c r="V93" s="110"/>
      <c r="W93" s="337">
        <v>0</v>
      </c>
      <c r="X93" s="338"/>
      <c r="Y93" s="337">
        <v>188</v>
      </c>
      <c r="Z93" s="338"/>
      <c r="AA93" s="42"/>
    </row>
    <row r="94" spans="1:28" s="14" customFormat="1" ht="15.95" customHeight="1" x14ac:dyDescent="0.4">
      <c r="A94" s="80" t="s">
        <v>70</v>
      </c>
      <c r="B94" s="78"/>
      <c r="C94" s="79"/>
      <c r="D94" s="324">
        <v>26</v>
      </c>
      <c r="E94" s="325"/>
      <c r="F94" s="326"/>
      <c r="G94" s="327">
        <v>5138</v>
      </c>
      <c r="H94" s="328"/>
      <c r="I94" s="329"/>
      <c r="J94" s="77" t="s">
        <v>165</v>
      </c>
      <c r="K94" s="129"/>
      <c r="L94" s="130"/>
      <c r="M94" s="79"/>
      <c r="N94" s="324">
        <v>0</v>
      </c>
      <c r="O94" s="325"/>
      <c r="P94" s="326"/>
      <c r="Q94" s="324">
        <v>304</v>
      </c>
      <c r="R94" s="325"/>
      <c r="S94" s="326"/>
      <c r="T94" s="54"/>
      <c r="U94" s="109" t="s">
        <v>118</v>
      </c>
      <c r="V94" s="110"/>
      <c r="W94" s="337">
        <v>1</v>
      </c>
      <c r="X94" s="338"/>
      <c r="Y94" s="337">
        <v>80</v>
      </c>
      <c r="Z94" s="338"/>
      <c r="AA94" s="42"/>
    </row>
    <row r="95" spans="1:28" s="14" customFormat="1" ht="15.95" customHeight="1" x14ac:dyDescent="0.4">
      <c r="A95" s="80" t="s">
        <v>71</v>
      </c>
      <c r="B95" s="78"/>
      <c r="C95" s="79"/>
      <c r="D95" s="324">
        <v>31</v>
      </c>
      <c r="E95" s="325"/>
      <c r="F95" s="326"/>
      <c r="G95" s="327">
        <v>6359</v>
      </c>
      <c r="H95" s="328"/>
      <c r="I95" s="329"/>
      <c r="J95" s="121" t="s">
        <v>166</v>
      </c>
      <c r="K95" s="86"/>
      <c r="L95" s="86"/>
      <c r="M95" s="87"/>
      <c r="N95" s="324">
        <v>1</v>
      </c>
      <c r="O95" s="325"/>
      <c r="P95" s="326"/>
      <c r="Q95" s="324">
        <v>960</v>
      </c>
      <c r="R95" s="325"/>
      <c r="S95" s="326"/>
      <c r="T95" s="54"/>
      <c r="U95" s="109" t="s">
        <v>119</v>
      </c>
      <c r="V95" s="110"/>
      <c r="W95" s="337">
        <v>0</v>
      </c>
      <c r="X95" s="338"/>
      <c r="Y95" s="337">
        <v>3</v>
      </c>
      <c r="Z95" s="338"/>
      <c r="AA95" s="42"/>
    </row>
    <row r="96" spans="1:28" s="14" customFormat="1" ht="15.95" customHeight="1" x14ac:dyDescent="0.4">
      <c r="A96" s="80" t="s">
        <v>72</v>
      </c>
      <c r="B96" s="78"/>
      <c r="C96" s="79"/>
      <c r="D96" s="324">
        <v>117</v>
      </c>
      <c r="E96" s="325"/>
      <c r="F96" s="326"/>
      <c r="G96" s="327">
        <v>13749</v>
      </c>
      <c r="H96" s="328"/>
      <c r="I96" s="329"/>
      <c r="J96" s="77" t="s">
        <v>167</v>
      </c>
      <c r="K96" s="130"/>
      <c r="L96" s="130"/>
      <c r="M96" s="79"/>
      <c r="N96" s="324">
        <v>13</v>
      </c>
      <c r="O96" s="325"/>
      <c r="P96" s="326"/>
      <c r="Q96" s="324">
        <v>2263</v>
      </c>
      <c r="R96" s="325"/>
      <c r="S96" s="326"/>
      <c r="T96" s="54"/>
      <c r="U96" s="109" t="s">
        <v>120</v>
      </c>
      <c r="V96" s="82"/>
      <c r="W96" s="337">
        <v>0</v>
      </c>
      <c r="X96" s="338"/>
      <c r="Y96" s="337">
        <v>1</v>
      </c>
      <c r="Z96" s="338"/>
      <c r="AA96" s="42"/>
    </row>
    <row r="97" spans="1:28" s="14" customFormat="1" ht="15.95" customHeight="1" x14ac:dyDescent="0.4">
      <c r="A97" s="80" t="s">
        <v>73</v>
      </c>
      <c r="B97" s="78"/>
      <c r="C97" s="79"/>
      <c r="D97" s="324">
        <v>32</v>
      </c>
      <c r="E97" s="325"/>
      <c r="F97" s="326"/>
      <c r="G97" s="327">
        <v>4538</v>
      </c>
      <c r="H97" s="328"/>
      <c r="I97" s="329"/>
      <c r="J97" s="122" t="s">
        <v>168</v>
      </c>
      <c r="K97" s="86"/>
      <c r="L97" s="86"/>
      <c r="M97" s="87"/>
      <c r="N97" s="324">
        <v>6</v>
      </c>
      <c r="O97" s="325"/>
      <c r="P97" s="326"/>
      <c r="Q97" s="324">
        <v>395</v>
      </c>
      <c r="R97" s="325"/>
      <c r="S97" s="326"/>
      <c r="T97" s="54"/>
      <c r="U97" s="109" t="s">
        <v>121</v>
      </c>
      <c r="V97" s="82"/>
      <c r="W97" s="337">
        <v>0</v>
      </c>
      <c r="X97" s="338"/>
      <c r="Y97" s="337">
        <v>7</v>
      </c>
      <c r="Z97" s="338"/>
      <c r="AA97" s="42"/>
    </row>
    <row r="98" spans="1:28" s="14" customFormat="1" ht="15.95" customHeight="1" x14ac:dyDescent="0.4">
      <c r="A98" s="80" t="s">
        <v>74</v>
      </c>
      <c r="B98" s="78"/>
      <c r="C98" s="79"/>
      <c r="D98" s="324">
        <v>71</v>
      </c>
      <c r="E98" s="325"/>
      <c r="F98" s="326"/>
      <c r="G98" s="327">
        <v>7109</v>
      </c>
      <c r="H98" s="328"/>
      <c r="I98" s="329"/>
      <c r="J98" s="77" t="s">
        <v>169</v>
      </c>
      <c r="K98" s="130"/>
      <c r="L98" s="130"/>
      <c r="M98" s="79"/>
      <c r="N98" s="324">
        <v>12</v>
      </c>
      <c r="O98" s="325"/>
      <c r="P98" s="326"/>
      <c r="Q98" s="324">
        <v>519</v>
      </c>
      <c r="R98" s="325"/>
      <c r="S98" s="326"/>
      <c r="T98" s="54"/>
      <c r="U98" s="109" t="s">
        <v>122</v>
      </c>
      <c r="V98" s="110"/>
      <c r="W98" s="337">
        <v>0</v>
      </c>
      <c r="X98" s="338"/>
      <c r="Y98" s="337">
        <v>1</v>
      </c>
      <c r="Z98" s="338"/>
      <c r="AA98" s="42"/>
    </row>
    <row r="99" spans="1:28" s="14" customFormat="1" ht="15.95" customHeight="1" x14ac:dyDescent="0.4">
      <c r="A99" s="80" t="s">
        <v>75</v>
      </c>
      <c r="B99" s="78"/>
      <c r="C99" s="79"/>
      <c r="D99" s="324">
        <v>21</v>
      </c>
      <c r="E99" s="325"/>
      <c r="F99" s="326"/>
      <c r="G99" s="327">
        <v>7667</v>
      </c>
      <c r="H99" s="328"/>
      <c r="I99" s="329"/>
      <c r="J99" s="122" t="s">
        <v>170</v>
      </c>
      <c r="K99" s="86"/>
      <c r="L99" s="86"/>
      <c r="M99" s="87"/>
      <c r="N99" s="324">
        <v>4</v>
      </c>
      <c r="O99" s="325"/>
      <c r="P99" s="326"/>
      <c r="Q99" s="324">
        <v>616</v>
      </c>
      <c r="R99" s="325"/>
      <c r="S99" s="326"/>
      <c r="T99" s="54"/>
      <c r="U99" s="109" t="s">
        <v>123</v>
      </c>
      <c r="V99" s="110"/>
      <c r="W99" s="337">
        <v>0</v>
      </c>
      <c r="X99" s="338"/>
      <c r="Y99" s="337">
        <v>1</v>
      </c>
      <c r="Z99" s="338"/>
      <c r="AA99" s="42"/>
    </row>
    <row r="100" spans="1:28" s="14" customFormat="1" ht="15.95" customHeight="1" x14ac:dyDescent="0.4">
      <c r="A100" s="80" t="s">
        <v>76</v>
      </c>
      <c r="B100" s="78"/>
      <c r="C100" s="79"/>
      <c r="D100" s="324">
        <v>45</v>
      </c>
      <c r="E100" s="325"/>
      <c r="F100" s="326"/>
      <c r="G100" s="327">
        <v>10359</v>
      </c>
      <c r="H100" s="328"/>
      <c r="I100" s="329"/>
      <c r="J100" s="77" t="s">
        <v>171</v>
      </c>
      <c r="K100" s="130"/>
      <c r="L100" s="130"/>
      <c r="M100" s="79"/>
      <c r="N100" s="324">
        <v>3</v>
      </c>
      <c r="O100" s="325"/>
      <c r="P100" s="326"/>
      <c r="Q100" s="324">
        <v>766</v>
      </c>
      <c r="R100" s="325"/>
      <c r="S100" s="326"/>
      <c r="T100" s="54"/>
      <c r="U100" s="109" t="s">
        <v>124</v>
      </c>
      <c r="V100" s="110"/>
      <c r="W100" s="337">
        <v>0</v>
      </c>
      <c r="X100" s="338"/>
      <c r="Y100" s="337">
        <v>6</v>
      </c>
      <c r="Z100" s="338"/>
      <c r="AA100" s="42"/>
    </row>
    <row r="101" spans="1:28" s="14" customFormat="1" ht="15.95" customHeight="1" x14ac:dyDescent="0.4">
      <c r="A101" s="80" t="s">
        <v>77</v>
      </c>
      <c r="B101" s="78"/>
      <c r="C101" s="79"/>
      <c r="D101" s="324">
        <v>50</v>
      </c>
      <c r="E101" s="325"/>
      <c r="F101" s="326"/>
      <c r="G101" s="327">
        <v>6954</v>
      </c>
      <c r="H101" s="328"/>
      <c r="I101" s="329"/>
      <c r="J101" s="120" t="s">
        <v>172</v>
      </c>
      <c r="K101" s="130"/>
      <c r="L101" s="130"/>
      <c r="M101" s="79"/>
      <c r="N101" s="324">
        <v>2</v>
      </c>
      <c r="O101" s="325"/>
      <c r="P101" s="326"/>
      <c r="Q101" s="324">
        <v>221</v>
      </c>
      <c r="R101" s="325"/>
      <c r="S101" s="326"/>
      <c r="T101" s="54"/>
      <c r="U101" s="81" t="s">
        <v>125</v>
      </c>
      <c r="V101" s="81"/>
      <c r="W101" s="337">
        <v>0</v>
      </c>
      <c r="X101" s="338"/>
      <c r="Y101" s="337">
        <v>8</v>
      </c>
      <c r="Z101" s="338"/>
      <c r="AA101" s="42"/>
    </row>
    <row r="102" spans="1:28" s="14" customFormat="1" ht="15.95" customHeight="1" x14ac:dyDescent="0.4">
      <c r="A102" s="80" t="s">
        <v>78</v>
      </c>
      <c r="B102" s="78"/>
      <c r="C102" s="79"/>
      <c r="D102" s="324">
        <v>19</v>
      </c>
      <c r="E102" s="325"/>
      <c r="F102" s="326"/>
      <c r="G102" s="327">
        <v>3835</v>
      </c>
      <c r="H102" s="328"/>
      <c r="I102" s="329"/>
      <c r="J102" s="123" t="s">
        <v>173</v>
      </c>
      <c r="K102" s="75"/>
      <c r="L102" s="75"/>
      <c r="M102" s="74"/>
      <c r="N102" s="324">
        <v>76</v>
      </c>
      <c r="O102" s="325"/>
      <c r="P102" s="326"/>
      <c r="Q102" s="324">
        <v>12300</v>
      </c>
      <c r="R102" s="325"/>
      <c r="S102" s="326"/>
      <c r="T102" s="54"/>
      <c r="U102" s="81" t="s">
        <v>126</v>
      </c>
      <c r="V102" s="81"/>
      <c r="W102" s="337">
        <v>0</v>
      </c>
      <c r="X102" s="338"/>
      <c r="Y102" s="337">
        <v>15</v>
      </c>
      <c r="Z102" s="338"/>
      <c r="AA102" s="42"/>
    </row>
    <row r="103" spans="1:28" s="14" customFormat="1" ht="15.95" customHeight="1" x14ac:dyDescent="0.35">
      <c r="A103" s="88" t="s">
        <v>79</v>
      </c>
      <c r="B103" s="89"/>
      <c r="C103" s="89"/>
      <c r="D103" s="89"/>
      <c r="E103" s="89"/>
      <c r="F103" s="90"/>
      <c r="G103" s="90"/>
      <c r="H103" s="90"/>
      <c r="I103" s="90"/>
      <c r="J103" s="321" t="s">
        <v>80</v>
      </c>
      <c r="K103" s="322"/>
      <c r="L103" s="322"/>
      <c r="M103" s="323"/>
      <c r="N103" s="376">
        <f>W127</f>
        <v>46</v>
      </c>
      <c r="O103" s="377"/>
      <c r="P103" s="378"/>
      <c r="Q103" s="376">
        <f>Y127</f>
        <v>4604</v>
      </c>
      <c r="R103" s="377"/>
      <c r="S103" s="378"/>
      <c r="T103" s="54"/>
      <c r="U103" s="109" t="s">
        <v>127</v>
      </c>
      <c r="V103" s="110"/>
      <c r="W103" s="337">
        <v>0</v>
      </c>
      <c r="X103" s="338"/>
      <c r="Y103" s="337">
        <v>55</v>
      </c>
      <c r="Z103" s="338"/>
      <c r="AA103" s="42"/>
    </row>
    <row r="104" spans="1:28" s="14" customFormat="1" ht="15.95" customHeight="1" thickBot="1" x14ac:dyDescent="0.45">
      <c r="A104" s="91"/>
      <c r="B104" s="92"/>
      <c r="C104" s="92"/>
      <c r="D104" s="92"/>
      <c r="E104" s="92"/>
      <c r="F104" s="92"/>
      <c r="G104" s="92"/>
      <c r="H104" s="92"/>
      <c r="I104" s="92"/>
      <c r="J104" s="93" t="s">
        <v>81</v>
      </c>
      <c r="K104" s="86"/>
      <c r="L104" s="86"/>
      <c r="M104" s="94"/>
      <c r="N104" s="373">
        <v>1076</v>
      </c>
      <c r="O104" s="374"/>
      <c r="P104" s="375"/>
      <c r="Q104" s="373">
        <v>70710</v>
      </c>
      <c r="R104" s="374"/>
      <c r="S104" s="375"/>
      <c r="T104" s="54"/>
      <c r="U104" s="109" t="s">
        <v>128</v>
      </c>
      <c r="V104" s="110"/>
      <c r="W104" s="337">
        <v>0</v>
      </c>
      <c r="X104" s="338"/>
      <c r="Y104" s="337">
        <v>21</v>
      </c>
      <c r="Z104" s="338"/>
      <c r="AA104" s="42"/>
    </row>
    <row r="105" spans="1:28" s="14" customFormat="1" ht="15.95" customHeight="1" thickBot="1" x14ac:dyDescent="0.45">
      <c r="A105" s="92"/>
      <c r="B105" s="92"/>
      <c r="C105" s="92"/>
      <c r="D105" s="92"/>
      <c r="E105" s="92"/>
      <c r="F105" s="92"/>
      <c r="G105" s="92"/>
      <c r="H105" s="92"/>
      <c r="I105" s="92"/>
      <c r="J105" s="95" t="s">
        <v>0</v>
      </c>
      <c r="K105" s="96"/>
      <c r="L105" s="96"/>
      <c r="M105" s="96"/>
      <c r="N105" s="370">
        <f>SUM(D81:F102,N81:P102)+N104</f>
        <v>4702</v>
      </c>
      <c r="O105" s="371"/>
      <c r="P105" s="379"/>
      <c r="Q105" s="370">
        <f>SUM(G81:I102,Q81:S102)+Q104</f>
        <v>588851</v>
      </c>
      <c r="R105" s="371"/>
      <c r="S105" s="372"/>
      <c r="T105" s="54"/>
      <c r="U105" s="81" t="s">
        <v>129</v>
      </c>
      <c r="V105" s="81"/>
      <c r="W105" s="337">
        <v>0</v>
      </c>
      <c r="X105" s="338"/>
      <c r="Y105" s="337">
        <v>84</v>
      </c>
      <c r="Z105" s="338"/>
      <c r="AA105" s="42"/>
    </row>
    <row r="106" spans="1:28" ht="15.95" customHeight="1" x14ac:dyDescent="0.4">
      <c r="A106" s="60"/>
      <c r="B106" s="60"/>
      <c r="C106" s="97"/>
      <c r="D106" s="97"/>
      <c r="E106" s="59"/>
      <c r="F106" s="37"/>
      <c r="G106" s="37"/>
      <c r="H106" s="37"/>
      <c r="I106" s="37"/>
      <c r="J106" s="37"/>
      <c r="K106" s="37"/>
      <c r="L106" s="37"/>
      <c r="M106" s="37"/>
      <c r="N106" s="37"/>
      <c r="O106" s="37"/>
      <c r="P106" s="37"/>
      <c r="Q106" s="37"/>
      <c r="R106" s="37"/>
      <c r="S106" s="98"/>
      <c r="T106" s="54"/>
      <c r="U106" s="81" t="s">
        <v>130</v>
      </c>
      <c r="V106" s="81"/>
      <c r="W106" s="337">
        <v>9</v>
      </c>
      <c r="X106" s="338"/>
      <c r="Y106" s="337">
        <v>1408</v>
      </c>
      <c r="Z106" s="338"/>
      <c r="AA106" s="42"/>
      <c r="AB106" s="14"/>
    </row>
    <row r="107" spans="1:28" ht="15.95" customHeight="1" x14ac:dyDescent="0.4">
      <c r="A107" s="37"/>
      <c r="B107" s="99"/>
      <c r="C107" s="37"/>
      <c r="D107" s="37"/>
      <c r="E107" s="37"/>
      <c r="F107" s="37"/>
      <c r="G107" s="37"/>
      <c r="H107" s="37"/>
      <c r="I107" s="37"/>
      <c r="J107" s="37"/>
      <c r="K107" s="37"/>
      <c r="L107" s="37"/>
      <c r="M107" s="37"/>
      <c r="N107" s="37"/>
      <c r="O107" s="37"/>
      <c r="P107" s="37"/>
      <c r="Q107" s="37"/>
      <c r="R107" s="37"/>
      <c r="S107" s="98"/>
      <c r="T107" s="54"/>
      <c r="U107" s="81" t="s">
        <v>131</v>
      </c>
      <c r="V107" s="81"/>
      <c r="W107" s="337">
        <v>8</v>
      </c>
      <c r="X107" s="338"/>
      <c r="Y107" s="337">
        <v>1117</v>
      </c>
      <c r="Z107" s="338"/>
      <c r="AA107" s="42"/>
      <c r="AB107" s="14"/>
    </row>
    <row r="108" spans="1:28" ht="15.95" customHeight="1" x14ac:dyDescent="0.4">
      <c r="A108" s="37"/>
      <c r="B108" s="99"/>
      <c r="C108" s="37"/>
      <c r="D108" s="37"/>
      <c r="E108" s="37"/>
      <c r="F108" s="37"/>
      <c r="G108" s="37"/>
      <c r="H108" s="37"/>
      <c r="I108" s="37"/>
      <c r="J108" s="37"/>
      <c r="K108" s="37"/>
      <c r="L108" s="37"/>
      <c r="M108" s="37"/>
      <c r="N108" s="37"/>
      <c r="O108" s="37"/>
      <c r="P108" s="37"/>
      <c r="Q108" s="37"/>
      <c r="R108" s="37"/>
      <c r="S108" s="98"/>
      <c r="T108" s="54"/>
      <c r="U108" s="81" t="s">
        <v>132</v>
      </c>
      <c r="V108" s="81"/>
      <c r="W108" s="337">
        <v>21</v>
      </c>
      <c r="X108" s="338"/>
      <c r="Y108" s="337">
        <v>408</v>
      </c>
      <c r="Z108" s="338"/>
      <c r="AA108" s="42"/>
    </row>
    <row r="109" spans="1:28" ht="15.95" customHeight="1" x14ac:dyDescent="0.4">
      <c r="A109" s="37"/>
      <c r="B109" s="99"/>
      <c r="C109" s="37"/>
      <c r="D109" s="37"/>
      <c r="E109" s="37"/>
      <c r="F109" s="37"/>
      <c r="G109" s="37"/>
      <c r="H109" s="37"/>
      <c r="I109" s="37"/>
      <c r="J109" s="37"/>
      <c r="K109" s="37"/>
      <c r="L109" s="37"/>
      <c r="M109" s="37"/>
      <c r="N109" s="37"/>
      <c r="O109" s="37"/>
      <c r="P109" s="37"/>
      <c r="Q109" s="37"/>
      <c r="R109" s="37"/>
      <c r="S109" s="98"/>
      <c r="T109" s="54"/>
      <c r="U109" s="81" t="s">
        <v>133</v>
      </c>
      <c r="V109" s="81"/>
      <c r="W109" s="337">
        <v>6</v>
      </c>
      <c r="X109" s="338"/>
      <c r="Y109" s="337">
        <v>70</v>
      </c>
      <c r="Z109" s="338"/>
      <c r="AA109" s="42"/>
    </row>
    <row r="110" spans="1:28" ht="15.95" customHeight="1" x14ac:dyDescent="0.4">
      <c r="A110" s="37"/>
      <c r="B110" s="99"/>
      <c r="C110" s="37"/>
      <c r="D110" s="37"/>
      <c r="E110" s="37"/>
      <c r="F110" s="37"/>
      <c r="G110" s="37"/>
      <c r="H110" s="37"/>
      <c r="I110" s="37"/>
      <c r="J110" s="37"/>
      <c r="K110" s="37"/>
      <c r="L110" s="37"/>
      <c r="M110" s="37"/>
      <c r="N110" s="37"/>
      <c r="O110" s="37"/>
      <c r="P110" s="37"/>
      <c r="Q110" s="37"/>
      <c r="R110" s="37"/>
      <c r="S110" s="98"/>
      <c r="T110" s="54"/>
      <c r="U110" s="81" t="s">
        <v>134</v>
      </c>
      <c r="V110" s="81"/>
      <c r="W110" s="337">
        <v>0</v>
      </c>
      <c r="X110" s="338"/>
      <c r="Y110" s="337">
        <v>4</v>
      </c>
      <c r="Z110" s="338"/>
      <c r="AA110" s="42"/>
    </row>
    <row r="111" spans="1:28" ht="15.95" customHeight="1" x14ac:dyDescent="0.4">
      <c r="A111" s="37"/>
      <c r="B111" s="99"/>
      <c r="C111" s="37"/>
      <c r="D111" s="37"/>
      <c r="E111" s="37"/>
      <c r="F111" s="37"/>
      <c r="G111" s="37"/>
      <c r="H111" s="37"/>
      <c r="I111" s="37"/>
      <c r="J111" s="37"/>
      <c r="K111" s="37"/>
      <c r="L111" s="37"/>
      <c r="M111" s="37"/>
      <c r="N111" s="37"/>
      <c r="O111" s="37"/>
      <c r="P111" s="37"/>
      <c r="Q111" s="37"/>
      <c r="R111" s="37"/>
      <c r="S111" s="98"/>
      <c r="T111" s="54"/>
      <c r="U111" s="81" t="s">
        <v>135</v>
      </c>
      <c r="V111" s="81"/>
      <c r="W111" s="337">
        <v>0</v>
      </c>
      <c r="X111" s="338"/>
      <c r="Y111" s="337">
        <v>2</v>
      </c>
      <c r="Z111" s="338"/>
      <c r="AA111" s="42"/>
    </row>
    <row r="112" spans="1:28" ht="15.95" customHeight="1" x14ac:dyDescent="0.4">
      <c r="A112" s="37"/>
      <c r="B112" s="99"/>
      <c r="C112" s="37"/>
      <c r="D112" s="37"/>
      <c r="E112" s="37"/>
      <c r="F112" s="37"/>
      <c r="G112" s="37"/>
      <c r="H112" s="37"/>
      <c r="I112" s="37"/>
      <c r="J112" s="37"/>
      <c r="K112" s="37"/>
      <c r="L112" s="37"/>
      <c r="M112" s="37"/>
      <c r="N112" s="37"/>
      <c r="O112" s="37"/>
      <c r="P112" s="37"/>
      <c r="Q112" s="37"/>
      <c r="R112" s="37"/>
      <c r="S112" s="98"/>
      <c r="T112" s="54"/>
      <c r="U112" s="81" t="s">
        <v>136</v>
      </c>
      <c r="V112" s="81"/>
      <c r="W112" s="337">
        <v>0</v>
      </c>
      <c r="X112" s="338"/>
      <c r="Y112" s="337">
        <v>10</v>
      </c>
      <c r="Z112" s="338"/>
      <c r="AA112" s="42"/>
    </row>
    <row r="113" spans="1:27" ht="15.95" customHeight="1" x14ac:dyDescent="0.4">
      <c r="A113" s="37"/>
      <c r="B113" s="99"/>
      <c r="C113" s="37"/>
      <c r="D113" s="37"/>
      <c r="E113" s="37"/>
      <c r="F113" s="37"/>
      <c r="G113" s="37"/>
      <c r="H113" s="37"/>
      <c r="I113" s="37"/>
      <c r="J113" s="37"/>
      <c r="K113" s="37"/>
      <c r="L113" s="37"/>
      <c r="M113" s="37"/>
      <c r="N113" s="37"/>
      <c r="O113" s="37"/>
      <c r="P113" s="37"/>
      <c r="Q113" s="37"/>
      <c r="R113" s="37"/>
      <c r="S113" s="98"/>
      <c r="T113" s="54"/>
      <c r="U113" s="84" t="s">
        <v>137</v>
      </c>
      <c r="V113" s="85"/>
      <c r="W113" s="337">
        <v>0</v>
      </c>
      <c r="X113" s="338"/>
      <c r="Y113" s="337">
        <v>17</v>
      </c>
      <c r="Z113" s="338"/>
      <c r="AA113" s="42"/>
    </row>
    <row r="114" spans="1:27" ht="15.95" customHeight="1" x14ac:dyDescent="0.4">
      <c r="A114" s="37"/>
      <c r="B114" s="99"/>
      <c r="C114" s="37"/>
      <c r="D114" s="37"/>
      <c r="E114" s="37"/>
      <c r="F114" s="37"/>
      <c r="G114" s="37"/>
      <c r="H114" s="37"/>
      <c r="I114" s="37"/>
      <c r="J114" s="37"/>
      <c r="K114" s="37"/>
      <c r="L114" s="37"/>
      <c r="M114" s="37"/>
      <c r="N114" s="37"/>
      <c r="O114" s="37"/>
      <c r="P114" s="37"/>
      <c r="Q114" s="37"/>
      <c r="R114" s="37"/>
      <c r="S114" s="98"/>
      <c r="T114" s="37"/>
      <c r="U114" s="81" t="s">
        <v>138</v>
      </c>
      <c r="V114" s="81"/>
      <c r="W114" s="337">
        <v>0</v>
      </c>
      <c r="X114" s="338"/>
      <c r="Y114" s="337">
        <v>8</v>
      </c>
      <c r="Z114" s="338"/>
      <c r="AA114" s="42"/>
    </row>
    <row r="115" spans="1:27" ht="15.95" customHeight="1" x14ac:dyDescent="0.4">
      <c r="A115" s="37"/>
      <c r="B115" s="99"/>
      <c r="C115" s="37"/>
      <c r="D115" s="37"/>
      <c r="E115" s="37"/>
      <c r="F115" s="37"/>
      <c r="G115" s="37"/>
      <c r="H115" s="37"/>
      <c r="I115" s="37"/>
      <c r="J115" s="37"/>
      <c r="K115" s="37"/>
      <c r="L115" s="37"/>
      <c r="M115" s="37"/>
      <c r="N115" s="37"/>
      <c r="O115" s="37"/>
      <c r="P115" s="37"/>
      <c r="Q115" s="37"/>
      <c r="R115" s="37"/>
      <c r="S115" s="98"/>
      <c r="T115" s="37"/>
      <c r="U115" s="81" t="s">
        <v>139</v>
      </c>
      <c r="V115" s="81"/>
      <c r="W115" s="337">
        <v>0</v>
      </c>
      <c r="X115" s="338"/>
      <c r="Y115" s="337">
        <v>3</v>
      </c>
      <c r="Z115" s="338"/>
      <c r="AA115" s="42"/>
    </row>
    <row r="116" spans="1:27" x14ac:dyDescent="0.4">
      <c r="A116" s="37"/>
      <c r="B116" s="99"/>
      <c r="C116" s="37"/>
      <c r="D116" s="37"/>
      <c r="E116" s="37"/>
      <c r="F116" s="37"/>
      <c r="G116" s="37"/>
      <c r="H116" s="37"/>
      <c r="I116" s="37"/>
      <c r="J116" s="37"/>
      <c r="K116" s="37"/>
      <c r="L116" s="37"/>
      <c r="M116" s="37"/>
      <c r="N116" s="37"/>
      <c r="O116" s="37"/>
      <c r="P116" s="37"/>
      <c r="Q116" s="37"/>
      <c r="R116" s="37"/>
      <c r="S116" s="98"/>
      <c r="T116" s="37"/>
      <c r="U116" s="81" t="s">
        <v>140</v>
      </c>
      <c r="V116" s="81"/>
      <c r="W116" s="337">
        <v>1</v>
      </c>
      <c r="X116" s="338"/>
      <c r="Y116" s="337">
        <v>11</v>
      </c>
      <c r="Z116" s="338"/>
      <c r="AA116" s="42"/>
    </row>
    <row r="117" spans="1:27" x14ac:dyDescent="0.4">
      <c r="A117" s="37"/>
      <c r="B117" s="99"/>
      <c r="C117" s="37"/>
      <c r="D117" s="37"/>
      <c r="E117" s="37"/>
      <c r="F117" s="37"/>
      <c r="G117" s="37"/>
      <c r="H117" s="37"/>
      <c r="I117" s="37"/>
      <c r="J117" s="37"/>
      <c r="K117" s="37"/>
      <c r="L117" s="37"/>
      <c r="M117" s="37"/>
      <c r="N117" s="37"/>
      <c r="O117" s="37"/>
      <c r="P117" s="37"/>
      <c r="Q117" s="37"/>
      <c r="R117" s="37"/>
      <c r="S117" s="98"/>
      <c r="T117" s="37"/>
      <c r="U117" s="81" t="s">
        <v>141</v>
      </c>
      <c r="V117" s="111"/>
      <c r="W117" s="337">
        <v>0</v>
      </c>
      <c r="X117" s="338"/>
      <c r="Y117" s="337">
        <v>2</v>
      </c>
      <c r="Z117" s="338"/>
      <c r="AA117" s="42"/>
    </row>
    <row r="118" spans="1:27" x14ac:dyDescent="0.4">
      <c r="A118" s="37"/>
      <c r="B118" s="99"/>
      <c r="C118" s="37"/>
      <c r="D118" s="37"/>
      <c r="E118" s="37"/>
      <c r="F118" s="37"/>
      <c r="G118" s="37"/>
      <c r="H118" s="37"/>
      <c r="I118" s="37"/>
      <c r="J118" s="37"/>
      <c r="K118" s="37"/>
      <c r="L118" s="37"/>
      <c r="M118" s="37"/>
      <c r="N118" s="37"/>
      <c r="O118" s="37"/>
      <c r="P118" s="37"/>
      <c r="Q118" s="37"/>
      <c r="R118" s="37"/>
      <c r="S118" s="98"/>
      <c r="T118" s="37"/>
      <c r="U118" s="81" t="s">
        <v>142</v>
      </c>
      <c r="V118" s="111"/>
      <c r="W118" s="337">
        <v>0</v>
      </c>
      <c r="X118" s="338"/>
      <c r="Y118" s="337">
        <v>3</v>
      </c>
      <c r="Z118" s="338"/>
      <c r="AA118" s="42"/>
    </row>
    <row r="119" spans="1:27" x14ac:dyDescent="0.4">
      <c r="A119" s="37"/>
      <c r="B119" s="99"/>
      <c r="C119" s="37"/>
      <c r="D119" s="37"/>
      <c r="E119" s="37"/>
      <c r="F119" s="37"/>
      <c r="G119" s="37"/>
      <c r="H119" s="37"/>
      <c r="I119" s="37"/>
      <c r="J119" s="37"/>
      <c r="K119" s="37"/>
      <c r="L119" s="37"/>
      <c r="M119" s="37"/>
      <c r="N119" s="37"/>
      <c r="O119" s="37"/>
      <c r="P119" s="37"/>
      <c r="Q119" s="37"/>
      <c r="R119" s="37"/>
      <c r="S119" s="98"/>
      <c r="T119" s="37"/>
      <c r="U119" s="81" t="s">
        <v>143</v>
      </c>
      <c r="V119" s="111"/>
      <c r="W119" s="337">
        <v>0</v>
      </c>
      <c r="X119" s="338"/>
      <c r="Y119" s="337">
        <v>35</v>
      </c>
      <c r="Z119" s="338"/>
      <c r="AA119" s="42"/>
    </row>
    <row r="120" spans="1:27" x14ac:dyDescent="0.4">
      <c r="A120" s="37"/>
      <c r="B120" s="99"/>
      <c r="C120" s="37"/>
      <c r="D120" s="37"/>
      <c r="E120" s="37"/>
      <c r="F120" s="37"/>
      <c r="G120" s="37"/>
      <c r="H120" s="37"/>
      <c r="I120" s="37"/>
      <c r="J120" s="37"/>
      <c r="K120" s="37"/>
      <c r="L120" s="37"/>
      <c r="M120" s="37"/>
      <c r="N120" s="37"/>
      <c r="O120" s="37"/>
      <c r="P120" s="37"/>
      <c r="Q120" s="37"/>
      <c r="R120" s="37"/>
      <c r="S120" s="98"/>
      <c r="T120" s="37"/>
      <c r="U120" s="81" t="s">
        <v>144</v>
      </c>
      <c r="V120" s="111"/>
      <c r="W120" s="337">
        <v>0</v>
      </c>
      <c r="X120" s="338"/>
      <c r="Y120" s="337">
        <v>1</v>
      </c>
      <c r="Z120" s="338"/>
      <c r="AA120" s="42"/>
    </row>
    <row r="121" spans="1:27" x14ac:dyDescent="0.4">
      <c r="A121" s="17"/>
      <c r="C121" s="17"/>
      <c r="D121" s="17"/>
      <c r="E121" s="17"/>
      <c r="F121" s="17"/>
      <c r="G121" s="17"/>
      <c r="H121" s="17"/>
      <c r="I121" s="17"/>
      <c r="J121" s="17"/>
      <c r="K121" s="17"/>
      <c r="L121" s="17"/>
      <c r="M121" s="17"/>
      <c r="N121" s="17"/>
      <c r="O121" s="17"/>
      <c r="P121" s="17"/>
      <c r="Q121" s="17"/>
      <c r="R121" s="17"/>
      <c r="T121" s="17"/>
      <c r="U121" s="81" t="s">
        <v>145</v>
      </c>
      <c r="V121" s="111"/>
      <c r="W121" s="337">
        <v>0</v>
      </c>
      <c r="X121" s="338"/>
      <c r="Y121" s="337">
        <v>3</v>
      </c>
      <c r="Z121" s="338"/>
      <c r="AA121" s="42"/>
    </row>
    <row r="122" spans="1:27" x14ac:dyDescent="0.4">
      <c r="A122" s="17"/>
      <c r="C122" s="17"/>
      <c r="D122" s="17"/>
      <c r="E122" s="17"/>
      <c r="F122" s="17"/>
      <c r="G122" s="17"/>
      <c r="H122" s="17"/>
      <c r="I122" s="17"/>
      <c r="J122" s="17"/>
      <c r="K122" s="17"/>
      <c r="L122" s="17"/>
      <c r="M122" s="17"/>
      <c r="N122" s="17"/>
      <c r="O122" s="17"/>
      <c r="P122" s="17"/>
      <c r="Q122" s="17"/>
      <c r="R122" s="17"/>
      <c r="T122" s="17"/>
      <c r="U122" s="81" t="s">
        <v>146</v>
      </c>
      <c r="V122" s="111"/>
      <c r="W122" s="337">
        <v>0</v>
      </c>
      <c r="X122" s="338"/>
      <c r="Y122" s="337">
        <v>2</v>
      </c>
      <c r="Z122" s="338"/>
      <c r="AA122" s="42"/>
    </row>
    <row r="123" spans="1:27" x14ac:dyDescent="0.4">
      <c r="A123" s="17"/>
      <c r="C123" s="17"/>
      <c r="D123" s="17"/>
      <c r="E123" s="17"/>
      <c r="F123" s="17"/>
      <c r="G123" s="17"/>
      <c r="H123" s="17"/>
      <c r="I123" s="17"/>
      <c r="J123" s="17"/>
      <c r="K123" s="17"/>
      <c r="L123" s="17"/>
      <c r="M123" s="17"/>
      <c r="N123" s="17"/>
      <c r="O123" s="17"/>
      <c r="P123" s="17"/>
      <c r="Q123" s="17"/>
      <c r="R123" s="17"/>
      <c r="T123" s="17"/>
      <c r="U123" s="81" t="s">
        <v>147</v>
      </c>
      <c r="V123" s="111"/>
      <c r="W123" s="337">
        <v>0</v>
      </c>
      <c r="X123" s="338"/>
      <c r="Y123" s="337">
        <v>0</v>
      </c>
      <c r="Z123" s="338"/>
      <c r="AA123" s="42"/>
    </row>
    <row r="124" spans="1:27" x14ac:dyDescent="0.4">
      <c r="A124" s="17"/>
      <c r="C124" s="17"/>
      <c r="D124" s="17"/>
      <c r="E124" s="17"/>
      <c r="F124" s="17"/>
      <c r="G124" s="17"/>
      <c r="H124" s="17"/>
      <c r="I124" s="17"/>
      <c r="J124" s="17"/>
      <c r="K124" s="17"/>
      <c r="L124" s="17"/>
      <c r="M124" s="17"/>
      <c r="N124" s="17"/>
      <c r="O124" s="17"/>
      <c r="P124" s="17"/>
      <c r="Q124" s="17"/>
      <c r="R124" s="17"/>
      <c r="T124" s="17"/>
      <c r="U124" s="81" t="s">
        <v>148</v>
      </c>
      <c r="V124" s="111"/>
      <c r="W124" s="337">
        <v>0</v>
      </c>
      <c r="X124" s="338"/>
      <c r="Y124" s="337">
        <v>3</v>
      </c>
      <c r="Z124" s="338"/>
      <c r="AA124" s="42"/>
    </row>
    <row r="125" spans="1:27" x14ac:dyDescent="0.4">
      <c r="A125" s="17"/>
      <c r="C125" s="17"/>
      <c r="D125" s="17"/>
      <c r="E125" s="17"/>
      <c r="F125" s="17"/>
      <c r="G125" s="17"/>
      <c r="H125" s="17"/>
      <c r="I125" s="17"/>
      <c r="J125" s="17"/>
      <c r="K125" s="17"/>
      <c r="L125" s="17"/>
      <c r="M125" s="17"/>
      <c r="N125" s="17"/>
      <c r="O125" s="17"/>
      <c r="P125" s="17"/>
      <c r="Q125" s="17"/>
      <c r="R125" s="17"/>
      <c r="T125" s="17"/>
      <c r="U125" s="81" t="s">
        <v>149</v>
      </c>
      <c r="V125" s="111"/>
      <c r="W125" s="337">
        <v>0</v>
      </c>
      <c r="X125" s="338"/>
      <c r="Y125" s="337">
        <v>7</v>
      </c>
      <c r="Z125" s="338"/>
      <c r="AA125" s="42"/>
    </row>
    <row r="126" spans="1:27" ht="19.5" thickBot="1" x14ac:dyDescent="0.45">
      <c r="A126" s="17"/>
      <c r="C126" s="17"/>
      <c r="D126" s="17"/>
      <c r="E126" s="17"/>
      <c r="F126" s="17"/>
      <c r="G126" s="17"/>
      <c r="H126" s="17"/>
      <c r="I126" s="17"/>
      <c r="J126" s="17"/>
      <c r="K126" s="17"/>
      <c r="L126" s="17"/>
      <c r="M126" s="17"/>
      <c r="N126" s="17"/>
      <c r="O126" s="17"/>
      <c r="P126" s="17"/>
      <c r="Q126" s="17"/>
      <c r="R126" s="17"/>
      <c r="T126" s="17"/>
      <c r="U126" s="124" t="s">
        <v>150</v>
      </c>
      <c r="V126" s="125"/>
      <c r="W126" s="368">
        <v>0</v>
      </c>
      <c r="X126" s="369"/>
      <c r="Y126" s="368">
        <v>875</v>
      </c>
      <c r="Z126" s="369"/>
      <c r="AA126" s="42"/>
    </row>
    <row r="127" spans="1:27" ht="19.5" thickBot="1" x14ac:dyDescent="0.45">
      <c r="A127" s="17"/>
      <c r="C127" s="17"/>
      <c r="D127" s="17"/>
      <c r="E127" s="17"/>
      <c r="F127" s="17"/>
      <c r="G127" s="17"/>
      <c r="H127" s="17"/>
      <c r="I127" s="17"/>
      <c r="J127" s="17"/>
      <c r="K127" s="17"/>
      <c r="L127" s="17"/>
      <c r="M127" s="17"/>
      <c r="N127" s="17"/>
      <c r="O127" s="17"/>
      <c r="P127" s="17"/>
      <c r="Q127" s="17"/>
      <c r="R127" s="17"/>
      <c r="T127" s="17"/>
      <c r="U127" s="363" t="s">
        <v>151</v>
      </c>
      <c r="V127" s="364"/>
      <c r="W127" s="365">
        <v>46</v>
      </c>
      <c r="X127" s="366"/>
      <c r="Y127" s="365">
        <v>4604</v>
      </c>
      <c r="Z127" s="367"/>
      <c r="AA127" s="42"/>
    </row>
    <row r="128" spans="1:27" x14ac:dyDescent="0.4">
      <c r="A128" s="17"/>
      <c r="C128" s="17"/>
      <c r="D128" s="17"/>
      <c r="E128" s="17"/>
      <c r="F128" s="17"/>
      <c r="G128" s="17"/>
      <c r="H128" s="17"/>
      <c r="I128" s="17"/>
      <c r="J128" s="17"/>
      <c r="K128" s="17"/>
      <c r="L128" s="17"/>
      <c r="M128" s="17"/>
      <c r="N128" s="17"/>
      <c r="O128" s="17"/>
      <c r="P128" s="17"/>
      <c r="Q128" s="17"/>
      <c r="R128" s="17"/>
      <c r="T128" s="17"/>
      <c r="U128" s="56" t="s">
        <v>65</v>
      </c>
      <c r="V128" s="54"/>
      <c r="W128" s="37"/>
      <c r="X128" s="37"/>
      <c r="Y128" s="37"/>
      <c r="Z128" s="37"/>
      <c r="AA128" s="37"/>
    </row>
    <row r="129" spans="1:27" x14ac:dyDescent="0.4">
      <c r="A129" s="17"/>
      <c r="C129" s="17"/>
      <c r="D129" s="17"/>
      <c r="E129" s="17"/>
      <c r="F129" s="17"/>
      <c r="G129" s="17"/>
      <c r="H129" s="17"/>
      <c r="I129" s="17"/>
      <c r="J129" s="17"/>
      <c r="K129" s="17"/>
      <c r="L129" s="17"/>
      <c r="M129" s="17"/>
      <c r="N129" s="17"/>
      <c r="O129" s="17"/>
      <c r="P129" s="17"/>
      <c r="Q129" s="17"/>
      <c r="R129" s="17"/>
      <c r="T129" s="17"/>
      <c r="U129" s="56" t="s">
        <v>67</v>
      </c>
      <c r="V129" s="54"/>
      <c r="W129" s="37"/>
      <c r="X129" s="37"/>
      <c r="Y129" s="37"/>
      <c r="Z129" s="37"/>
      <c r="AA129" s="37"/>
    </row>
  </sheetData>
  <sortState ref="B47:M72">
    <sortCondition ref="F47:F72"/>
    <sortCondition ref="B47:B72"/>
  </sortState>
  <mergeCells count="599">
    <mergeCell ref="B73:C73"/>
    <mergeCell ref="D73:E73"/>
    <mergeCell ref="F73:G73"/>
    <mergeCell ref="H73:I73"/>
    <mergeCell ref="J73:K73"/>
    <mergeCell ref="L73:M73"/>
    <mergeCell ref="N73:O73"/>
    <mergeCell ref="P73:Q73"/>
    <mergeCell ref="S73:T73"/>
    <mergeCell ref="B74:C74"/>
    <mergeCell ref="D74:E74"/>
    <mergeCell ref="F74:G74"/>
    <mergeCell ref="H74:I74"/>
    <mergeCell ref="J74:K74"/>
    <mergeCell ref="L74:M74"/>
    <mergeCell ref="N74:O74"/>
    <mergeCell ref="P74:Q74"/>
    <mergeCell ref="S74:T74"/>
    <mergeCell ref="B71:C71"/>
    <mergeCell ref="D71:E71"/>
    <mergeCell ref="F71:G71"/>
    <mergeCell ref="H71:I71"/>
    <mergeCell ref="J71:K71"/>
    <mergeCell ref="L71:M71"/>
    <mergeCell ref="N71:O71"/>
    <mergeCell ref="P71:Q71"/>
    <mergeCell ref="S71:T71"/>
    <mergeCell ref="B72:C72"/>
    <mergeCell ref="D72:E72"/>
    <mergeCell ref="F72:G72"/>
    <mergeCell ref="H72:I72"/>
    <mergeCell ref="J72:K72"/>
    <mergeCell ref="L72:M72"/>
    <mergeCell ref="N72:O72"/>
    <mergeCell ref="P72:Q72"/>
    <mergeCell ref="S72:T72"/>
    <mergeCell ref="B69:C69"/>
    <mergeCell ref="D69:E69"/>
    <mergeCell ref="F69:G69"/>
    <mergeCell ref="H69:I69"/>
    <mergeCell ref="J69:K69"/>
    <mergeCell ref="L69:M69"/>
    <mergeCell ref="N69:O69"/>
    <mergeCell ref="P69:Q69"/>
    <mergeCell ref="S69:T69"/>
    <mergeCell ref="B70:C70"/>
    <mergeCell ref="D70:E70"/>
    <mergeCell ref="F70:G70"/>
    <mergeCell ref="H70:I70"/>
    <mergeCell ref="J70:K70"/>
    <mergeCell ref="L70:M70"/>
    <mergeCell ref="N70:O70"/>
    <mergeCell ref="P70:Q70"/>
    <mergeCell ref="S70:T70"/>
    <mergeCell ref="S65:T65"/>
    <mergeCell ref="B68:C68"/>
    <mergeCell ref="D68:E68"/>
    <mergeCell ref="F68:G68"/>
    <mergeCell ref="H68:I68"/>
    <mergeCell ref="J68:K68"/>
    <mergeCell ref="L68:M68"/>
    <mergeCell ref="N68:O68"/>
    <mergeCell ref="P68:Q68"/>
    <mergeCell ref="S68:T68"/>
    <mergeCell ref="B67:C67"/>
    <mergeCell ref="D67:E67"/>
    <mergeCell ref="F67:G67"/>
    <mergeCell ref="H67:I67"/>
    <mergeCell ref="J67:K67"/>
    <mergeCell ref="L67:M67"/>
    <mergeCell ref="N67:O67"/>
    <mergeCell ref="P67:Q67"/>
    <mergeCell ref="S67:T67"/>
    <mergeCell ref="J64:K64"/>
    <mergeCell ref="L64:M64"/>
    <mergeCell ref="N64:O64"/>
    <mergeCell ref="P64:Q64"/>
    <mergeCell ref="S64:T64"/>
    <mergeCell ref="U64:V64"/>
    <mergeCell ref="W64:X64"/>
    <mergeCell ref="B66:C66"/>
    <mergeCell ref="D66:E66"/>
    <mergeCell ref="F66:G66"/>
    <mergeCell ref="H66:I66"/>
    <mergeCell ref="J66:K66"/>
    <mergeCell ref="L66:M66"/>
    <mergeCell ref="N66:O66"/>
    <mergeCell ref="P66:Q66"/>
    <mergeCell ref="S66:T66"/>
    <mergeCell ref="B65:C65"/>
    <mergeCell ref="D65:E65"/>
    <mergeCell ref="F65:G65"/>
    <mergeCell ref="H65:I65"/>
    <mergeCell ref="J65:K65"/>
    <mergeCell ref="L65:M65"/>
    <mergeCell ref="N65:O65"/>
    <mergeCell ref="P65:Q65"/>
    <mergeCell ref="B57:C57"/>
    <mergeCell ref="D57:E57"/>
    <mergeCell ref="F57:G57"/>
    <mergeCell ref="H57:I57"/>
    <mergeCell ref="J57:K57"/>
    <mergeCell ref="L57:M57"/>
    <mergeCell ref="N57:O57"/>
    <mergeCell ref="P57:Q57"/>
    <mergeCell ref="S57:T57"/>
    <mergeCell ref="B58:C58"/>
    <mergeCell ref="D58:E58"/>
    <mergeCell ref="F58:G58"/>
    <mergeCell ref="H58:I58"/>
    <mergeCell ref="J58:K58"/>
    <mergeCell ref="L58:M58"/>
    <mergeCell ref="N58:O58"/>
    <mergeCell ref="P58:Q58"/>
    <mergeCell ref="S58:T58"/>
    <mergeCell ref="B56:C56"/>
    <mergeCell ref="D56:E56"/>
    <mergeCell ref="F56:G56"/>
    <mergeCell ref="H56:I56"/>
    <mergeCell ref="J56:K56"/>
    <mergeCell ref="L56:M56"/>
    <mergeCell ref="N56:O56"/>
    <mergeCell ref="P56:Q56"/>
    <mergeCell ref="S56:T56"/>
    <mergeCell ref="B64:C64"/>
    <mergeCell ref="D64:E64"/>
    <mergeCell ref="U53:V53"/>
    <mergeCell ref="W53:X53"/>
    <mergeCell ref="B54:C54"/>
    <mergeCell ref="D54:E54"/>
    <mergeCell ref="F54:G54"/>
    <mergeCell ref="H54:I54"/>
    <mergeCell ref="J54:K54"/>
    <mergeCell ref="L54:M54"/>
    <mergeCell ref="N54:O54"/>
    <mergeCell ref="P54:Q54"/>
    <mergeCell ref="S54:T54"/>
    <mergeCell ref="U54:V54"/>
    <mergeCell ref="W54:X54"/>
    <mergeCell ref="B53:C53"/>
    <mergeCell ref="D53:E53"/>
    <mergeCell ref="F53:G53"/>
    <mergeCell ref="H53:I53"/>
    <mergeCell ref="J53:K53"/>
    <mergeCell ref="L53:M53"/>
    <mergeCell ref="N53:O53"/>
    <mergeCell ref="P53:Q53"/>
    <mergeCell ref="S53:T53"/>
    <mergeCell ref="B63:C63"/>
    <mergeCell ref="D63:E63"/>
    <mergeCell ref="F63:G63"/>
    <mergeCell ref="H63:I63"/>
    <mergeCell ref="J63:K63"/>
    <mergeCell ref="L63:M63"/>
    <mergeCell ref="N63:O63"/>
    <mergeCell ref="P63:Q63"/>
    <mergeCell ref="S63:T63"/>
    <mergeCell ref="J62:K62"/>
    <mergeCell ref="L62:M62"/>
    <mergeCell ref="N62:O62"/>
    <mergeCell ref="P62:Q62"/>
    <mergeCell ref="S62:T62"/>
    <mergeCell ref="B61:C61"/>
    <mergeCell ref="D61:E61"/>
    <mergeCell ref="F61:G61"/>
    <mergeCell ref="H61:I61"/>
    <mergeCell ref="J61:K61"/>
    <mergeCell ref="L61:M61"/>
    <mergeCell ref="N61:O61"/>
    <mergeCell ref="P61:Q61"/>
    <mergeCell ref="S61:T61"/>
    <mergeCell ref="B62:C62"/>
    <mergeCell ref="D62:E62"/>
    <mergeCell ref="F62:G62"/>
    <mergeCell ref="B55:C55"/>
    <mergeCell ref="D55:E55"/>
    <mergeCell ref="F55:G55"/>
    <mergeCell ref="H55:I55"/>
    <mergeCell ref="J55:K55"/>
    <mergeCell ref="L55:M55"/>
    <mergeCell ref="N55:O55"/>
    <mergeCell ref="P55:Q55"/>
    <mergeCell ref="S55:T55"/>
    <mergeCell ref="J59:K59"/>
    <mergeCell ref="L59:M59"/>
    <mergeCell ref="N59:O59"/>
    <mergeCell ref="P59:Q59"/>
    <mergeCell ref="S59:T59"/>
    <mergeCell ref="B60:C60"/>
    <mergeCell ref="D60:E60"/>
    <mergeCell ref="F60:G60"/>
    <mergeCell ref="H60:I60"/>
    <mergeCell ref="J60:K60"/>
    <mergeCell ref="L60:M60"/>
    <mergeCell ref="N60:O60"/>
    <mergeCell ref="P60:Q60"/>
    <mergeCell ref="S60:T60"/>
    <mergeCell ref="B59:C59"/>
    <mergeCell ref="D59:E59"/>
    <mergeCell ref="F59:G59"/>
    <mergeCell ref="H59:I59"/>
    <mergeCell ref="Y116:Z116"/>
    <mergeCell ref="Y112:Z112"/>
    <mergeCell ref="Y104:Z104"/>
    <mergeCell ref="W113:X113"/>
    <mergeCell ref="Y113:Z113"/>
    <mergeCell ref="Y115:Z115"/>
    <mergeCell ref="Y114:Z114"/>
    <mergeCell ref="Y110:Z110"/>
    <mergeCell ref="Y108:Z108"/>
    <mergeCell ref="W108:X108"/>
    <mergeCell ref="W110:X110"/>
    <mergeCell ref="Y106:Z106"/>
    <mergeCell ref="W106:X106"/>
    <mergeCell ref="Y109:Z109"/>
    <mergeCell ref="W115:X115"/>
    <mergeCell ref="Y107:Z107"/>
    <mergeCell ref="Y105:Z105"/>
    <mergeCell ref="Y103:Z103"/>
    <mergeCell ref="Y98:Z98"/>
    <mergeCell ref="W89:X89"/>
    <mergeCell ref="Y92:Z92"/>
    <mergeCell ref="Y94:Z94"/>
    <mergeCell ref="Y96:Z96"/>
    <mergeCell ref="W97:X97"/>
    <mergeCell ref="W99:X99"/>
    <mergeCell ref="W94:X94"/>
    <mergeCell ref="Y101:Z101"/>
    <mergeCell ref="Y100:Z100"/>
    <mergeCell ref="Y102:Z102"/>
    <mergeCell ref="W93:X93"/>
    <mergeCell ref="Y97:Z97"/>
    <mergeCell ref="Y95:Z95"/>
    <mergeCell ref="W118:X118"/>
    <mergeCell ref="W96:X96"/>
    <mergeCell ref="W114:X114"/>
    <mergeCell ref="W112:X112"/>
    <mergeCell ref="Q105:S105"/>
    <mergeCell ref="W102:X102"/>
    <mergeCell ref="Q104:S104"/>
    <mergeCell ref="W105:X105"/>
    <mergeCell ref="N101:P101"/>
    <mergeCell ref="N104:P104"/>
    <mergeCell ref="N103:P103"/>
    <mergeCell ref="N102:P102"/>
    <mergeCell ref="W111:X111"/>
    <mergeCell ref="W107:X107"/>
    <mergeCell ref="W117:X117"/>
    <mergeCell ref="W116:X116"/>
    <mergeCell ref="W103:X103"/>
    <mergeCell ref="Q103:S103"/>
    <mergeCell ref="N105:P105"/>
    <mergeCell ref="W109:X109"/>
    <mergeCell ref="W104:X104"/>
    <mergeCell ref="Q102:S102"/>
    <mergeCell ref="N99:P99"/>
    <mergeCell ref="Q99:S99"/>
    <mergeCell ref="U127:V127"/>
    <mergeCell ref="W127:X127"/>
    <mergeCell ref="Y127:Z127"/>
    <mergeCell ref="W119:X119"/>
    <mergeCell ref="Y119:Z119"/>
    <mergeCell ref="W120:X120"/>
    <mergeCell ref="Y120:Z120"/>
    <mergeCell ref="W121:X121"/>
    <mergeCell ref="Y121:Z121"/>
    <mergeCell ref="W122:X122"/>
    <mergeCell ref="Y122:Z122"/>
    <mergeCell ref="W123:X123"/>
    <mergeCell ref="Y123:Z123"/>
    <mergeCell ref="W124:X124"/>
    <mergeCell ref="Y124:Z124"/>
    <mergeCell ref="W125:X125"/>
    <mergeCell ref="Y125:Z125"/>
    <mergeCell ref="Y126:Z126"/>
    <mergeCell ref="W126:X126"/>
    <mergeCell ref="J47:K47"/>
    <mergeCell ref="L47:M47"/>
    <mergeCell ref="Y118:Z118"/>
    <mergeCell ref="Y111:Z111"/>
    <mergeCell ref="Y117:Z117"/>
    <mergeCell ref="S15:T16"/>
    <mergeCell ref="R45:X45"/>
    <mergeCell ref="W46:X46"/>
    <mergeCell ref="U46:V46"/>
    <mergeCell ref="S46:T46"/>
    <mergeCell ref="P35:Q36"/>
    <mergeCell ref="U15:V16"/>
    <mergeCell ref="U19:V19"/>
    <mergeCell ref="S19:T19"/>
    <mergeCell ref="P33:Q34"/>
    <mergeCell ref="Q15:R16"/>
    <mergeCell ref="O15:P16"/>
    <mergeCell ref="P31:Q32"/>
    <mergeCell ref="R31:S32"/>
    <mergeCell ref="R33:S34"/>
    <mergeCell ref="N46:O46"/>
    <mergeCell ref="N33:O34"/>
    <mergeCell ref="W15:X16"/>
    <mergeCell ref="O19:Q19"/>
    <mergeCell ref="J50:K50"/>
    <mergeCell ref="B49:C49"/>
    <mergeCell ref="D49:E49"/>
    <mergeCell ref="F49:G49"/>
    <mergeCell ref="H49:I49"/>
    <mergeCell ref="J49:K49"/>
    <mergeCell ref="J51:K51"/>
    <mergeCell ref="B47:C47"/>
    <mergeCell ref="E15:F16"/>
    <mergeCell ref="G15:H16"/>
    <mergeCell ref="F33:G34"/>
    <mergeCell ref="H33:I34"/>
    <mergeCell ref="I15:J16"/>
    <mergeCell ref="D46:E46"/>
    <mergeCell ref="F46:G46"/>
    <mergeCell ref="J46:K46"/>
    <mergeCell ref="D48:E48"/>
    <mergeCell ref="F48:G48"/>
    <mergeCell ref="H48:I48"/>
    <mergeCell ref="J48:K48"/>
    <mergeCell ref="J33:K34"/>
    <mergeCell ref="A45:M45"/>
    <mergeCell ref="B46:C46"/>
    <mergeCell ref="H46:I46"/>
    <mergeCell ref="H32:I32"/>
    <mergeCell ref="A35:C36"/>
    <mergeCell ref="D35:E36"/>
    <mergeCell ref="F35:G36"/>
    <mergeCell ref="H35:I36"/>
    <mergeCell ref="B48:C48"/>
    <mergeCell ref="B50:C50"/>
    <mergeCell ref="B52:C52"/>
    <mergeCell ref="B51:C51"/>
    <mergeCell ref="D51:E51"/>
    <mergeCell ref="F51:G51"/>
    <mergeCell ref="H51:I51"/>
    <mergeCell ref="D50:E50"/>
    <mergeCell ref="F50:G50"/>
    <mergeCell ref="H50:I50"/>
    <mergeCell ref="D47:E47"/>
    <mergeCell ref="F47:G47"/>
    <mergeCell ref="H47:I47"/>
    <mergeCell ref="G100:I100"/>
    <mergeCell ref="G94:I94"/>
    <mergeCell ref="G96:I96"/>
    <mergeCell ref="G89:I89"/>
    <mergeCell ref="D86:F86"/>
    <mergeCell ref="D89:F89"/>
    <mergeCell ref="D94:F94"/>
    <mergeCell ref="F52:G52"/>
    <mergeCell ref="H52:I52"/>
    <mergeCell ref="H62:I62"/>
    <mergeCell ref="F64:G64"/>
    <mergeCell ref="H64:I64"/>
    <mergeCell ref="G87:I87"/>
    <mergeCell ref="D87:F87"/>
    <mergeCell ref="G84:I84"/>
    <mergeCell ref="D83:F83"/>
    <mergeCell ref="D80:F80"/>
    <mergeCell ref="G80:I80"/>
    <mergeCell ref="J52:K52"/>
    <mergeCell ref="Y81:Z81"/>
    <mergeCell ref="Q87:S87"/>
    <mergeCell ref="Y99:Z99"/>
    <mergeCell ref="Y91:Z91"/>
    <mergeCell ref="Y90:Z90"/>
    <mergeCell ref="W90:X90"/>
    <mergeCell ref="D97:F97"/>
    <mergeCell ref="D96:F96"/>
    <mergeCell ref="G97:I97"/>
    <mergeCell ref="N88:P88"/>
    <mergeCell ref="W95:X95"/>
    <mergeCell ref="G93:I93"/>
    <mergeCell ref="D88:F88"/>
    <mergeCell ref="G88:I88"/>
    <mergeCell ref="G90:I90"/>
    <mergeCell ref="D93:F93"/>
    <mergeCell ref="G91:I91"/>
    <mergeCell ref="N92:P92"/>
    <mergeCell ref="D92:F92"/>
    <mergeCell ref="D91:F91"/>
    <mergeCell ref="G92:I92"/>
    <mergeCell ref="D90:F90"/>
    <mergeCell ref="Q89:S89"/>
    <mergeCell ref="Q101:S101"/>
    <mergeCell ref="W100:X100"/>
    <mergeCell ref="Q100:S100"/>
    <mergeCell ref="Q98:S98"/>
    <mergeCell ref="Q97:S97"/>
    <mergeCell ref="W101:X101"/>
    <mergeCell ref="Q91:S91"/>
    <mergeCell ref="Q96:S96"/>
    <mergeCell ref="W98:X98"/>
    <mergeCell ref="Q95:S95"/>
    <mergeCell ref="Q93:S93"/>
    <mergeCell ref="Q92:S92"/>
    <mergeCell ref="Y83:Z83"/>
    <mergeCell ref="Q83:S83"/>
    <mergeCell ref="W85:X85"/>
    <mergeCell ref="Q85:S85"/>
    <mergeCell ref="Y84:Z84"/>
    <mergeCell ref="W83:X83"/>
    <mergeCell ref="N97:P97"/>
    <mergeCell ref="W82:X82"/>
    <mergeCell ref="W87:X87"/>
    <mergeCell ref="W92:X92"/>
    <mergeCell ref="W88:X88"/>
    <mergeCell ref="W84:X84"/>
    <mergeCell ref="Q94:S94"/>
    <mergeCell ref="N94:P94"/>
    <mergeCell ref="Q90:S90"/>
    <mergeCell ref="Q88:S88"/>
    <mergeCell ref="N96:P96"/>
    <mergeCell ref="W86:X86"/>
    <mergeCell ref="D82:F82"/>
    <mergeCell ref="G82:I82"/>
    <mergeCell ref="W81:X81"/>
    <mergeCell ref="D81:F81"/>
    <mergeCell ref="Q81:S81"/>
    <mergeCell ref="N83:P83"/>
    <mergeCell ref="G85:I85"/>
    <mergeCell ref="Q84:S84"/>
    <mergeCell ref="N84:P84"/>
    <mergeCell ref="G81:I81"/>
    <mergeCell ref="N85:P85"/>
    <mergeCell ref="N86:P86"/>
    <mergeCell ref="G86:I86"/>
    <mergeCell ref="N89:P89"/>
    <mergeCell ref="G95:I95"/>
    <mergeCell ref="Y80:Z80"/>
    <mergeCell ref="Q82:S82"/>
    <mergeCell ref="N80:P80"/>
    <mergeCell ref="Q80:S80"/>
    <mergeCell ref="Q86:S86"/>
    <mergeCell ref="J80:M80"/>
    <mergeCell ref="W91:X91"/>
    <mergeCell ref="Y87:Z87"/>
    <mergeCell ref="Y86:Z86"/>
    <mergeCell ref="N87:P87"/>
    <mergeCell ref="N90:P90"/>
    <mergeCell ref="Y88:Z88"/>
    <mergeCell ref="Y93:Z93"/>
    <mergeCell ref="Y89:Z89"/>
    <mergeCell ref="N81:P81"/>
    <mergeCell ref="N82:P82"/>
    <mergeCell ref="U80:V80"/>
    <mergeCell ref="W80:X80"/>
    <mergeCell ref="Y82:Z82"/>
    <mergeCell ref="Y85:Z85"/>
    <mergeCell ref="A13:Z13"/>
    <mergeCell ref="K15:L16"/>
    <mergeCell ref="M15:N16"/>
    <mergeCell ref="H31:K31"/>
    <mergeCell ref="J32:K32"/>
    <mergeCell ref="J103:M103"/>
    <mergeCell ref="D102:F102"/>
    <mergeCell ref="G102:I102"/>
    <mergeCell ref="D95:F95"/>
    <mergeCell ref="N95:P95"/>
    <mergeCell ref="D84:F84"/>
    <mergeCell ref="G83:I83"/>
    <mergeCell ref="D85:F85"/>
    <mergeCell ref="N91:P91"/>
    <mergeCell ref="D99:F99"/>
    <mergeCell ref="N100:P100"/>
    <mergeCell ref="N93:P93"/>
    <mergeCell ref="N98:P98"/>
    <mergeCell ref="G101:I101"/>
    <mergeCell ref="D100:F100"/>
    <mergeCell ref="D98:F98"/>
    <mergeCell ref="G98:I98"/>
    <mergeCell ref="G99:I99"/>
    <mergeCell ref="D101:F101"/>
    <mergeCell ref="A3:C6"/>
    <mergeCell ref="D3:F4"/>
    <mergeCell ref="G3:I3"/>
    <mergeCell ref="J3:L4"/>
    <mergeCell ref="O3:T3"/>
    <mergeCell ref="G4:I4"/>
    <mergeCell ref="O4:P4"/>
    <mergeCell ref="Q4:R4"/>
    <mergeCell ref="S4:T4"/>
    <mergeCell ref="D5:F6"/>
    <mergeCell ref="G5:I6"/>
    <mergeCell ref="J5:L6"/>
    <mergeCell ref="O5:P6"/>
    <mergeCell ref="Q5:R6"/>
    <mergeCell ref="S5:T6"/>
    <mergeCell ref="A80:C80"/>
    <mergeCell ref="D52:E52"/>
    <mergeCell ref="A14:B14"/>
    <mergeCell ref="C14:D14"/>
    <mergeCell ref="E14:F14"/>
    <mergeCell ref="G14:H14"/>
    <mergeCell ref="I14:J14"/>
    <mergeCell ref="K14:L14"/>
    <mergeCell ref="M14:N14"/>
    <mergeCell ref="J35:K36"/>
    <mergeCell ref="L35:M36"/>
    <mergeCell ref="D33:E34"/>
    <mergeCell ref="C15:D16"/>
    <mergeCell ref="F22:H22"/>
    <mergeCell ref="D31:E32"/>
    <mergeCell ref="F31:G32"/>
    <mergeCell ref="F19:I19"/>
    <mergeCell ref="F20:H20"/>
    <mergeCell ref="A31:C32"/>
    <mergeCell ref="A33:C34"/>
    <mergeCell ref="A15:B16"/>
    <mergeCell ref="N31:O32"/>
    <mergeCell ref="O20:P21"/>
    <mergeCell ref="F21:H21"/>
    <mergeCell ref="Y14:Z14"/>
    <mergeCell ref="Y15:Z16"/>
    <mergeCell ref="L33:M34"/>
    <mergeCell ref="W60:X60"/>
    <mergeCell ref="U61:V61"/>
    <mergeCell ref="L31:M32"/>
    <mergeCell ref="W61:X61"/>
    <mergeCell ref="W58:X58"/>
    <mergeCell ref="R35:S36"/>
    <mergeCell ref="N35:O36"/>
    <mergeCell ref="U47:V47"/>
    <mergeCell ref="W47:X47"/>
    <mergeCell ref="N52:O52"/>
    <mergeCell ref="P52:Q52"/>
    <mergeCell ref="S52:T52"/>
    <mergeCell ref="N51:O51"/>
    <mergeCell ref="N48:O48"/>
    <mergeCell ref="P48:Q48"/>
    <mergeCell ref="S48:T48"/>
    <mergeCell ref="P51:Q51"/>
    <mergeCell ref="L46:M46"/>
    <mergeCell ref="U59:V59"/>
    <mergeCell ref="W59:X59"/>
    <mergeCell ref="U60:V60"/>
    <mergeCell ref="U62:V62"/>
    <mergeCell ref="W62:X62"/>
    <mergeCell ref="U63:V63"/>
    <mergeCell ref="W63:X63"/>
    <mergeCell ref="L51:M51"/>
    <mergeCell ref="L48:M48"/>
    <mergeCell ref="L49:M49"/>
    <mergeCell ref="L50:M50"/>
    <mergeCell ref="U56:V56"/>
    <mergeCell ref="W56:X56"/>
    <mergeCell ref="U57:V57"/>
    <mergeCell ref="W57:X57"/>
    <mergeCell ref="U58:V58"/>
    <mergeCell ref="U48:V48"/>
    <mergeCell ref="W48:X48"/>
    <mergeCell ref="U49:V49"/>
    <mergeCell ref="W49:X49"/>
    <mergeCell ref="U50:V50"/>
    <mergeCell ref="W50:X50"/>
    <mergeCell ref="U51:V51"/>
    <mergeCell ref="W51:X51"/>
    <mergeCell ref="W14:X14"/>
    <mergeCell ref="U14:V14"/>
    <mergeCell ref="S14:T14"/>
    <mergeCell ref="Q14:R14"/>
    <mergeCell ref="U55:V55"/>
    <mergeCell ref="W55:X55"/>
    <mergeCell ref="N47:O47"/>
    <mergeCell ref="P47:Q47"/>
    <mergeCell ref="S47:T47"/>
    <mergeCell ref="U52:V52"/>
    <mergeCell ref="W52:X52"/>
    <mergeCell ref="S51:T51"/>
    <mergeCell ref="N49:O49"/>
    <mergeCell ref="P49:Q49"/>
    <mergeCell ref="S49:T49"/>
    <mergeCell ref="N50:O50"/>
    <mergeCell ref="P50:Q50"/>
    <mergeCell ref="O14:P14"/>
    <mergeCell ref="L19:N19"/>
    <mergeCell ref="L20:M21"/>
    <mergeCell ref="L52:M52"/>
    <mergeCell ref="S50:T50"/>
    <mergeCell ref="U65:V65"/>
    <mergeCell ref="W65:X65"/>
    <mergeCell ref="W74:X74"/>
    <mergeCell ref="U66:V66"/>
    <mergeCell ref="W66:X66"/>
    <mergeCell ref="U67:V67"/>
    <mergeCell ref="W67:X67"/>
    <mergeCell ref="U68:V68"/>
    <mergeCell ref="U74:V74"/>
    <mergeCell ref="W69:X69"/>
    <mergeCell ref="U70:V70"/>
    <mergeCell ref="W70:X70"/>
    <mergeCell ref="U71:V71"/>
    <mergeCell ref="W71:X71"/>
    <mergeCell ref="U72:V72"/>
    <mergeCell ref="W72:X72"/>
    <mergeCell ref="U73:V73"/>
    <mergeCell ref="W73:X73"/>
    <mergeCell ref="W68:X68"/>
    <mergeCell ref="U69:V69"/>
  </mergeCells>
  <phoneticPr fontId="2"/>
  <printOptions horizontalCentered="1"/>
  <pageMargins left="0.39370078740157483" right="0.19685039370078741" top="0.39370078740157483" bottom="0.19685039370078741" header="0" footer="0"/>
  <pageSetup paperSize="9" scale="73"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O358"/>
  <sheetViews>
    <sheetView view="pageBreakPreview" zoomScale="90" zoomScaleNormal="100" zoomScaleSheetLayoutView="90" workbookViewId="0"/>
  </sheetViews>
  <sheetFormatPr defaultRowHeight="18.75" x14ac:dyDescent="0.4"/>
  <cols>
    <col min="1" max="1" width="4.625" style="14" customWidth="1"/>
    <col min="2" max="2" width="6.25" style="107" customWidth="1"/>
    <col min="3" max="17" width="4.625" style="14" customWidth="1"/>
    <col min="18" max="18" width="4.5" style="14" customWidth="1"/>
    <col min="19" max="19" width="4.625" style="106" customWidth="1"/>
    <col min="20" max="20" width="5.125" style="14" customWidth="1"/>
    <col min="21" max="21" width="4.625" style="14" customWidth="1"/>
    <col min="22" max="24" width="5.625" style="14" customWidth="1"/>
    <col min="25" max="37" width="7.125" style="14" customWidth="1"/>
    <col min="38" max="16384" width="9" style="14"/>
  </cols>
  <sheetData>
    <row r="1" spans="1:30" ht="15.95" customHeight="1" x14ac:dyDescent="0.4">
      <c r="A1" s="1" t="s">
        <v>82</v>
      </c>
      <c r="B1" s="6"/>
      <c r="C1" s="1"/>
      <c r="D1" s="7"/>
      <c r="E1" s="1"/>
      <c r="F1" s="1"/>
      <c r="G1" s="1"/>
      <c r="H1" s="1"/>
      <c r="I1" s="1"/>
      <c r="J1" s="1"/>
      <c r="K1" s="1"/>
      <c r="L1" s="1"/>
      <c r="M1" s="1"/>
      <c r="N1" s="1"/>
      <c r="O1" s="1"/>
      <c r="P1" s="1"/>
      <c r="Q1" s="1"/>
      <c r="R1" s="2"/>
      <c r="S1" s="1"/>
      <c r="T1" s="1"/>
      <c r="U1" s="1"/>
      <c r="V1" s="108"/>
      <c r="W1" s="108"/>
      <c r="Z1" s="144"/>
      <c r="AA1" s="144"/>
    </row>
    <row r="2" spans="1:30" ht="16.5" customHeight="1" x14ac:dyDescent="0.4">
      <c r="A2" s="156"/>
      <c r="B2" s="157"/>
      <c r="C2" s="157"/>
      <c r="D2" s="157"/>
      <c r="E2" s="157"/>
      <c r="F2" s="157"/>
      <c r="G2" s="157"/>
      <c r="H2" s="157"/>
      <c r="I2" s="157"/>
      <c r="J2" s="157"/>
      <c r="K2" s="157"/>
      <c r="L2" s="157"/>
      <c r="M2" s="158"/>
      <c r="N2" s="409" t="s">
        <v>83</v>
      </c>
      <c r="O2" s="409"/>
      <c r="P2" s="409"/>
      <c r="Q2" s="409"/>
      <c r="R2" s="410" t="s">
        <v>1</v>
      </c>
      <c r="S2" s="411"/>
      <c r="T2" s="411"/>
      <c r="U2" s="412"/>
      <c r="V2" s="13"/>
      <c r="Z2" s="145"/>
      <c r="AA2" s="145"/>
    </row>
    <row r="3" spans="1:30" ht="16.5" customHeight="1" x14ac:dyDescent="0.4">
      <c r="A3" s="392" t="s">
        <v>84</v>
      </c>
      <c r="B3" s="406"/>
      <c r="C3" s="396" t="s">
        <v>94</v>
      </c>
      <c r="D3" s="397"/>
      <c r="E3" s="8" t="s">
        <v>85</v>
      </c>
      <c r="F3" s="9"/>
      <c r="G3" s="9"/>
      <c r="H3" s="9"/>
      <c r="I3" s="9"/>
      <c r="J3" s="9"/>
      <c r="K3" s="9"/>
      <c r="L3" s="9"/>
      <c r="M3" s="10"/>
      <c r="N3" s="400">
        <v>0</v>
      </c>
      <c r="O3" s="401"/>
      <c r="P3" s="401"/>
      <c r="Q3" s="402"/>
      <c r="R3" s="400">
        <v>363</v>
      </c>
      <c r="S3" s="401"/>
      <c r="T3" s="401"/>
      <c r="U3" s="402"/>
      <c r="V3" s="13"/>
      <c r="Z3" s="146"/>
      <c r="AA3" s="146"/>
      <c r="AB3" s="146"/>
    </row>
    <row r="4" spans="1:30" ht="16.5" customHeight="1" x14ac:dyDescent="0.4">
      <c r="A4" s="407"/>
      <c r="B4" s="408"/>
      <c r="C4" s="398"/>
      <c r="D4" s="399"/>
      <c r="E4" s="8" t="s">
        <v>86</v>
      </c>
      <c r="F4" s="9"/>
      <c r="G4" s="9"/>
      <c r="H4" s="9"/>
      <c r="I4" s="9"/>
      <c r="J4" s="9"/>
      <c r="K4" s="9"/>
      <c r="L4" s="9"/>
      <c r="M4" s="10"/>
      <c r="N4" s="400">
        <v>0</v>
      </c>
      <c r="O4" s="401"/>
      <c r="P4" s="401"/>
      <c r="Q4" s="402"/>
      <c r="R4" s="400">
        <v>49</v>
      </c>
      <c r="S4" s="401"/>
      <c r="T4" s="401"/>
      <c r="U4" s="402"/>
      <c r="V4" s="13"/>
      <c r="Z4" s="145"/>
      <c r="AA4" s="146"/>
      <c r="AB4" s="146"/>
    </row>
    <row r="5" spans="1:30" ht="16.5" customHeight="1" x14ac:dyDescent="0.4">
      <c r="A5" s="392" t="s">
        <v>87</v>
      </c>
      <c r="B5" s="406"/>
      <c r="C5" s="396" t="s">
        <v>95</v>
      </c>
      <c r="D5" s="397"/>
      <c r="E5" s="8" t="s">
        <v>88</v>
      </c>
      <c r="F5" s="9"/>
      <c r="G5" s="9"/>
      <c r="H5" s="9"/>
      <c r="I5" s="9"/>
      <c r="J5" s="9"/>
      <c r="K5" s="9"/>
      <c r="L5" s="9"/>
      <c r="M5" s="10"/>
      <c r="N5" s="400">
        <v>0</v>
      </c>
      <c r="O5" s="401"/>
      <c r="P5" s="401"/>
      <c r="Q5" s="402"/>
      <c r="R5" s="400">
        <v>840</v>
      </c>
      <c r="S5" s="401"/>
      <c r="T5" s="401"/>
      <c r="U5" s="402"/>
      <c r="V5" s="13"/>
      <c r="Z5" s="145"/>
      <c r="AA5" s="146"/>
      <c r="AB5" s="146"/>
    </row>
    <row r="6" spans="1:30" ht="16.5" customHeight="1" x14ac:dyDescent="0.4">
      <c r="A6" s="407"/>
      <c r="B6" s="408"/>
      <c r="C6" s="398"/>
      <c r="D6" s="399"/>
      <c r="E6" s="8" t="s">
        <v>89</v>
      </c>
      <c r="F6" s="9"/>
      <c r="G6" s="9"/>
      <c r="H6" s="9"/>
      <c r="I6" s="9"/>
      <c r="J6" s="9"/>
      <c r="K6" s="9"/>
      <c r="L6" s="9"/>
      <c r="M6" s="10"/>
      <c r="N6" s="400">
        <v>0</v>
      </c>
      <c r="O6" s="401"/>
      <c r="P6" s="401"/>
      <c r="Q6" s="402"/>
      <c r="R6" s="400">
        <v>107</v>
      </c>
      <c r="S6" s="401"/>
      <c r="T6" s="401"/>
      <c r="U6" s="402"/>
      <c r="V6" s="13"/>
      <c r="Z6" s="145"/>
      <c r="AA6" s="146"/>
      <c r="AB6" s="146"/>
    </row>
    <row r="7" spans="1:30" ht="18" customHeight="1" x14ac:dyDescent="0.4">
      <c r="A7" s="392" t="s">
        <v>96</v>
      </c>
      <c r="B7" s="393"/>
      <c r="C7" s="396" t="s">
        <v>97</v>
      </c>
      <c r="D7" s="397"/>
      <c r="E7" s="8" t="s">
        <v>98</v>
      </c>
      <c r="F7" s="9"/>
      <c r="G7" s="9"/>
      <c r="H7" s="9"/>
      <c r="I7" s="9"/>
      <c r="J7" s="9"/>
      <c r="K7" s="9"/>
      <c r="L7" s="9"/>
      <c r="M7" s="10"/>
      <c r="N7" s="400">
        <v>0</v>
      </c>
      <c r="O7" s="401"/>
      <c r="P7" s="401"/>
      <c r="Q7" s="402"/>
      <c r="R7" s="400">
        <v>5701</v>
      </c>
      <c r="S7" s="401"/>
      <c r="T7" s="401"/>
      <c r="U7" s="402"/>
      <c r="V7" s="13"/>
      <c r="AA7" s="147"/>
      <c r="AB7" s="147"/>
    </row>
    <row r="8" spans="1:30" ht="18" customHeight="1" x14ac:dyDescent="0.4">
      <c r="A8" s="394"/>
      <c r="B8" s="395"/>
      <c r="C8" s="398"/>
      <c r="D8" s="399"/>
      <c r="E8" s="11" t="s">
        <v>100</v>
      </c>
      <c r="F8" s="9"/>
      <c r="G8" s="9"/>
      <c r="H8" s="9"/>
      <c r="I8" s="9"/>
      <c r="J8" s="9"/>
      <c r="K8" s="9"/>
      <c r="L8" s="9"/>
      <c r="M8" s="10"/>
      <c r="N8" s="400">
        <v>0</v>
      </c>
      <c r="O8" s="401"/>
      <c r="P8" s="401"/>
      <c r="Q8" s="402"/>
      <c r="R8" s="400">
        <v>641</v>
      </c>
      <c r="S8" s="401"/>
      <c r="T8" s="401"/>
      <c r="U8" s="402"/>
      <c r="V8" s="13"/>
    </row>
    <row r="9" spans="1:30" ht="18" customHeight="1" x14ac:dyDescent="0.4">
      <c r="A9" s="392" t="s">
        <v>101</v>
      </c>
      <c r="B9" s="393"/>
      <c r="C9" s="396" t="s">
        <v>102</v>
      </c>
      <c r="D9" s="397"/>
      <c r="E9" s="8" t="s">
        <v>103</v>
      </c>
      <c r="F9" s="9"/>
      <c r="G9" s="9"/>
      <c r="H9" s="9"/>
      <c r="I9" s="9"/>
      <c r="J9" s="9"/>
      <c r="K9" s="9"/>
      <c r="L9" s="9"/>
      <c r="M9" s="10"/>
      <c r="N9" s="400">
        <v>0</v>
      </c>
      <c r="O9" s="401"/>
      <c r="P9" s="401"/>
      <c r="Q9" s="402"/>
      <c r="R9" s="400">
        <v>4122</v>
      </c>
      <c r="S9" s="401"/>
      <c r="T9" s="401"/>
      <c r="U9" s="402"/>
      <c r="V9" s="13"/>
      <c r="AA9" s="147"/>
      <c r="AB9" s="147"/>
    </row>
    <row r="10" spans="1:30" ht="18" customHeight="1" x14ac:dyDescent="0.4">
      <c r="A10" s="394"/>
      <c r="B10" s="395"/>
      <c r="C10" s="398"/>
      <c r="D10" s="399"/>
      <c r="E10" s="11" t="s">
        <v>104</v>
      </c>
      <c r="F10" s="9"/>
      <c r="G10" s="9"/>
      <c r="H10" s="9"/>
      <c r="I10" s="9"/>
      <c r="J10" s="9"/>
      <c r="K10" s="9"/>
      <c r="L10" s="9"/>
      <c r="M10" s="10"/>
      <c r="N10" s="400">
        <v>0</v>
      </c>
      <c r="O10" s="401"/>
      <c r="P10" s="401"/>
      <c r="Q10" s="402"/>
      <c r="R10" s="400">
        <v>360</v>
      </c>
      <c r="S10" s="401"/>
      <c r="T10" s="401"/>
      <c r="U10" s="402"/>
      <c r="V10" s="13"/>
    </row>
    <row r="11" spans="1:30" ht="18" customHeight="1" x14ac:dyDescent="0.4">
      <c r="A11" s="392" t="s">
        <v>183</v>
      </c>
      <c r="B11" s="393"/>
      <c r="C11" s="396" t="s">
        <v>184</v>
      </c>
      <c r="D11" s="397"/>
      <c r="E11" s="8" t="s">
        <v>185</v>
      </c>
      <c r="F11" s="9"/>
      <c r="G11" s="9"/>
      <c r="H11" s="9"/>
      <c r="I11" s="9"/>
      <c r="J11" s="9"/>
      <c r="K11" s="9"/>
      <c r="L11" s="9"/>
      <c r="M11" s="10"/>
      <c r="N11" s="400">
        <v>0</v>
      </c>
      <c r="O11" s="401"/>
      <c r="P11" s="401"/>
      <c r="Q11" s="402"/>
      <c r="R11" s="400">
        <v>3804</v>
      </c>
      <c r="S11" s="401"/>
      <c r="T11" s="401"/>
      <c r="U11" s="402"/>
      <c r="V11" s="13"/>
      <c r="AA11" s="147"/>
      <c r="AB11" s="147"/>
    </row>
    <row r="12" spans="1:30" ht="18" customHeight="1" x14ac:dyDescent="0.4">
      <c r="A12" s="394"/>
      <c r="B12" s="395"/>
      <c r="C12" s="398"/>
      <c r="D12" s="399"/>
      <c r="E12" s="11" t="s">
        <v>186</v>
      </c>
      <c r="F12" s="9"/>
      <c r="G12" s="9"/>
      <c r="H12" s="9"/>
      <c r="I12" s="9"/>
      <c r="J12" s="9"/>
      <c r="K12" s="9"/>
      <c r="L12" s="9"/>
      <c r="M12" s="10"/>
      <c r="N12" s="400">
        <v>0</v>
      </c>
      <c r="O12" s="401"/>
      <c r="P12" s="401"/>
      <c r="Q12" s="402"/>
      <c r="R12" s="400">
        <v>367</v>
      </c>
      <c r="S12" s="401"/>
      <c r="T12" s="401"/>
      <c r="U12" s="402"/>
      <c r="V12" s="13"/>
    </row>
    <row r="13" spans="1:30" ht="18.75" customHeight="1" x14ac:dyDescent="0.4">
      <c r="A13" s="392" t="s">
        <v>416</v>
      </c>
      <c r="B13" s="393"/>
      <c r="C13" s="396" t="s">
        <v>417</v>
      </c>
      <c r="D13" s="397"/>
      <c r="E13" s="8" t="s">
        <v>418</v>
      </c>
      <c r="F13" s="9"/>
      <c r="G13" s="9"/>
      <c r="H13" s="9"/>
      <c r="I13" s="9"/>
      <c r="J13" s="9"/>
      <c r="K13" s="9"/>
      <c r="L13" s="9"/>
      <c r="M13" s="10"/>
      <c r="N13" s="400">
        <v>0</v>
      </c>
      <c r="O13" s="401"/>
      <c r="P13" s="401"/>
      <c r="Q13" s="402"/>
      <c r="R13" s="400">
        <v>2710</v>
      </c>
      <c r="S13" s="401"/>
      <c r="T13" s="401"/>
      <c r="U13" s="402"/>
      <c r="V13" s="13"/>
      <c r="AD13" s="151"/>
    </row>
    <row r="14" spans="1:30" ht="36.75" customHeight="1" x14ac:dyDescent="0.4">
      <c r="A14" s="394"/>
      <c r="B14" s="395"/>
      <c r="C14" s="398"/>
      <c r="D14" s="399"/>
      <c r="E14" s="413" t="s">
        <v>419</v>
      </c>
      <c r="F14" s="414"/>
      <c r="G14" s="414"/>
      <c r="H14" s="414"/>
      <c r="I14" s="414"/>
      <c r="J14" s="414"/>
      <c r="K14" s="414"/>
      <c r="L14" s="414"/>
      <c r="M14" s="415"/>
      <c r="N14" s="400">
        <v>0</v>
      </c>
      <c r="O14" s="401"/>
      <c r="P14" s="401"/>
      <c r="Q14" s="402"/>
      <c r="R14" s="400">
        <v>62</v>
      </c>
      <c r="S14" s="401"/>
      <c r="T14" s="401"/>
      <c r="U14" s="402"/>
      <c r="V14" s="13"/>
      <c r="Z14" s="16"/>
    </row>
    <row r="15" spans="1:30" ht="16.5" customHeight="1" x14ac:dyDescent="0.4">
      <c r="A15" s="160" t="s">
        <v>420</v>
      </c>
      <c r="B15" s="161"/>
      <c r="C15" s="161"/>
      <c r="D15" s="161"/>
      <c r="E15" s="161"/>
      <c r="F15" s="161"/>
      <c r="G15" s="161"/>
      <c r="H15" s="161"/>
      <c r="I15" s="161"/>
      <c r="J15" s="161"/>
      <c r="K15" s="161"/>
      <c r="L15" s="161"/>
      <c r="M15" s="162"/>
      <c r="N15" s="163"/>
      <c r="O15" s="164"/>
      <c r="P15" s="164"/>
      <c r="Q15" s="164"/>
      <c r="R15" s="164"/>
      <c r="S15" s="164"/>
      <c r="T15" s="164"/>
      <c r="U15" s="165"/>
      <c r="V15" s="13"/>
      <c r="Z15" s="16"/>
    </row>
    <row r="16" spans="1:30" s="29" customFormat="1" ht="18.75" customHeight="1" x14ac:dyDescent="0.4">
      <c r="A16" s="416" t="s">
        <v>187</v>
      </c>
      <c r="B16" s="127">
        <v>150</v>
      </c>
      <c r="C16" s="12" t="s">
        <v>189</v>
      </c>
      <c r="D16" s="19"/>
      <c r="E16" s="19"/>
      <c r="F16" s="19"/>
      <c r="G16" s="19"/>
      <c r="H16" s="19"/>
      <c r="I16" s="19"/>
      <c r="J16" s="19"/>
      <c r="K16" s="19"/>
      <c r="L16" s="19"/>
      <c r="M16" s="19"/>
      <c r="N16" s="386">
        <v>0</v>
      </c>
      <c r="O16" s="387"/>
      <c r="P16" s="387"/>
      <c r="Q16" s="388"/>
      <c r="R16" s="383">
        <v>61</v>
      </c>
      <c r="S16" s="384"/>
      <c r="T16" s="384"/>
      <c r="U16" s="385"/>
      <c r="V16" s="13"/>
      <c r="W16" s="220"/>
      <c r="X16" s="220"/>
      <c r="Y16" s="14"/>
      <c r="Z16" s="24"/>
      <c r="AA16" s="16"/>
      <c r="AB16" s="14"/>
    </row>
    <row r="17" spans="1:28" s="29" customFormat="1" x14ac:dyDescent="0.4">
      <c r="A17" s="417"/>
      <c r="B17" s="127">
        <v>151</v>
      </c>
      <c r="C17" s="12" t="s">
        <v>190</v>
      </c>
      <c r="D17" s="19"/>
      <c r="E17" s="19"/>
      <c r="F17" s="19"/>
      <c r="G17" s="19"/>
      <c r="H17" s="19"/>
      <c r="I17" s="19"/>
      <c r="J17" s="19"/>
      <c r="K17" s="19"/>
      <c r="L17" s="19"/>
      <c r="M17" s="19"/>
      <c r="N17" s="386">
        <v>0</v>
      </c>
      <c r="O17" s="387"/>
      <c r="P17" s="387"/>
      <c r="Q17" s="388"/>
      <c r="R17" s="383">
        <v>6</v>
      </c>
      <c r="S17" s="384"/>
      <c r="T17" s="384"/>
      <c r="U17" s="385"/>
      <c r="V17" s="13"/>
      <c r="W17" s="220"/>
      <c r="X17" s="220"/>
      <c r="Y17" s="14"/>
      <c r="Z17" s="24"/>
      <c r="AA17" s="16"/>
      <c r="AB17" s="14"/>
    </row>
    <row r="18" spans="1:28" s="29" customFormat="1" x14ac:dyDescent="0.4">
      <c r="A18" s="417"/>
      <c r="B18" s="127">
        <v>152</v>
      </c>
      <c r="C18" s="12" t="s">
        <v>191</v>
      </c>
      <c r="D18" s="19"/>
      <c r="E18" s="19"/>
      <c r="F18" s="19"/>
      <c r="G18" s="19"/>
      <c r="H18" s="19"/>
      <c r="I18" s="19"/>
      <c r="J18" s="19"/>
      <c r="K18" s="19"/>
      <c r="L18" s="19"/>
      <c r="M18" s="19"/>
      <c r="N18" s="386">
        <v>0</v>
      </c>
      <c r="O18" s="387"/>
      <c r="P18" s="387"/>
      <c r="Q18" s="388"/>
      <c r="R18" s="383">
        <v>31</v>
      </c>
      <c r="S18" s="384"/>
      <c r="T18" s="384"/>
      <c r="U18" s="385"/>
      <c r="V18" s="13"/>
      <c r="W18" s="220"/>
      <c r="X18" s="220"/>
      <c r="Y18" s="14"/>
      <c r="Z18" s="24"/>
      <c r="AA18" s="16"/>
      <c r="AB18" s="14"/>
    </row>
    <row r="19" spans="1:28" s="29" customFormat="1" x14ac:dyDescent="0.4">
      <c r="A19" s="417"/>
      <c r="B19" s="127">
        <v>153</v>
      </c>
      <c r="C19" s="12" t="s">
        <v>228</v>
      </c>
      <c r="D19" s="19"/>
      <c r="E19" s="19"/>
      <c r="F19" s="19"/>
      <c r="G19" s="19"/>
      <c r="H19" s="19"/>
      <c r="I19" s="19"/>
      <c r="J19" s="19"/>
      <c r="K19" s="19"/>
      <c r="L19" s="19"/>
      <c r="M19" s="19"/>
      <c r="N19" s="386">
        <v>0</v>
      </c>
      <c r="O19" s="387"/>
      <c r="P19" s="387"/>
      <c r="Q19" s="388"/>
      <c r="R19" s="383">
        <v>12</v>
      </c>
      <c r="S19" s="384"/>
      <c r="T19" s="384"/>
      <c r="U19" s="385"/>
      <c r="V19" s="13"/>
      <c r="W19" s="220"/>
      <c r="X19" s="220"/>
      <c r="Y19" s="14"/>
      <c r="Z19" s="24"/>
      <c r="AA19" s="16"/>
      <c r="AB19" s="14"/>
    </row>
    <row r="20" spans="1:28" s="29" customFormat="1" x14ac:dyDescent="0.4">
      <c r="A20" s="417"/>
      <c r="B20" s="127">
        <v>154</v>
      </c>
      <c r="C20" s="12" t="s">
        <v>211</v>
      </c>
      <c r="D20" s="19"/>
      <c r="E20" s="19"/>
      <c r="F20" s="19"/>
      <c r="G20" s="19"/>
      <c r="H20" s="19"/>
      <c r="I20" s="19"/>
      <c r="J20" s="19"/>
      <c r="K20" s="19"/>
      <c r="L20" s="19"/>
      <c r="M20" s="19"/>
      <c r="N20" s="386">
        <v>0</v>
      </c>
      <c r="O20" s="387"/>
      <c r="P20" s="387"/>
      <c r="Q20" s="388"/>
      <c r="R20" s="403">
        <v>10</v>
      </c>
      <c r="S20" s="404"/>
      <c r="T20" s="404"/>
      <c r="U20" s="405"/>
      <c r="V20" s="13"/>
      <c r="W20" s="220"/>
      <c r="X20" s="220"/>
      <c r="Y20" s="14"/>
      <c r="Z20" s="24"/>
      <c r="AA20" s="16"/>
      <c r="AB20" s="14"/>
    </row>
    <row r="21" spans="1:28" s="29" customFormat="1" x14ac:dyDescent="0.4">
      <c r="A21" s="417"/>
      <c r="B21" s="127">
        <v>155</v>
      </c>
      <c r="C21" s="12" t="s">
        <v>229</v>
      </c>
      <c r="D21" s="19"/>
      <c r="E21" s="19"/>
      <c r="F21" s="19"/>
      <c r="G21" s="19"/>
      <c r="H21" s="19"/>
      <c r="I21" s="19"/>
      <c r="J21" s="19"/>
      <c r="K21" s="19"/>
      <c r="L21" s="19"/>
      <c r="M21" s="19"/>
      <c r="N21" s="386">
        <v>0</v>
      </c>
      <c r="O21" s="387"/>
      <c r="P21" s="387"/>
      <c r="Q21" s="388"/>
      <c r="R21" s="403">
        <v>24</v>
      </c>
      <c r="S21" s="404"/>
      <c r="T21" s="404"/>
      <c r="U21" s="405"/>
      <c r="V21" s="13"/>
      <c r="W21" s="220"/>
      <c r="X21" s="220"/>
      <c r="Y21" s="14"/>
      <c r="Z21" s="24"/>
      <c r="AA21" s="16"/>
      <c r="AB21" s="14"/>
    </row>
    <row r="22" spans="1:28" s="29" customFormat="1" x14ac:dyDescent="0.4">
      <c r="A22" s="417"/>
      <c r="B22" s="127">
        <v>156</v>
      </c>
      <c r="C22" s="12" t="s">
        <v>230</v>
      </c>
      <c r="D22" s="19"/>
      <c r="E22" s="19"/>
      <c r="F22" s="19"/>
      <c r="G22" s="19"/>
      <c r="H22" s="19"/>
      <c r="I22" s="19"/>
      <c r="J22" s="19"/>
      <c r="K22" s="19"/>
      <c r="L22" s="19"/>
      <c r="M22" s="19"/>
      <c r="N22" s="386">
        <v>0</v>
      </c>
      <c r="O22" s="387"/>
      <c r="P22" s="387"/>
      <c r="Q22" s="388"/>
      <c r="R22" s="403">
        <v>27</v>
      </c>
      <c r="S22" s="404"/>
      <c r="T22" s="404"/>
      <c r="U22" s="405"/>
      <c r="V22" s="13"/>
      <c r="W22" s="220"/>
      <c r="X22" s="220"/>
      <c r="Y22" s="14"/>
      <c r="Z22" s="24"/>
      <c r="AA22" s="16"/>
      <c r="AB22" s="14"/>
    </row>
    <row r="23" spans="1:28" s="29" customFormat="1" x14ac:dyDescent="0.4">
      <c r="A23" s="417"/>
      <c r="B23" s="127">
        <v>157</v>
      </c>
      <c r="C23" s="12" t="s">
        <v>253</v>
      </c>
      <c r="D23" s="19"/>
      <c r="E23" s="19"/>
      <c r="F23" s="19"/>
      <c r="G23" s="19"/>
      <c r="H23" s="19"/>
      <c r="I23" s="19"/>
      <c r="J23" s="19"/>
      <c r="K23" s="19"/>
      <c r="L23" s="19"/>
      <c r="M23" s="19"/>
      <c r="N23" s="386">
        <v>0</v>
      </c>
      <c r="O23" s="387"/>
      <c r="P23" s="387"/>
      <c r="Q23" s="388"/>
      <c r="R23" s="403">
        <v>38</v>
      </c>
      <c r="S23" s="404"/>
      <c r="T23" s="404"/>
      <c r="U23" s="405"/>
      <c r="V23" s="13"/>
      <c r="W23" s="220"/>
      <c r="X23" s="220"/>
      <c r="Y23" s="14"/>
      <c r="Z23" s="24"/>
      <c r="AA23" s="16"/>
      <c r="AB23" s="14"/>
    </row>
    <row r="24" spans="1:28" s="29" customFormat="1" x14ac:dyDescent="0.4">
      <c r="A24" s="417"/>
      <c r="B24" s="127">
        <v>158</v>
      </c>
      <c r="C24" s="12" t="s">
        <v>254</v>
      </c>
      <c r="D24" s="19"/>
      <c r="E24" s="19"/>
      <c r="F24" s="19"/>
      <c r="G24" s="19"/>
      <c r="H24" s="19"/>
      <c r="I24" s="19"/>
      <c r="J24" s="19"/>
      <c r="K24" s="19"/>
      <c r="L24" s="19"/>
      <c r="M24" s="19"/>
      <c r="N24" s="386">
        <v>0</v>
      </c>
      <c r="O24" s="387"/>
      <c r="P24" s="387"/>
      <c r="Q24" s="388"/>
      <c r="R24" s="403">
        <v>26</v>
      </c>
      <c r="S24" s="404"/>
      <c r="T24" s="404"/>
      <c r="U24" s="405"/>
      <c r="V24" s="13"/>
      <c r="W24" s="220"/>
      <c r="X24" s="220"/>
      <c r="Y24" s="14"/>
      <c r="Z24" s="24"/>
      <c r="AA24" s="16"/>
      <c r="AB24" s="14"/>
    </row>
    <row r="25" spans="1:28" s="29" customFormat="1" x14ac:dyDescent="0.4">
      <c r="A25" s="417"/>
      <c r="B25" s="127">
        <v>159</v>
      </c>
      <c r="C25" s="12" t="s">
        <v>255</v>
      </c>
      <c r="D25" s="19"/>
      <c r="E25" s="19"/>
      <c r="F25" s="19"/>
      <c r="G25" s="19"/>
      <c r="H25" s="19"/>
      <c r="I25" s="19"/>
      <c r="J25" s="19"/>
      <c r="K25" s="19"/>
      <c r="L25" s="19"/>
      <c r="M25" s="19"/>
      <c r="N25" s="386">
        <v>0</v>
      </c>
      <c r="O25" s="387"/>
      <c r="P25" s="387"/>
      <c r="Q25" s="388"/>
      <c r="R25" s="403">
        <v>10</v>
      </c>
      <c r="S25" s="404"/>
      <c r="T25" s="404"/>
      <c r="U25" s="405"/>
      <c r="V25" s="13"/>
      <c r="W25" s="220"/>
      <c r="X25" s="220"/>
      <c r="Y25" s="14"/>
      <c r="Z25" s="24"/>
      <c r="AA25" s="16"/>
      <c r="AB25" s="14"/>
    </row>
    <row r="26" spans="1:28" s="29" customFormat="1" x14ac:dyDescent="0.4">
      <c r="A26" s="417"/>
      <c r="B26" s="127">
        <v>160</v>
      </c>
      <c r="C26" s="12" t="s">
        <v>256</v>
      </c>
      <c r="D26" s="19"/>
      <c r="E26" s="19"/>
      <c r="F26" s="19"/>
      <c r="G26" s="19"/>
      <c r="H26" s="19"/>
      <c r="I26" s="19"/>
      <c r="J26" s="19"/>
      <c r="K26" s="19"/>
      <c r="L26" s="19"/>
      <c r="M26" s="19"/>
      <c r="N26" s="386">
        <v>0</v>
      </c>
      <c r="O26" s="387"/>
      <c r="P26" s="387"/>
      <c r="Q26" s="388"/>
      <c r="R26" s="403">
        <v>6</v>
      </c>
      <c r="S26" s="404"/>
      <c r="T26" s="404"/>
      <c r="U26" s="405"/>
      <c r="V26" s="13"/>
      <c r="W26" s="220"/>
      <c r="X26" s="220"/>
      <c r="Y26" s="14"/>
      <c r="Z26" s="24"/>
      <c r="AA26" s="16"/>
      <c r="AB26" s="14"/>
    </row>
    <row r="27" spans="1:28" s="29" customFormat="1" x14ac:dyDescent="0.4">
      <c r="A27" s="417"/>
      <c r="B27" s="127">
        <v>161</v>
      </c>
      <c r="C27" s="12" t="s">
        <v>257</v>
      </c>
      <c r="D27" s="19"/>
      <c r="E27" s="19"/>
      <c r="F27" s="19"/>
      <c r="G27" s="19"/>
      <c r="H27" s="19"/>
      <c r="I27" s="19"/>
      <c r="J27" s="19"/>
      <c r="K27" s="19"/>
      <c r="L27" s="19"/>
      <c r="M27" s="19"/>
      <c r="N27" s="386">
        <v>0</v>
      </c>
      <c r="O27" s="387"/>
      <c r="P27" s="387"/>
      <c r="Q27" s="388"/>
      <c r="R27" s="403">
        <v>16</v>
      </c>
      <c r="S27" s="404"/>
      <c r="T27" s="404"/>
      <c r="U27" s="405"/>
      <c r="V27" s="13"/>
      <c r="W27" s="220"/>
      <c r="X27" s="220"/>
      <c r="Y27" s="14"/>
      <c r="Z27" s="24"/>
      <c r="AA27" s="16"/>
      <c r="AB27" s="14"/>
    </row>
    <row r="28" spans="1:28" s="29" customFormat="1" x14ac:dyDescent="0.4">
      <c r="A28" s="417"/>
      <c r="B28" s="127">
        <v>162</v>
      </c>
      <c r="C28" s="12" t="s">
        <v>274</v>
      </c>
      <c r="D28" s="19"/>
      <c r="E28" s="19"/>
      <c r="F28" s="19"/>
      <c r="G28" s="19"/>
      <c r="H28" s="19"/>
      <c r="I28" s="19"/>
      <c r="J28" s="19"/>
      <c r="K28" s="19"/>
      <c r="L28" s="19"/>
      <c r="M28" s="19"/>
      <c r="N28" s="386">
        <v>0</v>
      </c>
      <c r="O28" s="387"/>
      <c r="P28" s="387"/>
      <c r="Q28" s="388"/>
      <c r="R28" s="403">
        <v>17</v>
      </c>
      <c r="S28" s="404"/>
      <c r="T28" s="404"/>
      <c r="U28" s="405"/>
      <c r="V28" s="13"/>
      <c r="W28" s="220"/>
      <c r="X28" s="220"/>
      <c r="Y28" s="14"/>
      <c r="Z28" s="24"/>
      <c r="AA28" s="16"/>
      <c r="AB28" s="14"/>
    </row>
    <row r="29" spans="1:28" s="29" customFormat="1" x14ac:dyDescent="0.4">
      <c r="A29" s="417"/>
      <c r="B29" s="127">
        <v>163</v>
      </c>
      <c r="C29" s="12" t="s">
        <v>283</v>
      </c>
      <c r="D29" s="19"/>
      <c r="E29" s="19"/>
      <c r="F29" s="19"/>
      <c r="G29" s="19"/>
      <c r="H29" s="19"/>
      <c r="I29" s="19"/>
      <c r="J29" s="19"/>
      <c r="K29" s="19"/>
      <c r="L29" s="19"/>
      <c r="M29" s="19"/>
      <c r="N29" s="386">
        <v>0</v>
      </c>
      <c r="O29" s="387"/>
      <c r="P29" s="387"/>
      <c r="Q29" s="388"/>
      <c r="R29" s="383">
        <v>15</v>
      </c>
      <c r="S29" s="384"/>
      <c r="T29" s="384"/>
      <c r="U29" s="385"/>
      <c r="V29" s="13"/>
      <c r="W29" s="220"/>
      <c r="X29" s="220"/>
      <c r="Y29" s="14"/>
      <c r="Z29" s="24"/>
      <c r="AA29" s="16"/>
      <c r="AB29" s="14"/>
    </row>
    <row r="30" spans="1:28" s="29" customFormat="1" x14ac:dyDescent="0.4">
      <c r="A30" s="417"/>
      <c r="B30" s="127">
        <v>164</v>
      </c>
      <c r="C30" s="12" t="s">
        <v>284</v>
      </c>
      <c r="D30" s="19"/>
      <c r="E30" s="19"/>
      <c r="F30" s="19"/>
      <c r="G30" s="19"/>
      <c r="H30" s="19"/>
      <c r="I30" s="19"/>
      <c r="J30" s="19"/>
      <c r="K30" s="19"/>
      <c r="L30" s="19"/>
      <c r="M30" s="19"/>
      <c r="N30" s="386">
        <v>0</v>
      </c>
      <c r="O30" s="387"/>
      <c r="P30" s="387"/>
      <c r="Q30" s="388"/>
      <c r="R30" s="383">
        <v>11</v>
      </c>
      <c r="S30" s="384"/>
      <c r="T30" s="384"/>
      <c r="U30" s="385"/>
      <c r="V30" s="13"/>
      <c r="W30" s="220"/>
      <c r="X30" s="220"/>
      <c r="Y30" s="14"/>
      <c r="Z30" s="24"/>
      <c r="AA30" s="16"/>
      <c r="AB30" s="14"/>
    </row>
    <row r="31" spans="1:28" s="29" customFormat="1" x14ac:dyDescent="0.4">
      <c r="A31" s="417"/>
      <c r="B31" s="127">
        <v>165</v>
      </c>
      <c r="C31" s="12" t="s">
        <v>285</v>
      </c>
      <c r="D31" s="19"/>
      <c r="E31" s="19"/>
      <c r="F31" s="19"/>
      <c r="G31" s="19"/>
      <c r="H31" s="19"/>
      <c r="I31" s="19"/>
      <c r="J31" s="19"/>
      <c r="K31" s="19"/>
      <c r="L31" s="19"/>
      <c r="M31" s="19"/>
      <c r="N31" s="386">
        <v>0</v>
      </c>
      <c r="O31" s="387"/>
      <c r="P31" s="387"/>
      <c r="Q31" s="388"/>
      <c r="R31" s="383">
        <v>18</v>
      </c>
      <c r="S31" s="384"/>
      <c r="T31" s="384"/>
      <c r="U31" s="385"/>
      <c r="V31" s="13"/>
      <c r="W31" s="220"/>
      <c r="X31" s="220"/>
      <c r="Y31" s="14"/>
      <c r="Z31" s="24"/>
      <c r="AA31" s="16"/>
      <c r="AB31" s="14"/>
    </row>
    <row r="32" spans="1:28" s="29" customFormat="1" x14ac:dyDescent="0.4">
      <c r="A32" s="417"/>
      <c r="B32" s="127">
        <v>166</v>
      </c>
      <c r="C32" s="12" t="s">
        <v>286</v>
      </c>
      <c r="D32" s="19"/>
      <c r="E32" s="19"/>
      <c r="F32" s="19"/>
      <c r="G32" s="19"/>
      <c r="H32" s="19"/>
      <c r="I32" s="19"/>
      <c r="J32" s="19"/>
      <c r="K32" s="19"/>
      <c r="L32" s="19"/>
      <c r="M32" s="19"/>
      <c r="N32" s="386">
        <v>0</v>
      </c>
      <c r="O32" s="387"/>
      <c r="P32" s="387"/>
      <c r="Q32" s="388"/>
      <c r="R32" s="383">
        <v>65</v>
      </c>
      <c r="S32" s="384"/>
      <c r="T32" s="384"/>
      <c r="U32" s="385"/>
      <c r="V32" s="13"/>
      <c r="W32" s="220"/>
      <c r="X32" s="220"/>
      <c r="Y32" s="14"/>
      <c r="Z32" s="24"/>
      <c r="AA32" s="16"/>
      <c r="AB32" s="14"/>
    </row>
    <row r="33" spans="1:28" s="29" customFormat="1" x14ac:dyDescent="0.4">
      <c r="A33" s="417"/>
      <c r="B33" s="127">
        <v>167</v>
      </c>
      <c r="C33" s="12" t="s">
        <v>304</v>
      </c>
      <c r="D33" s="19"/>
      <c r="E33" s="19"/>
      <c r="F33" s="19"/>
      <c r="G33" s="19"/>
      <c r="H33" s="19"/>
      <c r="I33" s="19"/>
      <c r="J33" s="19"/>
      <c r="K33" s="19"/>
      <c r="L33" s="19"/>
      <c r="M33" s="19"/>
      <c r="N33" s="386">
        <v>0</v>
      </c>
      <c r="O33" s="387"/>
      <c r="P33" s="387"/>
      <c r="Q33" s="388"/>
      <c r="R33" s="383">
        <v>99</v>
      </c>
      <c r="S33" s="384"/>
      <c r="T33" s="384"/>
      <c r="U33" s="385"/>
      <c r="V33" s="13"/>
      <c r="W33" s="220"/>
      <c r="X33" s="220"/>
      <c r="Y33" s="14"/>
      <c r="Z33" s="24"/>
      <c r="AA33" s="16"/>
      <c r="AB33" s="14"/>
    </row>
    <row r="34" spans="1:28" s="29" customFormat="1" x14ac:dyDescent="0.4">
      <c r="A34" s="417"/>
      <c r="B34" s="127">
        <v>168</v>
      </c>
      <c r="C34" s="12" t="s">
        <v>305</v>
      </c>
      <c r="D34" s="19"/>
      <c r="E34" s="19"/>
      <c r="F34" s="19"/>
      <c r="G34" s="19"/>
      <c r="H34" s="19"/>
      <c r="I34" s="19"/>
      <c r="J34" s="19"/>
      <c r="K34" s="19"/>
      <c r="L34" s="19"/>
      <c r="M34" s="19"/>
      <c r="N34" s="386">
        <v>0</v>
      </c>
      <c r="O34" s="387"/>
      <c r="P34" s="387"/>
      <c r="Q34" s="388"/>
      <c r="R34" s="383">
        <v>7</v>
      </c>
      <c r="S34" s="384"/>
      <c r="T34" s="384"/>
      <c r="U34" s="385"/>
      <c r="V34" s="13"/>
      <c r="W34" s="220"/>
      <c r="X34" s="220"/>
      <c r="Y34" s="14"/>
      <c r="Z34" s="24"/>
      <c r="AA34" s="16"/>
      <c r="AB34" s="14"/>
    </row>
    <row r="35" spans="1:28" s="29" customFormat="1" x14ac:dyDescent="0.4">
      <c r="A35" s="417"/>
      <c r="B35" s="127">
        <v>169</v>
      </c>
      <c r="C35" s="12" t="s">
        <v>306</v>
      </c>
      <c r="D35" s="19"/>
      <c r="E35" s="19"/>
      <c r="F35" s="19"/>
      <c r="G35" s="19"/>
      <c r="H35" s="19"/>
      <c r="I35" s="19"/>
      <c r="J35" s="19"/>
      <c r="K35" s="19"/>
      <c r="L35" s="19"/>
      <c r="M35" s="19"/>
      <c r="N35" s="386">
        <v>0</v>
      </c>
      <c r="O35" s="387"/>
      <c r="P35" s="387"/>
      <c r="Q35" s="388"/>
      <c r="R35" s="383">
        <v>18</v>
      </c>
      <c r="S35" s="384"/>
      <c r="T35" s="384"/>
      <c r="U35" s="385"/>
      <c r="V35" s="13"/>
      <c r="W35" s="220"/>
      <c r="X35" s="220"/>
      <c r="Y35" s="14"/>
      <c r="Z35" s="24"/>
      <c r="AA35" s="16"/>
      <c r="AB35" s="14"/>
    </row>
    <row r="36" spans="1:28" s="29" customFormat="1" x14ac:dyDescent="0.4">
      <c r="A36" s="417"/>
      <c r="B36" s="127">
        <v>170</v>
      </c>
      <c r="C36" s="12" t="s">
        <v>331</v>
      </c>
      <c r="D36" s="19"/>
      <c r="E36" s="19"/>
      <c r="F36" s="19"/>
      <c r="G36" s="19"/>
      <c r="H36" s="19"/>
      <c r="I36" s="19"/>
      <c r="J36" s="19"/>
      <c r="K36" s="19"/>
      <c r="L36" s="19"/>
      <c r="M36" s="19"/>
      <c r="N36" s="386">
        <v>0</v>
      </c>
      <c r="O36" s="387"/>
      <c r="P36" s="387"/>
      <c r="Q36" s="388"/>
      <c r="R36" s="383">
        <v>146</v>
      </c>
      <c r="S36" s="384"/>
      <c r="T36" s="384"/>
      <c r="U36" s="385"/>
      <c r="V36" s="13"/>
      <c r="W36" s="220"/>
      <c r="X36" s="220"/>
      <c r="Y36" s="14"/>
      <c r="Z36" s="24"/>
      <c r="AA36" s="16"/>
      <c r="AB36" s="14"/>
    </row>
    <row r="37" spans="1:28" s="29" customFormat="1" x14ac:dyDescent="0.4">
      <c r="A37" s="417"/>
      <c r="B37" s="127">
        <v>171</v>
      </c>
      <c r="C37" s="12" t="s">
        <v>352</v>
      </c>
      <c r="D37" s="19"/>
      <c r="E37" s="19"/>
      <c r="F37" s="19"/>
      <c r="G37" s="19"/>
      <c r="H37" s="19"/>
      <c r="I37" s="19"/>
      <c r="J37" s="19"/>
      <c r="K37" s="19"/>
      <c r="L37" s="19"/>
      <c r="M37" s="19"/>
      <c r="N37" s="386">
        <v>0</v>
      </c>
      <c r="O37" s="387"/>
      <c r="P37" s="387"/>
      <c r="Q37" s="388"/>
      <c r="R37" s="383">
        <v>26</v>
      </c>
      <c r="S37" s="384"/>
      <c r="T37" s="384"/>
      <c r="U37" s="385"/>
      <c r="V37" s="13"/>
      <c r="W37" s="220"/>
      <c r="X37" s="220"/>
      <c r="Y37" s="14"/>
      <c r="Z37" s="24"/>
      <c r="AA37" s="16"/>
      <c r="AB37" s="14"/>
    </row>
    <row r="38" spans="1:28" s="29" customFormat="1" x14ac:dyDescent="0.4">
      <c r="A38" s="417"/>
      <c r="B38" s="127">
        <v>172</v>
      </c>
      <c r="C38" s="12" t="s">
        <v>353</v>
      </c>
      <c r="D38" s="19"/>
      <c r="E38" s="19"/>
      <c r="F38" s="19"/>
      <c r="G38" s="19"/>
      <c r="H38" s="19"/>
      <c r="I38" s="19"/>
      <c r="J38" s="19"/>
      <c r="K38" s="19"/>
      <c r="L38" s="19"/>
      <c r="M38" s="19"/>
      <c r="N38" s="386">
        <v>0</v>
      </c>
      <c r="O38" s="387"/>
      <c r="P38" s="387"/>
      <c r="Q38" s="388"/>
      <c r="R38" s="383">
        <v>23</v>
      </c>
      <c r="S38" s="384"/>
      <c r="T38" s="384"/>
      <c r="U38" s="385"/>
      <c r="V38" s="13"/>
      <c r="W38" s="220"/>
      <c r="X38" s="220"/>
      <c r="Y38" s="14"/>
      <c r="Z38" s="24"/>
      <c r="AA38" s="16"/>
      <c r="AB38" s="14"/>
    </row>
    <row r="39" spans="1:28" s="29" customFormat="1" x14ac:dyDescent="0.4">
      <c r="A39" s="417"/>
      <c r="B39" s="127">
        <v>173</v>
      </c>
      <c r="C39" s="12" t="s">
        <v>354</v>
      </c>
      <c r="D39" s="19"/>
      <c r="E39" s="19"/>
      <c r="F39" s="19"/>
      <c r="G39" s="19"/>
      <c r="H39" s="19"/>
      <c r="I39" s="19"/>
      <c r="J39" s="19"/>
      <c r="K39" s="19"/>
      <c r="L39" s="19"/>
      <c r="M39" s="19"/>
      <c r="N39" s="386">
        <v>0</v>
      </c>
      <c r="O39" s="387"/>
      <c r="P39" s="387"/>
      <c r="Q39" s="388"/>
      <c r="R39" s="383">
        <v>13</v>
      </c>
      <c r="S39" s="384"/>
      <c r="T39" s="384"/>
      <c r="U39" s="385"/>
      <c r="V39" s="13"/>
      <c r="W39" s="220"/>
      <c r="X39" s="220"/>
      <c r="Y39" s="14"/>
      <c r="Z39" s="24"/>
      <c r="AA39" s="16"/>
      <c r="AB39" s="14"/>
    </row>
    <row r="40" spans="1:28" s="29" customFormat="1" x14ac:dyDescent="0.4">
      <c r="A40" s="417"/>
      <c r="B40" s="127">
        <v>174</v>
      </c>
      <c r="C40" s="12" t="s">
        <v>374</v>
      </c>
      <c r="D40" s="19"/>
      <c r="E40" s="19"/>
      <c r="F40" s="19"/>
      <c r="G40" s="19"/>
      <c r="H40" s="19"/>
      <c r="I40" s="19"/>
      <c r="J40" s="19"/>
      <c r="K40" s="19"/>
      <c r="L40" s="19"/>
      <c r="M40" s="19"/>
      <c r="N40" s="386">
        <v>0</v>
      </c>
      <c r="O40" s="387"/>
      <c r="P40" s="387"/>
      <c r="Q40" s="388"/>
      <c r="R40" s="383">
        <v>21</v>
      </c>
      <c r="S40" s="384"/>
      <c r="T40" s="384"/>
      <c r="U40" s="385"/>
      <c r="V40" s="13"/>
      <c r="W40" s="220"/>
      <c r="X40" s="220"/>
      <c r="Y40" s="14"/>
      <c r="Z40" s="24"/>
      <c r="AA40" s="16"/>
      <c r="AB40" s="14"/>
    </row>
    <row r="41" spans="1:28" s="29" customFormat="1" x14ac:dyDescent="0.4">
      <c r="A41" s="417"/>
      <c r="B41" s="127">
        <v>175</v>
      </c>
      <c r="C41" s="12" t="s">
        <v>377</v>
      </c>
      <c r="D41" s="19"/>
      <c r="E41" s="19"/>
      <c r="F41" s="19"/>
      <c r="G41" s="19"/>
      <c r="H41" s="19"/>
      <c r="I41" s="19"/>
      <c r="J41" s="19"/>
      <c r="K41" s="19"/>
      <c r="L41" s="19"/>
      <c r="M41" s="19"/>
      <c r="N41" s="386">
        <v>0</v>
      </c>
      <c r="O41" s="387"/>
      <c r="P41" s="387"/>
      <c r="Q41" s="388"/>
      <c r="R41" s="383">
        <v>16</v>
      </c>
      <c r="S41" s="384"/>
      <c r="T41" s="384"/>
      <c r="U41" s="385"/>
      <c r="V41" s="13"/>
      <c r="W41" s="220"/>
      <c r="X41" s="220"/>
      <c r="Y41" s="14"/>
      <c r="Z41" s="24"/>
      <c r="AA41" s="16"/>
      <c r="AB41" s="14"/>
    </row>
    <row r="42" spans="1:28" s="29" customFormat="1" x14ac:dyDescent="0.4">
      <c r="A42" s="417"/>
      <c r="B42" s="127">
        <v>176</v>
      </c>
      <c r="C42" s="12" t="s">
        <v>384</v>
      </c>
      <c r="D42" s="19"/>
      <c r="E42" s="19"/>
      <c r="F42" s="19"/>
      <c r="G42" s="19"/>
      <c r="H42" s="19"/>
      <c r="I42" s="19"/>
      <c r="J42" s="19"/>
      <c r="K42" s="19"/>
      <c r="L42" s="19"/>
      <c r="M42" s="19"/>
      <c r="N42" s="386">
        <v>0</v>
      </c>
      <c r="O42" s="387"/>
      <c r="P42" s="387"/>
      <c r="Q42" s="388"/>
      <c r="R42" s="383">
        <v>23</v>
      </c>
      <c r="S42" s="384"/>
      <c r="T42" s="384"/>
      <c r="U42" s="385"/>
      <c r="V42" s="13"/>
      <c r="W42" s="220"/>
      <c r="X42" s="220"/>
      <c r="Y42" s="14"/>
      <c r="Z42" s="24"/>
      <c r="AA42" s="16"/>
      <c r="AB42" s="14"/>
    </row>
    <row r="43" spans="1:28" s="29" customFormat="1" x14ac:dyDescent="0.4">
      <c r="A43" s="417"/>
      <c r="B43" s="127">
        <v>177</v>
      </c>
      <c r="C43" s="12" t="s">
        <v>394</v>
      </c>
      <c r="D43" s="19"/>
      <c r="E43" s="19"/>
      <c r="F43" s="19"/>
      <c r="G43" s="19"/>
      <c r="H43" s="19"/>
      <c r="I43" s="19"/>
      <c r="J43" s="19"/>
      <c r="K43" s="19"/>
      <c r="L43" s="19"/>
      <c r="M43" s="19"/>
      <c r="N43" s="386">
        <v>0</v>
      </c>
      <c r="O43" s="387"/>
      <c r="P43" s="387"/>
      <c r="Q43" s="388"/>
      <c r="R43" s="383">
        <v>8</v>
      </c>
      <c r="S43" s="384"/>
      <c r="T43" s="384"/>
      <c r="U43" s="385"/>
      <c r="V43" s="13"/>
      <c r="W43" s="220"/>
      <c r="X43" s="220"/>
      <c r="Y43" s="14"/>
      <c r="Z43" s="24"/>
      <c r="AA43" s="16"/>
      <c r="AB43" s="14"/>
    </row>
    <row r="44" spans="1:28" s="29" customFormat="1" x14ac:dyDescent="0.4">
      <c r="A44" s="417"/>
      <c r="B44" s="127">
        <v>178</v>
      </c>
      <c r="C44" s="12" t="s">
        <v>399</v>
      </c>
      <c r="D44" s="19"/>
      <c r="E44" s="19"/>
      <c r="F44" s="19"/>
      <c r="G44" s="19"/>
      <c r="H44" s="19"/>
      <c r="I44" s="19"/>
      <c r="J44" s="19"/>
      <c r="K44" s="19"/>
      <c r="L44" s="19"/>
      <c r="M44" s="19"/>
      <c r="N44" s="386">
        <v>0</v>
      </c>
      <c r="O44" s="387"/>
      <c r="P44" s="387"/>
      <c r="Q44" s="388"/>
      <c r="R44" s="383">
        <v>59</v>
      </c>
      <c r="S44" s="384"/>
      <c r="T44" s="384"/>
      <c r="U44" s="385"/>
      <c r="V44" s="13"/>
      <c r="W44" s="220"/>
      <c r="X44" s="220"/>
      <c r="Y44" s="14"/>
      <c r="Z44" s="24"/>
      <c r="AA44" s="16"/>
      <c r="AB44" s="14"/>
    </row>
    <row r="45" spans="1:28" s="29" customFormat="1" x14ac:dyDescent="0.4">
      <c r="A45" s="417"/>
      <c r="B45" s="127">
        <v>179</v>
      </c>
      <c r="C45" s="12" t="s">
        <v>421</v>
      </c>
      <c r="D45" s="19"/>
      <c r="E45" s="19"/>
      <c r="F45" s="19"/>
      <c r="G45" s="19"/>
      <c r="H45" s="19"/>
      <c r="I45" s="19"/>
      <c r="J45" s="19"/>
      <c r="K45" s="19"/>
      <c r="L45" s="19"/>
      <c r="M45" s="19"/>
      <c r="N45" s="386">
        <v>0</v>
      </c>
      <c r="O45" s="387"/>
      <c r="P45" s="387"/>
      <c r="Q45" s="388"/>
      <c r="R45" s="383">
        <v>39</v>
      </c>
      <c r="S45" s="384"/>
      <c r="T45" s="384"/>
      <c r="U45" s="385"/>
      <c r="V45" s="13"/>
      <c r="W45" s="220"/>
      <c r="X45" s="220"/>
      <c r="Y45" s="14"/>
      <c r="Z45" s="24"/>
      <c r="AA45" s="16"/>
      <c r="AB45" s="14"/>
    </row>
    <row r="46" spans="1:28" s="29" customFormat="1" x14ac:dyDescent="0.4">
      <c r="A46" s="417"/>
      <c r="B46" s="127">
        <v>180</v>
      </c>
      <c r="C46" s="12" t="s">
        <v>422</v>
      </c>
      <c r="D46" s="19"/>
      <c r="E46" s="19"/>
      <c r="F46" s="19"/>
      <c r="G46" s="19"/>
      <c r="H46" s="19"/>
      <c r="I46" s="19"/>
      <c r="J46" s="19"/>
      <c r="K46" s="19"/>
      <c r="L46" s="19"/>
      <c r="M46" s="19"/>
      <c r="N46" s="386">
        <v>0</v>
      </c>
      <c r="O46" s="387"/>
      <c r="P46" s="387"/>
      <c r="Q46" s="388"/>
      <c r="R46" s="383">
        <v>21</v>
      </c>
      <c r="S46" s="384"/>
      <c r="T46" s="384"/>
      <c r="U46" s="385"/>
      <c r="V46" s="13"/>
      <c r="W46" s="220"/>
      <c r="X46" s="220"/>
      <c r="Y46" s="14"/>
      <c r="Z46" s="24"/>
      <c r="AA46" s="16"/>
      <c r="AB46" s="14"/>
    </row>
    <row r="47" spans="1:28" s="29" customFormat="1" x14ac:dyDescent="0.4">
      <c r="A47" s="417"/>
      <c r="B47" s="127">
        <v>181</v>
      </c>
      <c r="C47" s="12" t="s">
        <v>423</v>
      </c>
      <c r="D47" s="19"/>
      <c r="E47" s="19"/>
      <c r="F47" s="19"/>
      <c r="G47" s="19"/>
      <c r="H47" s="19"/>
      <c r="I47" s="19"/>
      <c r="J47" s="19"/>
      <c r="K47" s="19"/>
      <c r="L47" s="19"/>
      <c r="M47" s="19"/>
      <c r="N47" s="386">
        <v>0</v>
      </c>
      <c r="O47" s="387"/>
      <c r="P47" s="387"/>
      <c r="Q47" s="388"/>
      <c r="R47" s="383">
        <v>9</v>
      </c>
      <c r="S47" s="384"/>
      <c r="T47" s="384"/>
      <c r="U47" s="385"/>
      <c r="V47" s="13"/>
      <c r="W47" s="220"/>
      <c r="X47" s="220"/>
      <c r="Y47" s="14"/>
      <c r="Z47" s="24"/>
      <c r="AA47" s="16"/>
      <c r="AB47" s="14"/>
    </row>
    <row r="48" spans="1:28" s="29" customFormat="1" x14ac:dyDescent="0.4">
      <c r="A48" s="417"/>
      <c r="B48" s="127">
        <v>182</v>
      </c>
      <c r="C48" s="12" t="s">
        <v>424</v>
      </c>
      <c r="D48" s="19"/>
      <c r="E48" s="19"/>
      <c r="F48" s="19"/>
      <c r="G48" s="19"/>
      <c r="H48" s="19"/>
      <c r="I48" s="19"/>
      <c r="J48" s="19"/>
      <c r="K48" s="19"/>
      <c r="L48" s="19"/>
      <c r="M48" s="19"/>
      <c r="N48" s="386">
        <v>0</v>
      </c>
      <c r="O48" s="387"/>
      <c r="P48" s="387"/>
      <c r="Q48" s="388"/>
      <c r="R48" s="383">
        <v>11</v>
      </c>
      <c r="S48" s="384"/>
      <c r="T48" s="384"/>
      <c r="U48" s="385"/>
      <c r="V48" s="13"/>
      <c r="W48" s="220"/>
      <c r="X48" s="220"/>
      <c r="Y48" s="14"/>
      <c r="Z48" s="24"/>
      <c r="AA48" s="16"/>
      <c r="AB48" s="14"/>
    </row>
    <row r="49" spans="1:28" s="29" customFormat="1" x14ac:dyDescent="0.4">
      <c r="A49" s="417"/>
      <c r="B49" s="127">
        <v>183</v>
      </c>
      <c r="C49" s="12" t="s">
        <v>425</v>
      </c>
      <c r="D49" s="19"/>
      <c r="E49" s="19"/>
      <c r="F49" s="19"/>
      <c r="G49" s="19"/>
      <c r="H49" s="19"/>
      <c r="I49" s="19"/>
      <c r="J49" s="19"/>
      <c r="K49" s="19"/>
      <c r="L49" s="19"/>
      <c r="M49" s="19"/>
      <c r="N49" s="386">
        <v>0</v>
      </c>
      <c r="O49" s="387"/>
      <c r="P49" s="387"/>
      <c r="Q49" s="388"/>
      <c r="R49" s="383">
        <v>28</v>
      </c>
      <c r="S49" s="384"/>
      <c r="T49" s="384"/>
      <c r="U49" s="385"/>
      <c r="V49" s="13"/>
      <c r="W49" s="220"/>
      <c r="X49" s="220"/>
      <c r="Y49" s="14"/>
      <c r="Z49" s="24"/>
      <c r="AA49" s="16"/>
      <c r="AB49" s="14"/>
    </row>
    <row r="50" spans="1:28" s="29" customFormat="1" x14ac:dyDescent="0.4">
      <c r="A50" s="417"/>
      <c r="B50" s="127">
        <v>184</v>
      </c>
      <c r="C50" s="12" t="s">
        <v>452</v>
      </c>
      <c r="D50" s="19"/>
      <c r="E50" s="19"/>
      <c r="F50" s="19"/>
      <c r="G50" s="19"/>
      <c r="H50" s="19"/>
      <c r="I50" s="19"/>
      <c r="J50" s="19"/>
      <c r="K50" s="19"/>
      <c r="L50" s="19"/>
      <c r="M50" s="19"/>
      <c r="N50" s="386">
        <v>0</v>
      </c>
      <c r="O50" s="387"/>
      <c r="P50" s="387"/>
      <c r="Q50" s="388"/>
      <c r="R50" s="383">
        <v>17</v>
      </c>
      <c r="S50" s="384"/>
      <c r="T50" s="384"/>
      <c r="U50" s="385"/>
      <c r="V50" s="13"/>
      <c r="W50" s="220"/>
      <c r="X50" s="220"/>
      <c r="Y50" s="14"/>
      <c r="Z50" s="24"/>
      <c r="AA50" s="16"/>
      <c r="AB50" s="14"/>
    </row>
    <row r="51" spans="1:28" s="29" customFormat="1" x14ac:dyDescent="0.4">
      <c r="A51" s="417"/>
      <c r="B51" s="127">
        <v>185</v>
      </c>
      <c r="C51" s="12" t="s">
        <v>495</v>
      </c>
      <c r="D51" s="19"/>
      <c r="E51" s="19"/>
      <c r="F51" s="19"/>
      <c r="G51" s="19"/>
      <c r="H51" s="19"/>
      <c r="I51" s="19"/>
      <c r="J51" s="19"/>
      <c r="K51" s="19"/>
      <c r="L51" s="19"/>
      <c r="M51" s="19"/>
      <c r="N51" s="386">
        <v>0</v>
      </c>
      <c r="O51" s="387"/>
      <c r="P51" s="387"/>
      <c r="Q51" s="388"/>
      <c r="R51" s="383">
        <v>36</v>
      </c>
      <c r="S51" s="384"/>
      <c r="T51" s="384"/>
      <c r="U51" s="385"/>
      <c r="V51" s="13"/>
      <c r="W51" s="220"/>
      <c r="X51" s="220"/>
      <c r="Y51" s="14"/>
      <c r="Z51" s="24"/>
      <c r="AA51" s="16"/>
      <c r="AB51" s="14"/>
    </row>
    <row r="52" spans="1:28" s="29" customFormat="1" x14ac:dyDescent="0.4">
      <c r="A52" s="417"/>
      <c r="B52" s="127">
        <v>186</v>
      </c>
      <c r="C52" s="12" t="s">
        <v>496</v>
      </c>
      <c r="D52" s="19"/>
      <c r="E52" s="19"/>
      <c r="F52" s="19"/>
      <c r="G52" s="19"/>
      <c r="H52" s="19"/>
      <c r="I52" s="19"/>
      <c r="J52" s="19"/>
      <c r="K52" s="19"/>
      <c r="L52" s="19"/>
      <c r="M52" s="19"/>
      <c r="N52" s="386">
        <v>0</v>
      </c>
      <c r="O52" s="387"/>
      <c r="P52" s="387"/>
      <c r="Q52" s="388"/>
      <c r="R52" s="383">
        <v>11</v>
      </c>
      <c r="S52" s="384"/>
      <c r="T52" s="384"/>
      <c r="U52" s="385"/>
      <c r="V52" s="13"/>
      <c r="W52" s="220"/>
      <c r="X52" s="220"/>
      <c r="Y52" s="14"/>
      <c r="Z52" s="24"/>
      <c r="AA52" s="16"/>
      <c r="AB52" s="14"/>
    </row>
    <row r="53" spans="1:28" s="29" customFormat="1" x14ac:dyDescent="0.4">
      <c r="A53" s="417"/>
      <c r="B53" s="127">
        <v>187</v>
      </c>
      <c r="C53" s="12" t="s">
        <v>497</v>
      </c>
      <c r="D53" s="19"/>
      <c r="E53" s="19"/>
      <c r="F53" s="19"/>
      <c r="G53" s="19"/>
      <c r="H53" s="19"/>
      <c r="I53" s="19"/>
      <c r="J53" s="19"/>
      <c r="K53" s="19"/>
      <c r="L53" s="19"/>
      <c r="M53" s="19"/>
      <c r="N53" s="386">
        <v>0</v>
      </c>
      <c r="O53" s="387"/>
      <c r="P53" s="387"/>
      <c r="Q53" s="388"/>
      <c r="R53" s="383">
        <v>9</v>
      </c>
      <c r="S53" s="384"/>
      <c r="T53" s="384"/>
      <c r="U53" s="385"/>
      <c r="V53" s="13"/>
      <c r="W53" s="220"/>
      <c r="X53" s="220"/>
      <c r="Y53" s="14"/>
      <c r="Z53" s="24"/>
      <c r="AA53" s="16"/>
      <c r="AB53" s="14"/>
    </row>
    <row r="54" spans="1:28" s="29" customFormat="1" x14ac:dyDescent="0.4">
      <c r="A54" s="417"/>
      <c r="B54" s="127">
        <v>188</v>
      </c>
      <c r="C54" s="12" t="s">
        <v>515</v>
      </c>
      <c r="D54" s="19"/>
      <c r="E54" s="19"/>
      <c r="F54" s="19"/>
      <c r="G54" s="19"/>
      <c r="H54" s="19"/>
      <c r="I54" s="19"/>
      <c r="J54" s="19"/>
      <c r="K54" s="19"/>
      <c r="L54" s="19"/>
      <c r="M54" s="19"/>
      <c r="N54" s="386">
        <v>0</v>
      </c>
      <c r="O54" s="387"/>
      <c r="P54" s="387"/>
      <c r="Q54" s="388"/>
      <c r="R54" s="383">
        <v>24</v>
      </c>
      <c r="S54" s="384"/>
      <c r="T54" s="384"/>
      <c r="U54" s="385"/>
      <c r="V54" s="13"/>
      <c r="W54" s="220"/>
      <c r="X54" s="220"/>
      <c r="Y54" s="14"/>
      <c r="Z54" s="24"/>
      <c r="AA54" s="16"/>
      <c r="AB54" s="14"/>
    </row>
    <row r="55" spans="1:28" s="29" customFormat="1" x14ac:dyDescent="0.4">
      <c r="A55" s="417"/>
      <c r="B55" s="127">
        <v>189</v>
      </c>
      <c r="C55" s="12" t="s">
        <v>516</v>
      </c>
      <c r="D55" s="19"/>
      <c r="E55" s="19"/>
      <c r="F55" s="19"/>
      <c r="G55" s="19"/>
      <c r="H55" s="19"/>
      <c r="I55" s="19"/>
      <c r="J55" s="19"/>
      <c r="K55" s="19"/>
      <c r="L55" s="19"/>
      <c r="M55" s="19"/>
      <c r="N55" s="386">
        <v>0</v>
      </c>
      <c r="O55" s="387"/>
      <c r="P55" s="387"/>
      <c r="Q55" s="388"/>
      <c r="R55" s="383">
        <v>29</v>
      </c>
      <c r="S55" s="384"/>
      <c r="T55" s="384"/>
      <c r="U55" s="385"/>
      <c r="V55" s="13"/>
      <c r="W55" s="220"/>
      <c r="X55" s="220"/>
      <c r="Y55" s="14"/>
      <c r="Z55" s="24"/>
      <c r="AA55" s="16"/>
      <c r="AB55" s="14"/>
    </row>
    <row r="56" spans="1:28" s="29" customFormat="1" x14ac:dyDescent="0.4">
      <c r="A56" s="417"/>
      <c r="B56" s="127">
        <v>190</v>
      </c>
      <c r="C56" s="12" t="s">
        <v>517</v>
      </c>
      <c r="D56" s="19"/>
      <c r="E56" s="19"/>
      <c r="F56" s="19"/>
      <c r="G56" s="19"/>
      <c r="H56" s="19"/>
      <c r="I56" s="19"/>
      <c r="J56" s="19"/>
      <c r="K56" s="19"/>
      <c r="L56" s="19"/>
      <c r="M56" s="19"/>
      <c r="N56" s="386">
        <v>0</v>
      </c>
      <c r="O56" s="387"/>
      <c r="P56" s="387"/>
      <c r="Q56" s="388"/>
      <c r="R56" s="383">
        <v>49</v>
      </c>
      <c r="S56" s="384"/>
      <c r="T56" s="384"/>
      <c r="U56" s="385"/>
      <c r="V56" s="13"/>
      <c r="W56" s="220"/>
      <c r="X56" s="220"/>
      <c r="Y56" s="14"/>
      <c r="Z56" s="24"/>
      <c r="AA56" s="16"/>
      <c r="AB56" s="14"/>
    </row>
    <row r="57" spans="1:28" s="29" customFormat="1" x14ac:dyDescent="0.4">
      <c r="A57" s="417"/>
      <c r="B57" s="127">
        <v>191</v>
      </c>
      <c r="C57" s="12" t="s">
        <v>518</v>
      </c>
      <c r="D57" s="19"/>
      <c r="E57" s="19"/>
      <c r="F57" s="19"/>
      <c r="G57" s="19"/>
      <c r="H57" s="19"/>
      <c r="I57" s="19"/>
      <c r="J57" s="19"/>
      <c r="K57" s="19"/>
      <c r="L57" s="19"/>
      <c r="M57" s="19"/>
      <c r="N57" s="386">
        <v>0</v>
      </c>
      <c r="O57" s="387"/>
      <c r="P57" s="387"/>
      <c r="Q57" s="388"/>
      <c r="R57" s="383">
        <v>46</v>
      </c>
      <c r="S57" s="384"/>
      <c r="T57" s="384"/>
      <c r="U57" s="385"/>
      <c r="V57" s="13"/>
      <c r="W57" s="220"/>
      <c r="X57" s="220"/>
      <c r="Y57" s="14"/>
      <c r="Z57" s="24"/>
      <c r="AA57" s="16"/>
      <c r="AB57" s="14"/>
    </row>
    <row r="58" spans="1:28" s="29" customFormat="1" ht="37.5" x14ac:dyDescent="0.4">
      <c r="A58" s="417"/>
      <c r="B58" s="127" t="s">
        <v>527</v>
      </c>
      <c r="C58" s="222" t="s">
        <v>525</v>
      </c>
      <c r="D58" s="19"/>
      <c r="E58" s="19"/>
      <c r="F58" s="19"/>
      <c r="G58" s="19"/>
      <c r="H58" s="19"/>
      <c r="I58" s="19"/>
      <c r="J58" s="19"/>
      <c r="K58" s="19"/>
      <c r="L58" s="19"/>
      <c r="M58" s="19"/>
      <c r="N58" s="386">
        <v>0</v>
      </c>
      <c r="O58" s="387"/>
      <c r="P58" s="387"/>
      <c r="Q58" s="388"/>
      <c r="R58" s="383">
        <v>8</v>
      </c>
      <c r="S58" s="384"/>
      <c r="T58" s="384"/>
      <c r="U58" s="385"/>
      <c r="V58" s="13"/>
      <c r="W58" s="220"/>
      <c r="X58" s="220"/>
      <c r="Y58" s="14"/>
      <c r="Z58" s="24"/>
      <c r="AA58" s="16"/>
      <c r="AB58" s="14"/>
    </row>
    <row r="59" spans="1:28" s="29" customFormat="1" ht="37.5" x14ac:dyDescent="0.4">
      <c r="A59" s="418"/>
      <c r="B59" s="127" t="s">
        <v>528</v>
      </c>
      <c r="C59" s="222" t="s">
        <v>526</v>
      </c>
      <c r="D59" s="19"/>
      <c r="E59" s="19"/>
      <c r="F59" s="19"/>
      <c r="G59" s="19"/>
      <c r="H59" s="19"/>
      <c r="I59" s="19"/>
      <c r="J59" s="19"/>
      <c r="K59" s="19"/>
      <c r="L59" s="19"/>
      <c r="M59" s="19"/>
      <c r="N59" s="386">
        <v>0</v>
      </c>
      <c r="O59" s="387"/>
      <c r="P59" s="387"/>
      <c r="Q59" s="388"/>
      <c r="R59" s="383">
        <v>69</v>
      </c>
      <c r="S59" s="384"/>
      <c r="T59" s="384"/>
      <c r="U59" s="385"/>
      <c r="V59" s="13"/>
      <c r="W59" s="220"/>
      <c r="X59" s="220"/>
      <c r="Y59" s="14"/>
      <c r="Z59" s="24"/>
      <c r="AA59" s="16"/>
      <c r="AB59" s="14"/>
    </row>
    <row r="60" spans="1:28" s="29" customFormat="1" ht="18.75" customHeight="1" x14ac:dyDescent="0.4">
      <c r="A60" s="422" t="s">
        <v>188</v>
      </c>
      <c r="B60" s="127">
        <v>398</v>
      </c>
      <c r="C60" s="12" t="s">
        <v>194</v>
      </c>
      <c r="D60" s="19"/>
      <c r="E60" s="19"/>
      <c r="F60" s="19"/>
      <c r="G60" s="19"/>
      <c r="H60" s="19"/>
      <c r="I60" s="19"/>
      <c r="J60" s="19"/>
      <c r="K60" s="19"/>
      <c r="L60" s="19"/>
      <c r="M60" s="19"/>
      <c r="N60" s="386">
        <v>0</v>
      </c>
      <c r="O60" s="387"/>
      <c r="P60" s="387"/>
      <c r="Q60" s="388"/>
      <c r="R60" s="383">
        <v>5</v>
      </c>
      <c r="S60" s="384"/>
      <c r="T60" s="384"/>
      <c r="U60" s="385"/>
      <c r="V60" s="13"/>
      <c r="W60" s="220"/>
      <c r="X60" s="220"/>
      <c r="Y60" s="14"/>
      <c r="Z60" s="24"/>
      <c r="AA60" s="16"/>
      <c r="AB60" s="14"/>
    </row>
    <row r="61" spans="1:28" s="29" customFormat="1" x14ac:dyDescent="0.4">
      <c r="A61" s="423"/>
      <c r="B61" s="127">
        <v>399</v>
      </c>
      <c r="C61" s="12" t="s">
        <v>195</v>
      </c>
      <c r="D61" s="19"/>
      <c r="E61" s="19"/>
      <c r="F61" s="19"/>
      <c r="G61" s="19"/>
      <c r="H61" s="19"/>
      <c r="I61" s="19"/>
      <c r="J61" s="19"/>
      <c r="K61" s="19"/>
      <c r="L61" s="19"/>
      <c r="M61" s="19"/>
      <c r="N61" s="386">
        <v>0</v>
      </c>
      <c r="O61" s="387"/>
      <c r="P61" s="387"/>
      <c r="Q61" s="388"/>
      <c r="R61" s="383">
        <v>9</v>
      </c>
      <c r="S61" s="384"/>
      <c r="T61" s="384"/>
      <c r="U61" s="385"/>
      <c r="V61" s="13"/>
      <c r="W61" s="220"/>
      <c r="X61" s="220"/>
      <c r="Y61" s="14"/>
      <c r="Z61" s="24"/>
      <c r="AA61" s="16"/>
      <c r="AB61" s="14"/>
    </row>
    <row r="62" spans="1:28" s="29" customFormat="1" x14ac:dyDescent="0.4">
      <c r="A62" s="423"/>
      <c r="B62" s="127">
        <v>400</v>
      </c>
      <c r="C62" s="12" t="s">
        <v>192</v>
      </c>
      <c r="D62" s="19"/>
      <c r="E62" s="19"/>
      <c r="F62" s="19"/>
      <c r="G62" s="19"/>
      <c r="H62" s="19"/>
      <c r="I62" s="19"/>
      <c r="J62" s="19"/>
      <c r="K62" s="19"/>
      <c r="L62" s="19"/>
      <c r="M62" s="19"/>
      <c r="N62" s="386">
        <v>0</v>
      </c>
      <c r="O62" s="387"/>
      <c r="P62" s="387"/>
      <c r="Q62" s="388"/>
      <c r="R62" s="383">
        <v>11</v>
      </c>
      <c r="S62" s="384"/>
      <c r="T62" s="384"/>
      <c r="U62" s="385"/>
      <c r="V62" s="13"/>
      <c r="W62" s="220"/>
      <c r="X62" s="220"/>
      <c r="Y62" s="14"/>
      <c r="Z62" s="24"/>
      <c r="AA62" s="16"/>
      <c r="AB62" s="14"/>
    </row>
    <row r="63" spans="1:28" s="29" customFormat="1" x14ac:dyDescent="0.4">
      <c r="A63" s="423"/>
      <c r="B63" s="127">
        <v>401</v>
      </c>
      <c r="C63" s="12" t="s">
        <v>193</v>
      </c>
      <c r="D63" s="19"/>
      <c r="E63" s="19"/>
      <c r="F63" s="19"/>
      <c r="G63" s="19"/>
      <c r="H63" s="19"/>
      <c r="I63" s="19"/>
      <c r="J63" s="19"/>
      <c r="K63" s="19"/>
      <c r="L63" s="19"/>
      <c r="M63" s="19"/>
      <c r="N63" s="386">
        <v>0</v>
      </c>
      <c r="O63" s="387"/>
      <c r="P63" s="387"/>
      <c r="Q63" s="388"/>
      <c r="R63" s="383">
        <v>9</v>
      </c>
      <c r="S63" s="384"/>
      <c r="T63" s="384"/>
      <c r="U63" s="385"/>
      <c r="V63" s="13"/>
      <c r="W63" s="220"/>
      <c r="X63" s="220"/>
      <c r="Y63" s="14"/>
      <c r="Z63" s="24"/>
      <c r="AA63" s="16"/>
      <c r="AB63" s="14"/>
    </row>
    <row r="64" spans="1:28" s="29" customFormat="1" x14ac:dyDescent="0.4">
      <c r="A64" s="423"/>
      <c r="B64" s="127">
        <v>402</v>
      </c>
      <c r="C64" s="12" t="s">
        <v>196</v>
      </c>
      <c r="D64" s="19"/>
      <c r="E64" s="19"/>
      <c r="F64" s="19"/>
      <c r="G64" s="19"/>
      <c r="H64" s="19"/>
      <c r="I64" s="19"/>
      <c r="J64" s="19"/>
      <c r="K64" s="19"/>
      <c r="L64" s="19"/>
      <c r="M64" s="19"/>
      <c r="N64" s="386">
        <v>0</v>
      </c>
      <c r="O64" s="387"/>
      <c r="P64" s="387"/>
      <c r="Q64" s="388"/>
      <c r="R64" s="383">
        <v>28</v>
      </c>
      <c r="S64" s="384"/>
      <c r="T64" s="384"/>
      <c r="U64" s="385"/>
      <c r="V64" s="13"/>
      <c r="W64" s="220"/>
      <c r="X64" s="220"/>
      <c r="Y64" s="14"/>
      <c r="Z64" s="24"/>
      <c r="AA64" s="16"/>
      <c r="AB64" s="14"/>
    </row>
    <row r="65" spans="1:28" s="29" customFormat="1" x14ac:dyDescent="0.4">
      <c r="A65" s="423"/>
      <c r="B65" s="127">
        <v>403</v>
      </c>
      <c r="C65" s="12" t="s">
        <v>197</v>
      </c>
      <c r="D65" s="19"/>
      <c r="E65" s="19"/>
      <c r="F65" s="19"/>
      <c r="G65" s="19"/>
      <c r="H65" s="19"/>
      <c r="I65" s="19"/>
      <c r="J65" s="19"/>
      <c r="K65" s="19"/>
      <c r="L65" s="19"/>
      <c r="M65" s="19"/>
      <c r="N65" s="386">
        <v>0</v>
      </c>
      <c r="O65" s="387"/>
      <c r="P65" s="387"/>
      <c r="Q65" s="388"/>
      <c r="R65" s="383">
        <v>10</v>
      </c>
      <c r="S65" s="384"/>
      <c r="T65" s="384"/>
      <c r="U65" s="385"/>
      <c r="V65" s="13"/>
      <c r="W65" s="220"/>
      <c r="X65" s="220"/>
      <c r="Y65" s="14"/>
      <c r="Z65" s="24"/>
      <c r="AA65" s="16"/>
      <c r="AB65" s="14"/>
    </row>
    <row r="66" spans="1:28" s="29" customFormat="1" x14ac:dyDescent="0.4">
      <c r="A66" s="423"/>
      <c r="B66" s="127">
        <v>404</v>
      </c>
      <c r="C66" s="12" t="s">
        <v>198</v>
      </c>
      <c r="D66" s="19"/>
      <c r="E66" s="19"/>
      <c r="F66" s="19"/>
      <c r="G66" s="19"/>
      <c r="H66" s="19"/>
      <c r="I66" s="19"/>
      <c r="J66" s="19"/>
      <c r="K66" s="19"/>
      <c r="L66" s="19"/>
      <c r="M66" s="19"/>
      <c r="N66" s="386">
        <v>0</v>
      </c>
      <c r="O66" s="387"/>
      <c r="P66" s="387"/>
      <c r="Q66" s="388"/>
      <c r="R66" s="383">
        <v>9</v>
      </c>
      <c r="S66" s="384"/>
      <c r="T66" s="384"/>
      <c r="U66" s="385"/>
      <c r="V66" s="13"/>
      <c r="W66" s="220"/>
      <c r="X66" s="220"/>
      <c r="Y66" s="14"/>
      <c r="Z66" s="24"/>
      <c r="AA66" s="16"/>
      <c r="AB66" s="14"/>
    </row>
    <row r="67" spans="1:28" s="29" customFormat="1" x14ac:dyDescent="0.4">
      <c r="A67" s="423"/>
      <c r="B67" s="127">
        <v>405</v>
      </c>
      <c r="C67" s="12" t="s">
        <v>212</v>
      </c>
      <c r="D67" s="19"/>
      <c r="E67" s="19"/>
      <c r="F67" s="19"/>
      <c r="G67" s="19"/>
      <c r="H67" s="19"/>
      <c r="I67" s="19"/>
      <c r="J67" s="19"/>
      <c r="K67" s="19"/>
      <c r="L67" s="19"/>
      <c r="M67" s="19"/>
      <c r="N67" s="386">
        <v>0</v>
      </c>
      <c r="O67" s="387"/>
      <c r="P67" s="387"/>
      <c r="Q67" s="388"/>
      <c r="R67" s="383">
        <v>6</v>
      </c>
      <c r="S67" s="384"/>
      <c r="T67" s="384"/>
      <c r="U67" s="385"/>
      <c r="V67" s="13"/>
      <c r="W67" s="220"/>
      <c r="X67" s="220"/>
      <c r="Y67" s="14"/>
      <c r="Z67" s="24"/>
      <c r="AA67" s="16"/>
      <c r="AB67" s="14"/>
    </row>
    <row r="68" spans="1:28" s="29" customFormat="1" x14ac:dyDescent="0.4">
      <c r="A68" s="423"/>
      <c r="B68" s="127">
        <v>406</v>
      </c>
      <c r="C68" s="12" t="s">
        <v>213</v>
      </c>
      <c r="D68" s="19"/>
      <c r="E68" s="19"/>
      <c r="F68" s="19"/>
      <c r="G68" s="19"/>
      <c r="H68" s="19"/>
      <c r="I68" s="19"/>
      <c r="J68" s="19"/>
      <c r="K68" s="19"/>
      <c r="L68" s="19"/>
      <c r="M68" s="19"/>
      <c r="N68" s="386">
        <v>0</v>
      </c>
      <c r="O68" s="387"/>
      <c r="P68" s="387"/>
      <c r="Q68" s="388"/>
      <c r="R68" s="383">
        <v>18</v>
      </c>
      <c r="S68" s="384"/>
      <c r="T68" s="384"/>
      <c r="U68" s="385"/>
      <c r="V68" s="13"/>
      <c r="W68" s="220"/>
      <c r="X68" s="220"/>
      <c r="Y68" s="14"/>
      <c r="Z68" s="24"/>
      <c r="AA68" s="16"/>
      <c r="AB68" s="14"/>
    </row>
    <row r="69" spans="1:28" s="29" customFormat="1" x14ac:dyDescent="0.4">
      <c r="A69" s="423"/>
      <c r="B69" s="127">
        <v>407</v>
      </c>
      <c r="C69" s="12" t="s">
        <v>214</v>
      </c>
      <c r="D69" s="19"/>
      <c r="E69" s="19"/>
      <c r="F69" s="19"/>
      <c r="G69" s="19"/>
      <c r="H69" s="19"/>
      <c r="I69" s="19"/>
      <c r="J69" s="19"/>
      <c r="K69" s="19"/>
      <c r="L69" s="19"/>
      <c r="M69" s="19"/>
      <c r="N69" s="386">
        <v>0</v>
      </c>
      <c r="O69" s="387"/>
      <c r="P69" s="387"/>
      <c r="Q69" s="388"/>
      <c r="R69" s="383">
        <v>14</v>
      </c>
      <c r="S69" s="384"/>
      <c r="T69" s="384"/>
      <c r="U69" s="385"/>
      <c r="V69" s="13"/>
      <c r="W69" s="220"/>
      <c r="X69" s="220"/>
      <c r="Y69" s="14"/>
      <c r="Z69" s="24"/>
      <c r="AA69" s="16"/>
      <c r="AB69" s="14"/>
    </row>
    <row r="70" spans="1:28" s="29" customFormat="1" x14ac:dyDescent="0.4">
      <c r="A70" s="423"/>
      <c r="B70" s="127">
        <v>408</v>
      </c>
      <c r="C70" s="12" t="s">
        <v>227</v>
      </c>
      <c r="D70" s="19"/>
      <c r="E70" s="19"/>
      <c r="F70" s="19"/>
      <c r="G70" s="19"/>
      <c r="H70" s="19"/>
      <c r="I70" s="19"/>
      <c r="J70" s="19"/>
      <c r="K70" s="19"/>
      <c r="L70" s="19"/>
      <c r="M70" s="19"/>
      <c r="N70" s="386">
        <v>0</v>
      </c>
      <c r="O70" s="387"/>
      <c r="P70" s="387"/>
      <c r="Q70" s="388"/>
      <c r="R70" s="383">
        <v>5</v>
      </c>
      <c r="S70" s="384"/>
      <c r="T70" s="384"/>
      <c r="U70" s="385"/>
      <c r="V70" s="13"/>
      <c r="W70" s="220"/>
      <c r="X70" s="220"/>
      <c r="Y70" s="14"/>
      <c r="Z70" s="24"/>
      <c r="AA70" s="16"/>
      <c r="AB70" s="14"/>
    </row>
    <row r="71" spans="1:28" s="29" customFormat="1" x14ac:dyDescent="0.4">
      <c r="A71" s="423"/>
      <c r="B71" s="127">
        <v>409</v>
      </c>
      <c r="C71" s="12" t="s">
        <v>215</v>
      </c>
      <c r="D71" s="19"/>
      <c r="E71" s="19"/>
      <c r="F71" s="19"/>
      <c r="G71" s="19"/>
      <c r="H71" s="19"/>
      <c r="I71" s="19"/>
      <c r="J71" s="19"/>
      <c r="K71" s="19"/>
      <c r="L71" s="19"/>
      <c r="M71" s="19"/>
      <c r="N71" s="386">
        <v>0</v>
      </c>
      <c r="O71" s="387"/>
      <c r="P71" s="387"/>
      <c r="Q71" s="388"/>
      <c r="R71" s="383">
        <v>32</v>
      </c>
      <c r="S71" s="384"/>
      <c r="T71" s="384"/>
      <c r="U71" s="385"/>
      <c r="V71" s="13"/>
      <c r="W71" s="220"/>
      <c r="X71" s="220"/>
      <c r="Y71" s="14"/>
      <c r="Z71" s="24"/>
      <c r="AA71" s="16"/>
      <c r="AB71" s="14"/>
    </row>
    <row r="72" spans="1:28" s="29" customFormat="1" x14ac:dyDescent="0.4">
      <c r="A72" s="423"/>
      <c r="B72" s="127">
        <v>410</v>
      </c>
      <c r="C72" s="12" t="s">
        <v>216</v>
      </c>
      <c r="D72" s="19"/>
      <c r="E72" s="19"/>
      <c r="F72" s="19"/>
      <c r="G72" s="19"/>
      <c r="H72" s="19"/>
      <c r="I72" s="19"/>
      <c r="J72" s="19"/>
      <c r="K72" s="19"/>
      <c r="L72" s="19"/>
      <c r="M72" s="19"/>
      <c r="N72" s="386">
        <v>0</v>
      </c>
      <c r="O72" s="387"/>
      <c r="P72" s="387"/>
      <c r="Q72" s="388"/>
      <c r="R72" s="383">
        <v>15</v>
      </c>
      <c r="S72" s="384"/>
      <c r="T72" s="384"/>
      <c r="U72" s="385"/>
      <c r="V72" s="13"/>
      <c r="W72" s="220"/>
      <c r="X72" s="220"/>
      <c r="Y72" s="14"/>
      <c r="Z72" s="24"/>
      <c r="AA72" s="16"/>
      <c r="AB72" s="14"/>
    </row>
    <row r="73" spans="1:28" s="29" customFormat="1" x14ac:dyDescent="0.4">
      <c r="A73" s="423"/>
      <c r="B73" s="127">
        <v>411</v>
      </c>
      <c r="C73" s="12" t="s">
        <v>217</v>
      </c>
      <c r="D73" s="19"/>
      <c r="E73" s="19"/>
      <c r="F73" s="19"/>
      <c r="G73" s="19"/>
      <c r="H73" s="19"/>
      <c r="I73" s="19"/>
      <c r="J73" s="19"/>
      <c r="K73" s="19"/>
      <c r="L73" s="19"/>
      <c r="M73" s="19"/>
      <c r="N73" s="386">
        <v>0</v>
      </c>
      <c r="O73" s="387"/>
      <c r="P73" s="387"/>
      <c r="Q73" s="388"/>
      <c r="R73" s="383">
        <v>14</v>
      </c>
      <c r="S73" s="384"/>
      <c r="T73" s="384"/>
      <c r="U73" s="385"/>
      <c r="V73" s="13"/>
      <c r="W73" s="220"/>
      <c r="X73" s="220"/>
      <c r="Y73" s="14"/>
      <c r="Z73" s="24"/>
      <c r="AA73" s="16"/>
      <c r="AB73" s="14"/>
    </row>
    <row r="74" spans="1:28" s="29" customFormat="1" x14ac:dyDescent="0.4">
      <c r="A74" s="423"/>
      <c r="B74" s="127">
        <v>412</v>
      </c>
      <c r="C74" s="12" t="s">
        <v>225</v>
      </c>
      <c r="D74" s="19"/>
      <c r="E74" s="19"/>
      <c r="F74" s="19"/>
      <c r="G74" s="19"/>
      <c r="H74" s="19"/>
      <c r="I74" s="19"/>
      <c r="J74" s="19"/>
      <c r="K74" s="19"/>
      <c r="L74" s="19"/>
      <c r="M74" s="19"/>
      <c r="N74" s="386">
        <v>0</v>
      </c>
      <c r="O74" s="387"/>
      <c r="P74" s="387"/>
      <c r="Q74" s="388"/>
      <c r="R74" s="383">
        <v>20</v>
      </c>
      <c r="S74" s="384"/>
      <c r="T74" s="384"/>
      <c r="U74" s="385"/>
      <c r="V74" s="13"/>
      <c r="W74" s="220"/>
      <c r="X74" s="220"/>
      <c r="Y74" s="14"/>
      <c r="Z74" s="24"/>
      <c r="AA74" s="16"/>
      <c r="AB74" s="14"/>
    </row>
    <row r="75" spans="1:28" s="29" customFormat="1" x14ac:dyDescent="0.4">
      <c r="A75" s="423"/>
      <c r="B75" s="127">
        <v>413</v>
      </c>
      <c r="C75" s="12" t="s">
        <v>239</v>
      </c>
      <c r="D75" s="19"/>
      <c r="E75" s="19"/>
      <c r="F75" s="19"/>
      <c r="G75" s="19"/>
      <c r="H75" s="19"/>
      <c r="I75" s="19"/>
      <c r="J75" s="19"/>
      <c r="K75" s="19"/>
      <c r="L75" s="19"/>
      <c r="M75" s="19"/>
      <c r="N75" s="386">
        <v>0</v>
      </c>
      <c r="O75" s="387"/>
      <c r="P75" s="387"/>
      <c r="Q75" s="388"/>
      <c r="R75" s="383">
        <v>15</v>
      </c>
      <c r="S75" s="384"/>
      <c r="T75" s="384"/>
      <c r="U75" s="385"/>
      <c r="V75" s="13"/>
      <c r="W75" s="220"/>
      <c r="X75" s="220"/>
      <c r="Y75" s="14"/>
      <c r="Z75" s="24"/>
      <c r="AA75" s="16"/>
      <c r="AB75" s="14"/>
    </row>
    <row r="76" spans="1:28" s="29" customFormat="1" x14ac:dyDescent="0.4">
      <c r="A76" s="423"/>
      <c r="B76" s="127">
        <v>414</v>
      </c>
      <c r="C76" s="12" t="s">
        <v>231</v>
      </c>
      <c r="D76" s="19"/>
      <c r="E76" s="19"/>
      <c r="F76" s="19"/>
      <c r="G76" s="19"/>
      <c r="H76" s="19"/>
      <c r="I76" s="19"/>
      <c r="J76" s="19"/>
      <c r="K76" s="19"/>
      <c r="L76" s="19"/>
      <c r="M76" s="19"/>
      <c r="N76" s="386">
        <v>0</v>
      </c>
      <c r="O76" s="387"/>
      <c r="P76" s="387"/>
      <c r="Q76" s="388"/>
      <c r="R76" s="383">
        <v>51</v>
      </c>
      <c r="S76" s="384"/>
      <c r="T76" s="384"/>
      <c r="U76" s="385"/>
      <c r="V76" s="13"/>
      <c r="W76" s="220"/>
      <c r="X76" s="220"/>
      <c r="Y76" s="14"/>
      <c r="Z76" s="24"/>
      <c r="AA76" s="16"/>
      <c r="AB76" s="14"/>
    </row>
    <row r="77" spans="1:28" s="29" customFormat="1" x14ac:dyDescent="0.4">
      <c r="A77" s="423"/>
      <c r="B77" s="127">
        <v>415</v>
      </c>
      <c r="C77" s="12" t="s">
        <v>232</v>
      </c>
      <c r="D77" s="19"/>
      <c r="E77" s="19"/>
      <c r="F77" s="19"/>
      <c r="G77" s="19"/>
      <c r="H77" s="19"/>
      <c r="I77" s="19"/>
      <c r="J77" s="19"/>
      <c r="K77" s="19"/>
      <c r="L77" s="19"/>
      <c r="M77" s="19"/>
      <c r="N77" s="386">
        <v>0</v>
      </c>
      <c r="O77" s="387"/>
      <c r="P77" s="387"/>
      <c r="Q77" s="388"/>
      <c r="R77" s="383">
        <v>16</v>
      </c>
      <c r="S77" s="384"/>
      <c r="T77" s="384"/>
      <c r="U77" s="385"/>
      <c r="V77" s="13"/>
      <c r="W77" s="220"/>
      <c r="X77" s="220"/>
      <c r="Y77" s="14"/>
      <c r="Z77" s="24"/>
      <c r="AA77" s="16"/>
      <c r="AB77" s="14"/>
    </row>
    <row r="78" spans="1:28" s="29" customFormat="1" x14ac:dyDescent="0.4">
      <c r="A78" s="423"/>
      <c r="B78" s="127">
        <v>416</v>
      </c>
      <c r="C78" s="12" t="s">
        <v>233</v>
      </c>
      <c r="D78" s="19"/>
      <c r="E78" s="19"/>
      <c r="F78" s="19"/>
      <c r="G78" s="19"/>
      <c r="H78" s="19"/>
      <c r="I78" s="19"/>
      <c r="J78" s="19"/>
      <c r="K78" s="19"/>
      <c r="L78" s="19"/>
      <c r="M78" s="19"/>
      <c r="N78" s="386">
        <v>0</v>
      </c>
      <c r="O78" s="387"/>
      <c r="P78" s="387"/>
      <c r="Q78" s="388"/>
      <c r="R78" s="383">
        <v>20</v>
      </c>
      <c r="S78" s="384"/>
      <c r="T78" s="384"/>
      <c r="U78" s="385"/>
      <c r="V78" s="13"/>
      <c r="W78" s="220"/>
      <c r="X78" s="220"/>
      <c r="Y78" s="14"/>
      <c r="Z78" s="24"/>
      <c r="AA78" s="16"/>
      <c r="AB78" s="14"/>
    </row>
    <row r="79" spans="1:28" s="29" customFormat="1" x14ac:dyDescent="0.4">
      <c r="A79" s="423"/>
      <c r="B79" s="127">
        <v>417</v>
      </c>
      <c r="C79" s="12" t="s">
        <v>234</v>
      </c>
      <c r="D79" s="19"/>
      <c r="E79" s="19"/>
      <c r="F79" s="19"/>
      <c r="G79" s="19"/>
      <c r="H79" s="19"/>
      <c r="I79" s="19"/>
      <c r="J79" s="19"/>
      <c r="K79" s="19"/>
      <c r="L79" s="19"/>
      <c r="M79" s="19"/>
      <c r="N79" s="386">
        <v>0</v>
      </c>
      <c r="O79" s="387"/>
      <c r="P79" s="387"/>
      <c r="Q79" s="388"/>
      <c r="R79" s="383">
        <v>9</v>
      </c>
      <c r="S79" s="384"/>
      <c r="T79" s="384"/>
      <c r="U79" s="385"/>
      <c r="V79" s="13"/>
      <c r="W79" s="220"/>
      <c r="X79" s="220"/>
      <c r="Y79" s="14"/>
      <c r="Z79" s="24"/>
      <c r="AA79" s="16"/>
      <c r="AB79" s="14"/>
    </row>
    <row r="80" spans="1:28" s="29" customFormat="1" x14ac:dyDescent="0.4">
      <c r="A80" s="423"/>
      <c r="B80" s="127">
        <v>418</v>
      </c>
      <c r="C80" s="12" t="s">
        <v>241</v>
      </c>
      <c r="D80" s="19"/>
      <c r="E80" s="19"/>
      <c r="F80" s="19"/>
      <c r="G80" s="19"/>
      <c r="H80" s="19"/>
      <c r="I80" s="19"/>
      <c r="J80" s="19"/>
      <c r="K80" s="19"/>
      <c r="L80" s="19"/>
      <c r="M80" s="19"/>
      <c r="N80" s="386">
        <v>0</v>
      </c>
      <c r="O80" s="387"/>
      <c r="P80" s="387"/>
      <c r="Q80" s="388"/>
      <c r="R80" s="383">
        <v>14</v>
      </c>
      <c r="S80" s="384"/>
      <c r="T80" s="384"/>
      <c r="U80" s="385"/>
      <c r="V80" s="13"/>
      <c r="W80" s="220"/>
      <c r="X80" s="220"/>
      <c r="Y80" s="14"/>
      <c r="Z80" s="24"/>
      <c r="AA80" s="16"/>
      <c r="AB80" s="14"/>
    </row>
    <row r="81" spans="1:28" s="29" customFormat="1" x14ac:dyDescent="0.4">
      <c r="A81" s="423"/>
      <c r="B81" s="127">
        <v>419</v>
      </c>
      <c r="C81" s="12" t="s">
        <v>243</v>
      </c>
      <c r="D81" s="19"/>
      <c r="E81" s="19"/>
      <c r="F81" s="19"/>
      <c r="G81" s="19"/>
      <c r="H81" s="19"/>
      <c r="I81" s="19"/>
      <c r="J81" s="19"/>
      <c r="K81" s="19"/>
      <c r="L81" s="19"/>
      <c r="M81" s="19"/>
      <c r="N81" s="386">
        <v>0</v>
      </c>
      <c r="O81" s="387"/>
      <c r="P81" s="387"/>
      <c r="Q81" s="388"/>
      <c r="R81" s="383">
        <v>9</v>
      </c>
      <c r="S81" s="384"/>
      <c r="T81" s="384"/>
      <c r="U81" s="385"/>
      <c r="V81" s="13"/>
      <c r="W81" s="220"/>
      <c r="X81" s="220"/>
      <c r="Y81" s="14"/>
      <c r="Z81" s="24"/>
      <c r="AA81" s="16"/>
      <c r="AB81" s="14"/>
    </row>
    <row r="82" spans="1:28" s="29" customFormat="1" x14ac:dyDescent="0.4">
      <c r="A82" s="423"/>
      <c r="B82" s="127">
        <v>420</v>
      </c>
      <c r="C82" s="12" t="s">
        <v>244</v>
      </c>
      <c r="D82" s="19"/>
      <c r="E82" s="19"/>
      <c r="F82" s="19"/>
      <c r="G82" s="19"/>
      <c r="H82" s="19"/>
      <c r="I82" s="19"/>
      <c r="J82" s="19"/>
      <c r="K82" s="19"/>
      <c r="L82" s="19"/>
      <c r="M82" s="19"/>
      <c r="N82" s="386">
        <v>0</v>
      </c>
      <c r="O82" s="387"/>
      <c r="P82" s="387"/>
      <c r="Q82" s="388"/>
      <c r="R82" s="383">
        <v>21</v>
      </c>
      <c r="S82" s="384"/>
      <c r="T82" s="384"/>
      <c r="U82" s="385"/>
      <c r="V82" s="13"/>
      <c r="W82" s="220"/>
      <c r="X82" s="220"/>
      <c r="Y82" s="14"/>
      <c r="Z82" s="24"/>
      <c r="AA82" s="16"/>
      <c r="AB82" s="14"/>
    </row>
    <row r="83" spans="1:28" s="29" customFormat="1" x14ac:dyDescent="0.4">
      <c r="A83" s="423"/>
      <c r="B83" s="127">
        <v>421</v>
      </c>
      <c r="C83" s="12" t="s">
        <v>258</v>
      </c>
      <c r="D83" s="19"/>
      <c r="E83" s="19"/>
      <c r="F83" s="19"/>
      <c r="G83" s="19"/>
      <c r="H83" s="19"/>
      <c r="I83" s="19"/>
      <c r="J83" s="19"/>
      <c r="K83" s="19"/>
      <c r="L83" s="19"/>
      <c r="M83" s="19"/>
      <c r="N83" s="386">
        <v>0</v>
      </c>
      <c r="O83" s="387"/>
      <c r="P83" s="387"/>
      <c r="Q83" s="388"/>
      <c r="R83" s="383">
        <v>10</v>
      </c>
      <c r="S83" s="384"/>
      <c r="T83" s="384"/>
      <c r="U83" s="385"/>
      <c r="V83" s="13"/>
      <c r="W83" s="220"/>
      <c r="X83" s="220"/>
      <c r="Y83" s="14"/>
      <c r="Z83" s="24"/>
      <c r="AA83" s="16"/>
      <c r="AB83" s="14"/>
    </row>
    <row r="84" spans="1:28" s="29" customFormat="1" x14ac:dyDescent="0.4">
      <c r="A84" s="423"/>
      <c r="B84" s="127">
        <v>422</v>
      </c>
      <c r="C84" s="12" t="s">
        <v>259</v>
      </c>
      <c r="D84" s="19"/>
      <c r="E84" s="19"/>
      <c r="F84" s="19"/>
      <c r="G84" s="19"/>
      <c r="H84" s="19"/>
      <c r="I84" s="19"/>
      <c r="J84" s="19"/>
      <c r="K84" s="19"/>
      <c r="L84" s="19"/>
      <c r="M84" s="19"/>
      <c r="N84" s="386">
        <v>0</v>
      </c>
      <c r="O84" s="387"/>
      <c r="P84" s="387"/>
      <c r="Q84" s="388"/>
      <c r="R84" s="383">
        <v>4</v>
      </c>
      <c r="S84" s="384"/>
      <c r="T84" s="384"/>
      <c r="U84" s="385"/>
      <c r="V84" s="13"/>
      <c r="W84" s="220"/>
      <c r="X84" s="220"/>
      <c r="Y84" s="14"/>
      <c r="Z84" s="24"/>
      <c r="AA84" s="16"/>
      <c r="AB84" s="14"/>
    </row>
    <row r="85" spans="1:28" s="29" customFormat="1" x14ac:dyDescent="0.4">
      <c r="A85" s="423"/>
      <c r="B85" s="127">
        <v>423</v>
      </c>
      <c r="C85" s="12" t="s">
        <v>260</v>
      </c>
      <c r="D85" s="19"/>
      <c r="E85" s="19"/>
      <c r="F85" s="19"/>
      <c r="G85" s="19"/>
      <c r="H85" s="19"/>
      <c r="I85" s="19"/>
      <c r="J85" s="19"/>
      <c r="K85" s="19"/>
      <c r="L85" s="19"/>
      <c r="M85" s="19"/>
      <c r="N85" s="386">
        <v>0</v>
      </c>
      <c r="O85" s="387"/>
      <c r="P85" s="387"/>
      <c r="Q85" s="388"/>
      <c r="R85" s="383">
        <v>4</v>
      </c>
      <c r="S85" s="384"/>
      <c r="T85" s="384"/>
      <c r="U85" s="385"/>
      <c r="V85" s="13"/>
      <c r="W85" s="220"/>
      <c r="X85" s="220"/>
      <c r="Y85" s="14"/>
      <c r="Z85" s="24"/>
      <c r="AA85" s="16"/>
      <c r="AB85" s="14"/>
    </row>
    <row r="86" spans="1:28" s="29" customFormat="1" x14ac:dyDescent="0.4">
      <c r="A86" s="423"/>
      <c r="B86" s="127">
        <v>424</v>
      </c>
      <c r="C86" s="12" t="s">
        <v>275</v>
      </c>
      <c r="D86" s="19"/>
      <c r="E86" s="19"/>
      <c r="F86" s="19"/>
      <c r="G86" s="19"/>
      <c r="H86" s="19"/>
      <c r="I86" s="19"/>
      <c r="J86" s="19"/>
      <c r="K86" s="19"/>
      <c r="L86" s="19"/>
      <c r="M86" s="19"/>
      <c r="N86" s="386">
        <v>0</v>
      </c>
      <c r="O86" s="387"/>
      <c r="P86" s="387"/>
      <c r="Q86" s="388"/>
      <c r="R86" s="383">
        <v>49</v>
      </c>
      <c r="S86" s="384"/>
      <c r="T86" s="384"/>
      <c r="U86" s="385"/>
      <c r="V86" s="13"/>
      <c r="W86" s="220"/>
      <c r="X86" s="220"/>
      <c r="Y86" s="14"/>
      <c r="Z86" s="24"/>
      <c r="AA86" s="16"/>
      <c r="AB86" s="14"/>
    </row>
    <row r="87" spans="1:28" s="29" customFormat="1" x14ac:dyDescent="0.4">
      <c r="A87" s="423"/>
      <c r="B87" s="127">
        <v>425</v>
      </c>
      <c r="C87" s="12" t="s">
        <v>276</v>
      </c>
      <c r="D87" s="19"/>
      <c r="E87" s="19"/>
      <c r="F87" s="19"/>
      <c r="G87" s="19"/>
      <c r="H87" s="19"/>
      <c r="I87" s="19"/>
      <c r="J87" s="19"/>
      <c r="K87" s="19"/>
      <c r="L87" s="19"/>
      <c r="M87" s="19"/>
      <c r="N87" s="386">
        <v>0</v>
      </c>
      <c r="O87" s="387"/>
      <c r="P87" s="387"/>
      <c r="Q87" s="388"/>
      <c r="R87" s="383">
        <v>5</v>
      </c>
      <c r="S87" s="384"/>
      <c r="T87" s="384"/>
      <c r="U87" s="385"/>
      <c r="V87" s="13"/>
      <c r="W87" s="220"/>
      <c r="X87" s="220"/>
      <c r="Y87" s="14"/>
      <c r="Z87" s="24"/>
      <c r="AA87" s="16"/>
      <c r="AB87" s="14"/>
    </row>
    <row r="88" spans="1:28" s="29" customFormat="1" x14ac:dyDescent="0.4">
      <c r="A88" s="423"/>
      <c r="B88" s="127">
        <v>426</v>
      </c>
      <c r="C88" s="12" t="s">
        <v>277</v>
      </c>
      <c r="D88" s="19"/>
      <c r="E88" s="19"/>
      <c r="F88" s="19"/>
      <c r="G88" s="19"/>
      <c r="H88" s="19"/>
      <c r="I88" s="19"/>
      <c r="J88" s="19"/>
      <c r="K88" s="19"/>
      <c r="L88" s="19"/>
      <c r="M88" s="19"/>
      <c r="N88" s="386">
        <v>0</v>
      </c>
      <c r="O88" s="387"/>
      <c r="P88" s="387"/>
      <c r="Q88" s="388"/>
      <c r="R88" s="383">
        <v>7</v>
      </c>
      <c r="S88" s="384"/>
      <c r="T88" s="384"/>
      <c r="U88" s="385"/>
      <c r="V88" s="13"/>
      <c r="W88" s="220"/>
      <c r="X88" s="220"/>
      <c r="Y88" s="14"/>
      <c r="Z88" s="24"/>
      <c r="AA88" s="16"/>
      <c r="AB88" s="14"/>
    </row>
    <row r="89" spans="1:28" s="29" customFormat="1" x14ac:dyDescent="0.4">
      <c r="A89" s="423"/>
      <c r="B89" s="127">
        <v>427</v>
      </c>
      <c r="C89" s="12" t="s">
        <v>278</v>
      </c>
      <c r="D89" s="19"/>
      <c r="E89" s="19"/>
      <c r="F89" s="19"/>
      <c r="G89" s="19"/>
      <c r="H89" s="19"/>
      <c r="I89" s="19"/>
      <c r="J89" s="19"/>
      <c r="K89" s="19"/>
      <c r="L89" s="19"/>
      <c r="M89" s="19"/>
      <c r="N89" s="386">
        <v>0</v>
      </c>
      <c r="O89" s="387"/>
      <c r="P89" s="387"/>
      <c r="Q89" s="388"/>
      <c r="R89" s="383">
        <v>6</v>
      </c>
      <c r="S89" s="384"/>
      <c r="T89" s="384"/>
      <c r="U89" s="385"/>
      <c r="V89" s="13"/>
      <c r="W89" s="220"/>
      <c r="X89" s="220"/>
      <c r="Y89" s="14"/>
      <c r="Z89" s="24"/>
      <c r="AA89" s="16"/>
      <c r="AB89" s="14"/>
    </row>
    <row r="90" spans="1:28" s="29" customFormat="1" x14ac:dyDescent="0.4">
      <c r="A90" s="423"/>
      <c r="B90" s="127">
        <v>428</v>
      </c>
      <c r="C90" s="12" t="s">
        <v>287</v>
      </c>
      <c r="D90" s="19"/>
      <c r="E90" s="19"/>
      <c r="F90" s="19"/>
      <c r="G90" s="19"/>
      <c r="H90" s="19"/>
      <c r="I90" s="19"/>
      <c r="J90" s="19"/>
      <c r="K90" s="19"/>
      <c r="L90" s="19"/>
      <c r="M90" s="19"/>
      <c r="N90" s="386">
        <v>0</v>
      </c>
      <c r="O90" s="387"/>
      <c r="P90" s="387"/>
      <c r="Q90" s="388"/>
      <c r="R90" s="383">
        <v>17</v>
      </c>
      <c r="S90" s="384"/>
      <c r="T90" s="384"/>
      <c r="U90" s="385"/>
      <c r="V90" s="13"/>
      <c r="W90" s="220"/>
      <c r="X90" s="220"/>
      <c r="Y90" s="14"/>
      <c r="Z90" s="24"/>
      <c r="AA90" s="16"/>
      <c r="AB90" s="14"/>
    </row>
    <row r="91" spans="1:28" s="29" customFormat="1" x14ac:dyDescent="0.4">
      <c r="A91" s="423"/>
      <c r="B91" s="127">
        <v>429</v>
      </c>
      <c r="C91" s="12" t="s">
        <v>291</v>
      </c>
      <c r="D91" s="19"/>
      <c r="E91" s="19"/>
      <c r="F91" s="19"/>
      <c r="G91" s="19"/>
      <c r="H91" s="19"/>
      <c r="I91" s="19"/>
      <c r="J91" s="19"/>
      <c r="K91" s="19"/>
      <c r="L91" s="19"/>
      <c r="M91" s="19"/>
      <c r="N91" s="386">
        <v>0</v>
      </c>
      <c r="O91" s="387"/>
      <c r="P91" s="387"/>
      <c r="Q91" s="388"/>
      <c r="R91" s="383">
        <v>15</v>
      </c>
      <c r="S91" s="384"/>
      <c r="T91" s="384"/>
      <c r="U91" s="385"/>
      <c r="V91" s="13"/>
      <c r="W91" s="220"/>
      <c r="X91" s="220"/>
      <c r="Y91" s="14"/>
      <c r="Z91" s="24"/>
      <c r="AA91" s="16"/>
      <c r="AB91" s="14"/>
    </row>
    <row r="92" spans="1:28" s="29" customFormat="1" x14ac:dyDescent="0.4">
      <c r="A92" s="423"/>
      <c r="B92" s="127">
        <v>430</v>
      </c>
      <c r="C92" s="12" t="s">
        <v>288</v>
      </c>
      <c r="D92" s="19"/>
      <c r="E92" s="19"/>
      <c r="F92" s="19"/>
      <c r="G92" s="19"/>
      <c r="H92" s="19"/>
      <c r="I92" s="19"/>
      <c r="J92" s="19"/>
      <c r="K92" s="19"/>
      <c r="L92" s="19"/>
      <c r="M92" s="19"/>
      <c r="N92" s="386">
        <v>0</v>
      </c>
      <c r="O92" s="387"/>
      <c r="P92" s="387"/>
      <c r="Q92" s="388"/>
      <c r="R92" s="383">
        <v>10</v>
      </c>
      <c r="S92" s="384"/>
      <c r="T92" s="384"/>
      <c r="U92" s="385"/>
      <c r="V92" s="13"/>
      <c r="W92" s="220"/>
      <c r="X92" s="220"/>
      <c r="Y92" s="14"/>
      <c r="Z92" s="24"/>
      <c r="AA92" s="16"/>
      <c r="AB92" s="14"/>
    </row>
    <row r="93" spans="1:28" s="29" customFormat="1" x14ac:dyDescent="0.4">
      <c r="A93" s="423"/>
      <c r="B93" s="127">
        <v>431</v>
      </c>
      <c r="C93" s="12" t="s">
        <v>307</v>
      </c>
      <c r="D93" s="19"/>
      <c r="E93" s="19"/>
      <c r="F93" s="19"/>
      <c r="G93" s="19"/>
      <c r="H93" s="19"/>
      <c r="I93" s="19"/>
      <c r="J93" s="19"/>
      <c r="K93" s="19"/>
      <c r="L93" s="19"/>
      <c r="M93" s="19"/>
      <c r="N93" s="386">
        <v>0</v>
      </c>
      <c r="O93" s="387"/>
      <c r="P93" s="387"/>
      <c r="Q93" s="388"/>
      <c r="R93" s="383">
        <v>21</v>
      </c>
      <c r="S93" s="384"/>
      <c r="T93" s="384"/>
      <c r="U93" s="385"/>
      <c r="V93" s="13"/>
      <c r="W93" s="220"/>
      <c r="X93" s="220"/>
      <c r="Y93" s="14"/>
      <c r="Z93" s="24"/>
      <c r="AA93" s="16"/>
      <c r="AB93" s="14"/>
    </row>
    <row r="94" spans="1:28" s="29" customFormat="1" x14ac:dyDescent="0.4">
      <c r="A94" s="423"/>
      <c r="B94" s="127">
        <v>432</v>
      </c>
      <c r="C94" s="12" t="s">
        <v>308</v>
      </c>
      <c r="D94" s="19"/>
      <c r="E94" s="19"/>
      <c r="F94" s="19"/>
      <c r="G94" s="19"/>
      <c r="H94" s="19"/>
      <c r="I94" s="19"/>
      <c r="J94" s="19"/>
      <c r="K94" s="19"/>
      <c r="L94" s="19"/>
      <c r="M94" s="19"/>
      <c r="N94" s="386">
        <v>0</v>
      </c>
      <c r="O94" s="387"/>
      <c r="P94" s="387"/>
      <c r="Q94" s="388"/>
      <c r="R94" s="383">
        <v>5</v>
      </c>
      <c r="S94" s="384"/>
      <c r="T94" s="384"/>
      <c r="U94" s="385"/>
      <c r="V94" s="13"/>
      <c r="W94" s="220"/>
      <c r="X94" s="220"/>
      <c r="Y94" s="14"/>
      <c r="Z94" s="24"/>
      <c r="AA94" s="16"/>
      <c r="AB94" s="14"/>
    </row>
    <row r="95" spans="1:28" s="29" customFormat="1" x14ac:dyDescent="0.4">
      <c r="A95" s="423"/>
      <c r="B95" s="127">
        <v>433</v>
      </c>
      <c r="C95" s="12" t="s">
        <v>309</v>
      </c>
      <c r="D95" s="19"/>
      <c r="E95" s="19"/>
      <c r="F95" s="19"/>
      <c r="G95" s="19"/>
      <c r="H95" s="19"/>
      <c r="I95" s="19"/>
      <c r="J95" s="19"/>
      <c r="K95" s="19"/>
      <c r="L95" s="19"/>
      <c r="M95" s="19"/>
      <c r="N95" s="386">
        <v>0</v>
      </c>
      <c r="O95" s="387"/>
      <c r="P95" s="387"/>
      <c r="Q95" s="388"/>
      <c r="R95" s="383">
        <v>5</v>
      </c>
      <c r="S95" s="384"/>
      <c r="T95" s="384"/>
      <c r="U95" s="385"/>
      <c r="V95" s="13"/>
      <c r="W95" s="220"/>
      <c r="X95" s="220"/>
      <c r="Y95" s="14"/>
      <c r="Z95" s="24"/>
      <c r="AA95" s="16"/>
      <c r="AB95" s="14"/>
    </row>
    <row r="96" spans="1:28" s="29" customFormat="1" x14ac:dyDescent="0.4">
      <c r="A96" s="423"/>
      <c r="B96" s="127">
        <v>434</v>
      </c>
      <c r="C96" s="12" t="s">
        <v>310</v>
      </c>
      <c r="D96" s="19"/>
      <c r="E96" s="19"/>
      <c r="F96" s="19"/>
      <c r="G96" s="19"/>
      <c r="H96" s="19"/>
      <c r="I96" s="19"/>
      <c r="J96" s="19"/>
      <c r="K96" s="19"/>
      <c r="L96" s="19"/>
      <c r="M96" s="19"/>
      <c r="N96" s="386">
        <v>0</v>
      </c>
      <c r="O96" s="387"/>
      <c r="P96" s="387"/>
      <c r="Q96" s="388"/>
      <c r="R96" s="383">
        <v>47</v>
      </c>
      <c r="S96" s="384"/>
      <c r="T96" s="384"/>
      <c r="U96" s="385"/>
      <c r="V96" s="13"/>
      <c r="W96" s="220"/>
      <c r="X96" s="220"/>
      <c r="Y96" s="14"/>
      <c r="Z96" s="24"/>
      <c r="AA96" s="16"/>
      <c r="AB96" s="14"/>
    </row>
    <row r="97" spans="1:28" s="29" customFormat="1" x14ac:dyDescent="0.4">
      <c r="A97" s="423"/>
      <c r="B97" s="127">
        <v>435</v>
      </c>
      <c r="C97" s="12" t="s">
        <v>311</v>
      </c>
      <c r="D97" s="19"/>
      <c r="E97" s="19"/>
      <c r="F97" s="19"/>
      <c r="G97" s="19"/>
      <c r="H97" s="19"/>
      <c r="I97" s="19"/>
      <c r="J97" s="19"/>
      <c r="K97" s="19"/>
      <c r="L97" s="19"/>
      <c r="M97" s="19"/>
      <c r="N97" s="386">
        <v>0</v>
      </c>
      <c r="O97" s="387"/>
      <c r="P97" s="387"/>
      <c r="Q97" s="388"/>
      <c r="R97" s="383">
        <v>5</v>
      </c>
      <c r="S97" s="384"/>
      <c r="T97" s="384"/>
      <c r="U97" s="385"/>
      <c r="V97" s="13"/>
      <c r="W97" s="220"/>
      <c r="X97" s="220"/>
      <c r="Y97" s="14"/>
      <c r="Z97" s="24"/>
      <c r="AA97" s="16"/>
      <c r="AB97" s="14"/>
    </row>
    <row r="98" spans="1:28" s="29" customFormat="1" x14ac:dyDescent="0.4">
      <c r="A98" s="423"/>
      <c r="B98" s="127">
        <v>436</v>
      </c>
      <c r="C98" s="12" t="s">
        <v>312</v>
      </c>
      <c r="D98" s="19"/>
      <c r="E98" s="19"/>
      <c r="F98" s="19"/>
      <c r="G98" s="19"/>
      <c r="H98" s="19"/>
      <c r="I98" s="19"/>
      <c r="J98" s="19"/>
      <c r="K98" s="19"/>
      <c r="L98" s="19"/>
      <c r="M98" s="19"/>
      <c r="N98" s="386">
        <v>0</v>
      </c>
      <c r="O98" s="387"/>
      <c r="P98" s="387"/>
      <c r="Q98" s="388"/>
      <c r="R98" s="383">
        <v>85</v>
      </c>
      <c r="S98" s="384"/>
      <c r="T98" s="384"/>
      <c r="U98" s="385"/>
      <c r="V98" s="13"/>
      <c r="W98" s="220"/>
      <c r="X98" s="220"/>
      <c r="Y98" s="14"/>
      <c r="Z98" s="24"/>
      <c r="AA98" s="16"/>
      <c r="AB98" s="14"/>
    </row>
    <row r="99" spans="1:28" s="29" customFormat="1" x14ac:dyDescent="0.4">
      <c r="A99" s="423"/>
      <c r="B99" s="127">
        <v>437</v>
      </c>
      <c r="C99" s="12" t="s">
        <v>313</v>
      </c>
      <c r="D99" s="19"/>
      <c r="E99" s="19"/>
      <c r="F99" s="19"/>
      <c r="G99" s="19"/>
      <c r="H99" s="19"/>
      <c r="I99" s="19"/>
      <c r="J99" s="19"/>
      <c r="K99" s="19"/>
      <c r="L99" s="19"/>
      <c r="M99" s="19"/>
      <c r="N99" s="386">
        <v>0</v>
      </c>
      <c r="O99" s="387"/>
      <c r="P99" s="387"/>
      <c r="Q99" s="388"/>
      <c r="R99" s="383">
        <v>15</v>
      </c>
      <c r="S99" s="384"/>
      <c r="T99" s="384"/>
      <c r="U99" s="385"/>
      <c r="V99" s="13"/>
      <c r="W99" s="220"/>
      <c r="X99" s="220"/>
      <c r="Y99" s="14"/>
      <c r="Z99" s="24"/>
      <c r="AA99" s="16"/>
      <c r="AB99" s="14"/>
    </row>
    <row r="100" spans="1:28" s="29" customFormat="1" x14ac:dyDescent="0.4">
      <c r="A100" s="423"/>
      <c r="B100" s="127">
        <v>438</v>
      </c>
      <c r="C100" s="12" t="s">
        <v>314</v>
      </c>
      <c r="D100" s="19"/>
      <c r="E100" s="19"/>
      <c r="F100" s="19"/>
      <c r="G100" s="19"/>
      <c r="H100" s="19"/>
      <c r="I100" s="19"/>
      <c r="J100" s="19"/>
      <c r="K100" s="19"/>
      <c r="L100" s="19"/>
      <c r="M100" s="19"/>
      <c r="N100" s="386">
        <v>0</v>
      </c>
      <c r="O100" s="387"/>
      <c r="P100" s="387"/>
      <c r="Q100" s="388"/>
      <c r="R100" s="383">
        <v>13</v>
      </c>
      <c r="S100" s="384"/>
      <c r="T100" s="384"/>
      <c r="U100" s="385"/>
      <c r="V100" s="13"/>
      <c r="W100" s="220"/>
      <c r="X100" s="220"/>
      <c r="Y100" s="14"/>
      <c r="Z100" s="24"/>
      <c r="AA100" s="16"/>
      <c r="AB100" s="14"/>
    </row>
    <row r="101" spans="1:28" s="29" customFormat="1" x14ac:dyDescent="0.4">
      <c r="A101" s="423"/>
      <c r="B101" s="127">
        <v>439</v>
      </c>
      <c r="C101" s="12" t="s">
        <v>315</v>
      </c>
      <c r="D101" s="19"/>
      <c r="E101" s="19"/>
      <c r="F101" s="19"/>
      <c r="G101" s="19"/>
      <c r="H101" s="19"/>
      <c r="I101" s="19"/>
      <c r="J101" s="19"/>
      <c r="K101" s="19"/>
      <c r="L101" s="19"/>
      <c r="M101" s="19"/>
      <c r="N101" s="386">
        <v>0</v>
      </c>
      <c r="O101" s="387"/>
      <c r="P101" s="387"/>
      <c r="Q101" s="388"/>
      <c r="R101" s="383">
        <v>10</v>
      </c>
      <c r="S101" s="384"/>
      <c r="T101" s="384"/>
      <c r="U101" s="385"/>
      <c r="V101" s="13"/>
      <c r="W101" s="220"/>
      <c r="X101" s="220"/>
      <c r="Y101" s="14"/>
      <c r="Z101" s="24"/>
      <c r="AA101" s="16"/>
      <c r="AB101" s="14"/>
    </row>
    <row r="102" spans="1:28" s="29" customFormat="1" x14ac:dyDescent="0.4">
      <c r="A102" s="423"/>
      <c r="B102" s="127">
        <v>440</v>
      </c>
      <c r="C102" s="12" t="s">
        <v>316</v>
      </c>
      <c r="D102" s="19"/>
      <c r="E102" s="19"/>
      <c r="F102" s="19"/>
      <c r="G102" s="19"/>
      <c r="H102" s="19"/>
      <c r="I102" s="19"/>
      <c r="J102" s="19"/>
      <c r="K102" s="19"/>
      <c r="L102" s="19"/>
      <c r="M102" s="19"/>
      <c r="N102" s="386">
        <v>0</v>
      </c>
      <c r="O102" s="387"/>
      <c r="P102" s="387"/>
      <c r="Q102" s="388"/>
      <c r="R102" s="383">
        <v>18</v>
      </c>
      <c r="S102" s="384"/>
      <c r="T102" s="384"/>
      <c r="U102" s="385"/>
      <c r="V102" s="13"/>
      <c r="W102" s="220"/>
      <c r="X102" s="220"/>
      <c r="Y102" s="14"/>
      <c r="Z102" s="24"/>
      <c r="AA102" s="16"/>
      <c r="AB102" s="14"/>
    </row>
    <row r="103" spans="1:28" s="29" customFormat="1" x14ac:dyDescent="0.4">
      <c r="A103" s="423"/>
      <c r="B103" s="127">
        <v>441</v>
      </c>
      <c r="C103" s="12" t="s">
        <v>317</v>
      </c>
      <c r="D103" s="19"/>
      <c r="E103" s="19"/>
      <c r="F103" s="19"/>
      <c r="G103" s="19"/>
      <c r="H103" s="19"/>
      <c r="I103" s="19"/>
      <c r="J103" s="19"/>
      <c r="K103" s="19"/>
      <c r="L103" s="19"/>
      <c r="M103" s="19"/>
      <c r="N103" s="386">
        <v>0</v>
      </c>
      <c r="O103" s="387"/>
      <c r="P103" s="387"/>
      <c r="Q103" s="388"/>
      <c r="R103" s="383">
        <v>18</v>
      </c>
      <c r="S103" s="384"/>
      <c r="T103" s="384"/>
      <c r="U103" s="385"/>
      <c r="V103" s="13"/>
      <c r="W103" s="220"/>
      <c r="X103" s="220"/>
      <c r="Y103" s="14"/>
      <c r="Z103" s="24"/>
      <c r="AA103" s="16"/>
      <c r="AB103" s="14"/>
    </row>
    <row r="104" spans="1:28" s="29" customFormat="1" x14ac:dyDescent="0.4">
      <c r="A104" s="423"/>
      <c r="B104" s="127">
        <v>442</v>
      </c>
      <c r="C104" s="12" t="s">
        <v>318</v>
      </c>
      <c r="D104" s="19"/>
      <c r="E104" s="19"/>
      <c r="F104" s="19"/>
      <c r="G104" s="19"/>
      <c r="H104" s="19"/>
      <c r="I104" s="19"/>
      <c r="J104" s="19"/>
      <c r="K104" s="19"/>
      <c r="L104" s="19"/>
      <c r="M104" s="19"/>
      <c r="N104" s="386">
        <v>0</v>
      </c>
      <c r="O104" s="387"/>
      <c r="P104" s="387"/>
      <c r="Q104" s="388"/>
      <c r="R104" s="383">
        <v>5</v>
      </c>
      <c r="S104" s="384"/>
      <c r="T104" s="384"/>
      <c r="U104" s="385"/>
      <c r="V104" s="13"/>
      <c r="W104" s="220"/>
      <c r="X104" s="220"/>
      <c r="Y104" s="14"/>
      <c r="Z104" s="24"/>
      <c r="AA104" s="16"/>
      <c r="AB104" s="14"/>
    </row>
    <row r="105" spans="1:28" s="29" customFormat="1" x14ac:dyDescent="0.4">
      <c r="A105" s="423"/>
      <c r="B105" s="127">
        <v>443</v>
      </c>
      <c r="C105" s="12" t="s">
        <v>333</v>
      </c>
      <c r="D105" s="19"/>
      <c r="E105" s="19"/>
      <c r="F105" s="19"/>
      <c r="G105" s="19"/>
      <c r="H105" s="19"/>
      <c r="I105" s="19"/>
      <c r="J105" s="19"/>
      <c r="K105" s="19"/>
      <c r="L105" s="19"/>
      <c r="M105" s="19"/>
      <c r="N105" s="386">
        <v>0</v>
      </c>
      <c r="O105" s="387"/>
      <c r="P105" s="387"/>
      <c r="Q105" s="388"/>
      <c r="R105" s="383">
        <v>9</v>
      </c>
      <c r="S105" s="384"/>
      <c r="T105" s="384"/>
      <c r="U105" s="385"/>
      <c r="V105" s="13"/>
      <c r="W105" s="220"/>
      <c r="X105" s="220"/>
      <c r="Y105" s="14"/>
      <c r="Z105" s="24"/>
      <c r="AA105" s="16"/>
      <c r="AB105" s="14"/>
    </row>
    <row r="106" spans="1:28" s="29" customFormat="1" x14ac:dyDescent="0.4">
      <c r="A106" s="423"/>
      <c r="B106" s="127">
        <v>444</v>
      </c>
      <c r="C106" s="12" t="s">
        <v>334</v>
      </c>
      <c r="D106" s="19"/>
      <c r="E106" s="19"/>
      <c r="F106" s="19"/>
      <c r="G106" s="19"/>
      <c r="H106" s="19"/>
      <c r="I106" s="19"/>
      <c r="J106" s="19"/>
      <c r="K106" s="19"/>
      <c r="L106" s="19"/>
      <c r="M106" s="19"/>
      <c r="N106" s="386">
        <v>0</v>
      </c>
      <c r="O106" s="387"/>
      <c r="P106" s="387"/>
      <c r="Q106" s="388"/>
      <c r="R106" s="383">
        <v>9</v>
      </c>
      <c r="S106" s="384"/>
      <c r="T106" s="384"/>
      <c r="U106" s="385"/>
      <c r="V106" s="13"/>
      <c r="W106" s="220"/>
      <c r="X106" s="220"/>
      <c r="Y106" s="14"/>
      <c r="Z106" s="24"/>
      <c r="AA106" s="16"/>
      <c r="AB106" s="14"/>
    </row>
    <row r="107" spans="1:28" s="29" customFormat="1" x14ac:dyDescent="0.4">
      <c r="A107" s="423"/>
      <c r="B107" s="127">
        <v>445</v>
      </c>
      <c r="C107" s="12" t="s">
        <v>335</v>
      </c>
      <c r="D107" s="19"/>
      <c r="E107" s="19"/>
      <c r="F107" s="19"/>
      <c r="G107" s="19"/>
      <c r="H107" s="19"/>
      <c r="I107" s="19"/>
      <c r="J107" s="19"/>
      <c r="K107" s="19"/>
      <c r="L107" s="19"/>
      <c r="M107" s="19"/>
      <c r="N107" s="386">
        <v>0</v>
      </c>
      <c r="O107" s="387"/>
      <c r="P107" s="387"/>
      <c r="Q107" s="388"/>
      <c r="R107" s="383">
        <v>17</v>
      </c>
      <c r="S107" s="384"/>
      <c r="T107" s="384"/>
      <c r="U107" s="385"/>
      <c r="V107" s="13"/>
      <c r="W107" s="220"/>
      <c r="X107" s="220"/>
      <c r="Y107" s="14"/>
      <c r="Z107" s="24"/>
      <c r="AA107" s="16"/>
      <c r="AB107" s="14"/>
    </row>
    <row r="108" spans="1:28" s="29" customFormat="1" x14ac:dyDescent="0.4">
      <c r="A108" s="423"/>
      <c r="B108" s="127">
        <v>446</v>
      </c>
      <c r="C108" s="12" t="s">
        <v>336</v>
      </c>
      <c r="D108" s="19"/>
      <c r="E108" s="19"/>
      <c r="F108" s="19"/>
      <c r="G108" s="19"/>
      <c r="H108" s="19"/>
      <c r="I108" s="19"/>
      <c r="J108" s="19"/>
      <c r="K108" s="19"/>
      <c r="L108" s="19"/>
      <c r="M108" s="19"/>
      <c r="N108" s="386">
        <v>0</v>
      </c>
      <c r="O108" s="387"/>
      <c r="P108" s="387"/>
      <c r="Q108" s="388"/>
      <c r="R108" s="383">
        <v>6</v>
      </c>
      <c r="S108" s="384"/>
      <c r="T108" s="384"/>
      <c r="U108" s="385"/>
      <c r="V108" s="13"/>
      <c r="W108" s="220"/>
      <c r="X108" s="220"/>
      <c r="Y108" s="14"/>
      <c r="Z108" s="24"/>
      <c r="AA108" s="16"/>
      <c r="AB108" s="14"/>
    </row>
    <row r="109" spans="1:28" s="29" customFormat="1" x14ac:dyDescent="0.4">
      <c r="A109" s="423"/>
      <c r="B109" s="127">
        <v>447</v>
      </c>
      <c r="C109" s="12" t="s">
        <v>337</v>
      </c>
      <c r="D109" s="19"/>
      <c r="E109" s="19"/>
      <c r="F109" s="19"/>
      <c r="G109" s="19"/>
      <c r="H109" s="19"/>
      <c r="I109" s="19"/>
      <c r="J109" s="19"/>
      <c r="K109" s="19"/>
      <c r="L109" s="19"/>
      <c r="M109" s="19"/>
      <c r="N109" s="386">
        <v>0</v>
      </c>
      <c r="O109" s="387"/>
      <c r="P109" s="387"/>
      <c r="Q109" s="388"/>
      <c r="R109" s="383">
        <v>8</v>
      </c>
      <c r="S109" s="384"/>
      <c r="T109" s="384"/>
      <c r="U109" s="385"/>
      <c r="V109" s="13"/>
      <c r="W109" s="220"/>
      <c r="X109" s="220"/>
      <c r="Y109" s="14"/>
      <c r="Z109" s="24"/>
      <c r="AA109" s="16"/>
      <c r="AB109" s="14"/>
    </row>
    <row r="110" spans="1:28" s="29" customFormat="1" x14ac:dyDescent="0.4">
      <c r="A110" s="423"/>
      <c r="B110" s="127">
        <v>448</v>
      </c>
      <c r="C110" s="12" t="s">
        <v>332</v>
      </c>
      <c r="D110" s="19"/>
      <c r="E110" s="19"/>
      <c r="F110" s="19"/>
      <c r="G110" s="19"/>
      <c r="H110" s="19"/>
      <c r="I110" s="19"/>
      <c r="J110" s="19"/>
      <c r="K110" s="19"/>
      <c r="L110" s="19"/>
      <c r="M110" s="19"/>
      <c r="N110" s="386">
        <v>1</v>
      </c>
      <c r="O110" s="387"/>
      <c r="P110" s="387"/>
      <c r="Q110" s="388"/>
      <c r="R110" s="383">
        <v>63</v>
      </c>
      <c r="S110" s="384"/>
      <c r="T110" s="384"/>
      <c r="U110" s="385"/>
      <c r="V110" s="13"/>
      <c r="W110" s="220"/>
      <c r="X110" s="220"/>
      <c r="Y110" s="14"/>
      <c r="Z110" s="24"/>
      <c r="AA110" s="16"/>
      <c r="AB110" s="14"/>
    </row>
    <row r="111" spans="1:28" s="29" customFormat="1" x14ac:dyDescent="0.4">
      <c r="A111" s="423"/>
      <c r="B111" s="127">
        <v>449</v>
      </c>
      <c r="C111" s="12" t="s">
        <v>338</v>
      </c>
      <c r="D111" s="19"/>
      <c r="E111" s="19"/>
      <c r="F111" s="19"/>
      <c r="G111" s="19"/>
      <c r="H111" s="19"/>
      <c r="I111" s="19"/>
      <c r="J111" s="19"/>
      <c r="K111" s="19"/>
      <c r="L111" s="19"/>
      <c r="M111" s="19"/>
      <c r="N111" s="386">
        <v>0</v>
      </c>
      <c r="O111" s="387"/>
      <c r="P111" s="387"/>
      <c r="Q111" s="388"/>
      <c r="R111" s="383">
        <v>11</v>
      </c>
      <c r="S111" s="384"/>
      <c r="T111" s="384"/>
      <c r="U111" s="385"/>
      <c r="V111" s="13"/>
      <c r="W111" s="220"/>
      <c r="X111" s="220"/>
      <c r="Y111" s="14"/>
      <c r="Z111" s="24"/>
      <c r="AA111" s="16"/>
      <c r="AB111" s="14"/>
    </row>
    <row r="112" spans="1:28" s="29" customFormat="1" x14ac:dyDescent="0.4">
      <c r="A112" s="423"/>
      <c r="B112" s="127">
        <v>450</v>
      </c>
      <c r="C112" s="12" t="s">
        <v>339</v>
      </c>
      <c r="D112" s="19"/>
      <c r="E112" s="19"/>
      <c r="F112" s="19"/>
      <c r="G112" s="19"/>
      <c r="H112" s="19"/>
      <c r="I112" s="19"/>
      <c r="J112" s="19"/>
      <c r="K112" s="19"/>
      <c r="L112" s="19"/>
      <c r="M112" s="19"/>
      <c r="N112" s="386">
        <v>0</v>
      </c>
      <c r="O112" s="387"/>
      <c r="P112" s="387"/>
      <c r="Q112" s="388"/>
      <c r="R112" s="383">
        <v>11</v>
      </c>
      <c r="S112" s="384"/>
      <c r="T112" s="384"/>
      <c r="U112" s="385"/>
      <c r="V112" s="13"/>
      <c r="W112" s="220"/>
      <c r="X112" s="220"/>
      <c r="Y112" s="14"/>
      <c r="Z112" s="24"/>
      <c r="AA112" s="16"/>
      <c r="AB112" s="14"/>
    </row>
    <row r="113" spans="1:28" s="29" customFormat="1" x14ac:dyDescent="0.4">
      <c r="A113" s="423"/>
      <c r="B113" s="127">
        <v>451</v>
      </c>
      <c r="C113" s="12" t="s">
        <v>340</v>
      </c>
      <c r="D113" s="19"/>
      <c r="E113" s="19"/>
      <c r="F113" s="19"/>
      <c r="G113" s="19"/>
      <c r="H113" s="19"/>
      <c r="I113" s="19"/>
      <c r="J113" s="19"/>
      <c r="K113" s="19"/>
      <c r="L113" s="19"/>
      <c r="M113" s="19"/>
      <c r="N113" s="386">
        <v>0</v>
      </c>
      <c r="O113" s="387"/>
      <c r="P113" s="387"/>
      <c r="Q113" s="388"/>
      <c r="R113" s="383">
        <v>11</v>
      </c>
      <c r="S113" s="384"/>
      <c r="T113" s="384"/>
      <c r="U113" s="385"/>
      <c r="V113" s="13"/>
      <c r="W113" s="220"/>
      <c r="X113" s="220"/>
      <c r="Y113" s="14"/>
      <c r="Z113" s="24"/>
      <c r="AA113" s="16"/>
      <c r="AB113" s="14"/>
    </row>
    <row r="114" spans="1:28" s="29" customFormat="1" x14ac:dyDescent="0.4">
      <c r="A114" s="423"/>
      <c r="B114" s="127">
        <v>452</v>
      </c>
      <c r="C114" s="12" t="s">
        <v>341</v>
      </c>
      <c r="D114" s="19"/>
      <c r="E114" s="19"/>
      <c r="F114" s="19"/>
      <c r="G114" s="19"/>
      <c r="H114" s="19"/>
      <c r="I114" s="19"/>
      <c r="J114" s="19"/>
      <c r="K114" s="19"/>
      <c r="L114" s="19"/>
      <c r="M114" s="19"/>
      <c r="N114" s="386">
        <v>0</v>
      </c>
      <c r="O114" s="387"/>
      <c r="P114" s="387"/>
      <c r="Q114" s="388"/>
      <c r="R114" s="383">
        <v>14</v>
      </c>
      <c r="S114" s="384"/>
      <c r="T114" s="384"/>
      <c r="U114" s="385"/>
      <c r="V114" s="13"/>
      <c r="W114" s="220"/>
      <c r="X114" s="220"/>
      <c r="Y114" s="14"/>
      <c r="Z114" s="24"/>
      <c r="AA114" s="16"/>
      <c r="AB114" s="14"/>
    </row>
    <row r="115" spans="1:28" s="29" customFormat="1" x14ac:dyDescent="0.4">
      <c r="A115" s="423"/>
      <c r="B115" s="127">
        <v>453</v>
      </c>
      <c r="C115" s="12" t="s">
        <v>342</v>
      </c>
      <c r="D115" s="19"/>
      <c r="E115" s="19"/>
      <c r="F115" s="19"/>
      <c r="G115" s="19"/>
      <c r="H115" s="19"/>
      <c r="I115" s="19"/>
      <c r="J115" s="19"/>
      <c r="K115" s="19"/>
      <c r="L115" s="19"/>
      <c r="M115" s="19"/>
      <c r="N115" s="386">
        <v>0</v>
      </c>
      <c r="O115" s="387"/>
      <c r="P115" s="387"/>
      <c r="Q115" s="388"/>
      <c r="R115" s="383">
        <v>52</v>
      </c>
      <c r="S115" s="384"/>
      <c r="T115" s="384"/>
      <c r="U115" s="385"/>
      <c r="V115" s="13"/>
      <c r="W115" s="220"/>
      <c r="X115" s="220"/>
      <c r="Y115" s="14"/>
      <c r="Z115" s="24"/>
      <c r="AA115" s="16"/>
      <c r="AB115" s="14"/>
    </row>
    <row r="116" spans="1:28" s="29" customFormat="1" x14ac:dyDescent="0.4">
      <c r="A116" s="423"/>
      <c r="B116" s="127">
        <v>454</v>
      </c>
      <c r="C116" s="12" t="s">
        <v>343</v>
      </c>
      <c r="D116" s="19"/>
      <c r="E116" s="19"/>
      <c r="F116" s="19"/>
      <c r="G116" s="19"/>
      <c r="H116" s="19"/>
      <c r="I116" s="19"/>
      <c r="J116" s="19"/>
      <c r="K116" s="19"/>
      <c r="L116" s="19"/>
      <c r="M116" s="19"/>
      <c r="N116" s="386">
        <v>0</v>
      </c>
      <c r="O116" s="387"/>
      <c r="P116" s="387"/>
      <c r="Q116" s="388"/>
      <c r="R116" s="383">
        <v>7</v>
      </c>
      <c r="S116" s="384"/>
      <c r="T116" s="384"/>
      <c r="U116" s="385"/>
      <c r="V116" s="13"/>
      <c r="W116" s="220"/>
      <c r="X116" s="220"/>
      <c r="Y116" s="14"/>
      <c r="Z116" s="24"/>
      <c r="AA116" s="16"/>
      <c r="AB116" s="14"/>
    </row>
    <row r="117" spans="1:28" s="29" customFormat="1" x14ac:dyDescent="0.4">
      <c r="A117" s="423"/>
      <c r="B117" s="127">
        <v>455</v>
      </c>
      <c r="C117" s="12" t="s">
        <v>344</v>
      </c>
      <c r="D117" s="19"/>
      <c r="E117" s="19"/>
      <c r="F117" s="19"/>
      <c r="G117" s="19"/>
      <c r="H117" s="19"/>
      <c r="I117" s="19"/>
      <c r="J117" s="19"/>
      <c r="K117" s="19"/>
      <c r="L117" s="19"/>
      <c r="M117" s="19"/>
      <c r="N117" s="386">
        <v>0</v>
      </c>
      <c r="O117" s="387"/>
      <c r="P117" s="387"/>
      <c r="Q117" s="388"/>
      <c r="R117" s="383">
        <v>10</v>
      </c>
      <c r="S117" s="384"/>
      <c r="T117" s="384"/>
      <c r="U117" s="385"/>
      <c r="V117" s="13"/>
      <c r="W117" s="220"/>
      <c r="X117" s="220"/>
      <c r="Y117" s="14"/>
      <c r="Z117" s="24"/>
      <c r="AA117" s="16"/>
      <c r="AB117" s="14"/>
    </row>
    <row r="118" spans="1:28" s="29" customFormat="1" x14ac:dyDescent="0.4">
      <c r="A118" s="423"/>
      <c r="B118" s="127">
        <v>456</v>
      </c>
      <c r="C118" s="12" t="s">
        <v>345</v>
      </c>
      <c r="D118" s="19"/>
      <c r="E118" s="19"/>
      <c r="F118" s="19"/>
      <c r="G118" s="19"/>
      <c r="H118" s="19"/>
      <c r="I118" s="19"/>
      <c r="J118" s="19"/>
      <c r="K118" s="19"/>
      <c r="L118" s="19"/>
      <c r="M118" s="19"/>
      <c r="N118" s="386">
        <v>0</v>
      </c>
      <c r="O118" s="387"/>
      <c r="P118" s="387"/>
      <c r="Q118" s="388"/>
      <c r="R118" s="383">
        <v>72</v>
      </c>
      <c r="S118" s="384"/>
      <c r="T118" s="384"/>
      <c r="U118" s="385"/>
      <c r="V118" s="13"/>
      <c r="W118" s="220"/>
      <c r="X118" s="220"/>
      <c r="Y118" s="14"/>
      <c r="Z118" s="24"/>
      <c r="AA118" s="16"/>
      <c r="AB118" s="14"/>
    </row>
    <row r="119" spans="1:28" s="29" customFormat="1" x14ac:dyDescent="0.4">
      <c r="A119" s="423"/>
      <c r="B119" s="127">
        <v>457</v>
      </c>
      <c r="C119" s="12" t="s">
        <v>355</v>
      </c>
      <c r="D119" s="19"/>
      <c r="E119" s="19"/>
      <c r="F119" s="19"/>
      <c r="G119" s="19"/>
      <c r="H119" s="19"/>
      <c r="I119" s="19"/>
      <c r="J119" s="19"/>
      <c r="K119" s="19"/>
      <c r="L119" s="19"/>
      <c r="M119" s="19"/>
      <c r="N119" s="386">
        <v>0</v>
      </c>
      <c r="O119" s="387"/>
      <c r="P119" s="387"/>
      <c r="Q119" s="388"/>
      <c r="R119" s="383">
        <v>18</v>
      </c>
      <c r="S119" s="384"/>
      <c r="T119" s="384"/>
      <c r="U119" s="385"/>
      <c r="V119" s="13"/>
      <c r="W119" s="220"/>
      <c r="X119" s="220"/>
      <c r="Y119" s="14"/>
      <c r="Z119" s="24"/>
      <c r="AA119" s="16"/>
      <c r="AB119" s="14"/>
    </row>
    <row r="120" spans="1:28" s="29" customFormat="1" x14ac:dyDescent="0.4">
      <c r="A120" s="423"/>
      <c r="B120" s="127">
        <v>458</v>
      </c>
      <c r="C120" s="12" t="s">
        <v>356</v>
      </c>
      <c r="D120" s="19"/>
      <c r="E120" s="19"/>
      <c r="F120" s="19"/>
      <c r="G120" s="19"/>
      <c r="H120" s="19"/>
      <c r="I120" s="19"/>
      <c r="J120" s="19"/>
      <c r="K120" s="19"/>
      <c r="L120" s="19"/>
      <c r="M120" s="19"/>
      <c r="N120" s="386">
        <v>0</v>
      </c>
      <c r="O120" s="387"/>
      <c r="P120" s="387"/>
      <c r="Q120" s="388"/>
      <c r="R120" s="383">
        <v>6</v>
      </c>
      <c r="S120" s="384"/>
      <c r="T120" s="384"/>
      <c r="U120" s="385"/>
      <c r="V120" s="13"/>
      <c r="W120" s="220"/>
      <c r="X120" s="220"/>
      <c r="Y120" s="14"/>
      <c r="Z120" s="24"/>
      <c r="AA120" s="16"/>
      <c r="AB120" s="14"/>
    </row>
    <row r="121" spans="1:28" s="29" customFormat="1" x14ac:dyDescent="0.4">
      <c r="A121" s="423"/>
      <c r="B121" s="127">
        <v>459</v>
      </c>
      <c r="C121" s="12" t="s">
        <v>372</v>
      </c>
      <c r="D121" s="19"/>
      <c r="E121" s="19"/>
      <c r="F121" s="19"/>
      <c r="G121" s="19"/>
      <c r="H121" s="19"/>
      <c r="I121" s="19"/>
      <c r="J121" s="19"/>
      <c r="K121" s="19"/>
      <c r="L121" s="19"/>
      <c r="M121" s="19"/>
      <c r="N121" s="386">
        <v>0</v>
      </c>
      <c r="O121" s="387"/>
      <c r="P121" s="387"/>
      <c r="Q121" s="388"/>
      <c r="R121" s="383">
        <v>10</v>
      </c>
      <c r="S121" s="384"/>
      <c r="T121" s="384"/>
      <c r="U121" s="385"/>
      <c r="V121" s="13"/>
      <c r="W121" s="220"/>
      <c r="X121" s="220"/>
      <c r="Y121" s="14"/>
      <c r="Z121" s="24"/>
      <c r="AA121" s="16"/>
      <c r="AB121" s="14"/>
    </row>
    <row r="122" spans="1:28" s="29" customFormat="1" x14ac:dyDescent="0.4">
      <c r="A122" s="423"/>
      <c r="B122" s="127">
        <v>460</v>
      </c>
      <c r="C122" s="12" t="s">
        <v>357</v>
      </c>
      <c r="D122" s="19"/>
      <c r="E122" s="19"/>
      <c r="F122" s="19"/>
      <c r="G122" s="19"/>
      <c r="H122" s="19"/>
      <c r="I122" s="19"/>
      <c r="J122" s="19"/>
      <c r="K122" s="19"/>
      <c r="L122" s="19"/>
      <c r="M122" s="19"/>
      <c r="N122" s="386">
        <v>0</v>
      </c>
      <c r="O122" s="387"/>
      <c r="P122" s="387"/>
      <c r="Q122" s="388"/>
      <c r="R122" s="383">
        <v>12</v>
      </c>
      <c r="S122" s="384"/>
      <c r="T122" s="384"/>
      <c r="U122" s="385"/>
      <c r="V122" s="13"/>
      <c r="W122" s="220"/>
      <c r="X122" s="220"/>
      <c r="Y122" s="14"/>
      <c r="Z122" s="24"/>
      <c r="AA122" s="16"/>
      <c r="AB122" s="14"/>
    </row>
    <row r="123" spans="1:28" s="29" customFormat="1" x14ac:dyDescent="0.4">
      <c r="A123" s="423"/>
      <c r="B123" s="127">
        <v>461</v>
      </c>
      <c r="C123" s="12" t="s">
        <v>358</v>
      </c>
      <c r="D123" s="19"/>
      <c r="E123" s="19"/>
      <c r="F123" s="19"/>
      <c r="G123" s="19"/>
      <c r="H123" s="19"/>
      <c r="I123" s="19"/>
      <c r="J123" s="19"/>
      <c r="K123" s="19"/>
      <c r="L123" s="19"/>
      <c r="M123" s="19"/>
      <c r="N123" s="386">
        <v>0</v>
      </c>
      <c r="O123" s="387"/>
      <c r="P123" s="387"/>
      <c r="Q123" s="388"/>
      <c r="R123" s="383">
        <v>6</v>
      </c>
      <c r="S123" s="384"/>
      <c r="T123" s="384"/>
      <c r="U123" s="385"/>
      <c r="V123" s="13"/>
      <c r="W123" s="220"/>
      <c r="X123" s="220"/>
      <c r="Y123" s="14"/>
      <c r="Z123" s="24"/>
      <c r="AA123" s="16"/>
      <c r="AB123" s="14"/>
    </row>
    <row r="124" spans="1:28" s="29" customFormat="1" x14ac:dyDescent="0.4">
      <c r="A124" s="423"/>
      <c r="B124" s="127">
        <v>462</v>
      </c>
      <c r="C124" s="12" t="s">
        <v>359</v>
      </c>
      <c r="D124" s="19"/>
      <c r="E124" s="19"/>
      <c r="F124" s="19"/>
      <c r="G124" s="19"/>
      <c r="H124" s="19"/>
      <c r="I124" s="19"/>
      <c r="J124" s="19"/>
      <c r="K124" s="19"/>
      <c r="L124" s="19"/>
      <c r="M124" s="19"/>
      <c r="N124" s="386">
        <v>0</v>
      </c>
      <c r="O124" s="387"/>
      <c r="P124" s="387"/>
      <c r="Q124" s="388"/>
      <c r="R124" s="383">
        <v>6</v>
      </c>
      <c r="S124" s="384"/>
      <c r="T124" s="384"/>
      <c r="U124" s="385"/>
      <c r="V124" s="13"/>
      <c r="W124" s="220"/>
      <c r="X124" s="220"/>
      <c r="Y124" s="14"/>
      <c r="Z124" s="24"/>
      <c r="AA124" s="16"/>
      <c r="AB124" s="14"/>
    </row>
    <row r="125" spans="1:28" s="29" customFormat="1" x14ac:dyDescent="0.4">
      <c r="A125" s="423"/>
      <c r="B125" s="127">
        <v>463</v>
      </c>
      <c r="C125" s="12" t="s">
        <v>360</v>
      </c>
      <c r="D125" s="19"/>
      <c r="E125" s="19"/>
      <c r="F125" s="19"/>
      <c r="G125" s="19"/>
      <c r="H125" s="19"/>
      <c r="I125" s="19"/>
      <c r="J125" s="19"/>
      <c r="K125" s="19"/>
      <c r="L125" s="19"/>
      <c r="M125" s="19"/>
      <c r="N125" s="386">
        <v>0</v>
      </c>
      <c r="O125" s="387"/>
      <c r="P125" s="387"/>
      <c r="Q125" s="388"/>
      <c r="R125" s="383">
        <v>8</v>
      </c>
      <c r="S125" s="384"/>
      <c r="T125" s="384"/>
      <c r="U125" s="385"/>
      <c r="V125" s="13"/>
      <c r="W125" s="220"/>
      <c r="X125" s="220"/>
      <c r="Y125" s="14"/>
      <c r="Z125" s="24"/>
      <c r="AA125" s="16"/>
      <c r="AB125" s="14"/>
    </row>
    <row r="126" spans="1:28" s="29" customFormat="1" x14ac:dyDescent="0.4">
      <c r="A126" s="423"/>
      <c r="B126" s="127">
        <v>464</v>
      </c>
      <c r="C126" s="12" t="s">
        <v>361</v>
      </c>
      <c r="D126" s="19"/>
      <c r="E126" s="19"/>
      <c r="F126" s="19"/>
      <c r="G126" s="19"/>
      <c r="H126" s="19"/>
      <c r="I126" s="19"/>
      <c r="J126" s="19"/>
      <c r="K126" s="19"/>
      <c r="L126" s="19"/>
      <c r="M126" s="19"/>
      <c r="N126" s="386">
        <v>0</v>
      </c>
      <c r="O126" s="387"/>
      <c r="P126" s="387"/>
      <c r="Q126" s="388"/>
      <c r="R126" s="383">
        <v>15</v>
      </c>
      <c r="S126" s="384"/>
      <c r="T126" s="384"/>
      <c r="U126" s="385"/>
      <c r="V126" s="13"/>
      <c r="W126" s="220"/>
      <c r="X126" s="220"/>
      <c r="Y126" s="14"/>
      <c r="Z126" s="24"/>
      <c r="AA126" s="16"/>
      <c r="AB126" s="14"/>
    </row>
    <row r="127" spans="1:28" s="29" customFormat="1" x14ac:dyDescent="0.4">
      <c r="A127" s="423"/>
      <c r="B127" s="127">
        <v>465</v>
      </c>
      <c r="C127" s="12" t="s">
        <v>362</v>
      </c>
      <c r="D127" s="19"/>
      <c r="E127" s="19"/>
      <c r="F127" s="19"/>
      <c r="G127" s="19"/>
      <c r="H127" s="19"/>
      <c r="I127" s="19"/>
      <c r="J127" s="19"/>
      <c r="K127" s="19"/>
      <c r="L127" s="19"/>
      <c r="M127" s="19"/>
      <c r="N127" s="386">
        <v>0</v>
      </c>
      <c r="O127" s="387"/>
      <c r="P127" s="387"/>
      <c r="Q127" s="388"/>
      <c r="R127" s="383">
        <v>24</v>
      </c>
      <c r="S127" s="384"/>
      <c r="T127" s="384"/>
      <c r="U127" s="385"/>
      <c r="V127" s="13"/>
      <c r="W127" s="220"/>
      <c r="X127" s="220"/>
      <c r="Y127" s="14"/>
      <c r="Z127" s="24"/>
      <c r="AA127" s="16"/>
      <c r="AB127" s="14"/>
    </row>
    <row r="128" spans="1:28" s="29" customFormat="1" x14ac:dyDescent="0.4">
      <c r="A128" s="423"/>
      <c r="B128" s="127">
        <v>466</v>
      </c>
      <c r="C128" s="12" t="s">
        <v>378</v>
      </c>
      <c r="D128" s="19"/>
      <c r="E128" s="19"/>
      <c r="F128" s="19"/>
      <c r="G128" s="19"/>
      <c r="H128" s="19"/>
      <c r="I128" s="19"/>
      <c r="J128" s="19"/>
      <c r="K128" s="19"/>
      <c r="L128" s="19"/>
      <c r="M128" s="19"/>
      <c r="N128" s="386">
        <v>0</v>
      </c>
      <c r="O128" s="387"/>
      <c r="P128" s="387"/>
      <c r="Q128" s="388"/>
      <c r="R128" s="383">
        <v>8</v>
      </c>
      <c r="S128" s="384"/>
      <c r="T128" s="384"/>
      <c r="U128" s="385"/>
      <c r="V128" s="13"/>
      <c r="W128" s="220"/>
      <c r="X128" s="220"/>
      <c r="Y128" s="14"/>
      <c r="Z128" s="24"/>
      <c r="AA128" s="16"/>
      <c r="AB128" s="14"/>
    </row>
    <row r="129" spans="1:28" s="29" customFormat="1" x14ac:dyDescent="0.4">
      <c r="A129" s="423"/>
      <c r="B129" s="127">
        <v>467</v>
      </c>
      <c r="C129" s="12" t="s">
        <v>379</v>
      </c>
      <c r="D129" s="19"/>
      <c r="E129" s="19"/>
      <c r="F129" s="19"/>
      <c r="G129" s="19"/>
      <c r="H129" s="19"/>
      <c r="I129" s="19"/>
      <c r="J129" s="19"/>
      <c r="K129" s="19"/>
      <c r="L129" s="19"/>
      <c r="M129" s="19"/>
      <c r="N129" s="386">
        <v>0</v>
      </c>
      <c r="O129" s="387"/>
      <c r="P129" s="387"/>
      <c r="Q129" s="388"/>
      <c r="R129" s="383">
        <v>13</v>
      </c>
      <c r="S129" s="384"/>
      <c r="T129" s="384"/>
      <c r="U129" s="385"/>
      <c r="V129" s="13"/>
      <c r="W129" s="220"/>
      <c r="X129" s="220"/>
      <c r="Y129" s="14"/>
      <c r="Z129" s="24"/>
      <c r="AA129" s="16"/>
      <c r="AB129" s="14"/>
    </row>
    <row r="130" spans="1:28" s="29" customFormat="1" x14ac:dyDescent="0.4">
      <c r="A130" s="423"/>
      <c r="B130" s="127">
        <v>468</v>
      </c>
      <c r="C130" s="12" t="s">
        <v>380</v>
      </c>
      <c r="D130" s="19"/>
      <c r="E130" s="19"/>
      <c r="F130" s="19"/>
      <c r="G130" s="19"/>
      <c r="H130" s="19"/>
      <c r="I130" s="19"/>
      <c r="J130" s="19"/>
      <c r="K130" s="19"/>
      <c r="L130" s="19"/>
      <c r="M130" s="19"/>
      <c r="N130" s="386">
        <v>0</v>
      </c>
      <c r="O130" s="387"/>
      <c r="P130" s="387"/>
      <c r="Q130" s="388"/>
      <c r="R130" s="383">
        <v>5</v>
      </c>
      <c r="S130" s="384"/>
      <c r="T130" s="384"/>
      <c r="U130" s="385"/>
      <c r="V130" s="13"/>
      <c r="W130" s="220"/>
      <c r="X130" s="220"/>
      <c r="Y130" s="14"/>
      <c r="Z130" s="24"/>
      <c r="AA130" s="16"/>
      <c r="AB130" s="14"/>
    </row>
    <row r="131" spans="1:28" s="29" customFormat="1" x14ac:dyDescent="0.4">
      <c r="A131" s="423"/>
      <c r="B131" s="127">
        <v>469</v>
      </c>
      <c r="C131" s="12" t="s">
        <v>381</v>
      </c>
      <c r="D131" s="19"/>
      <c r="E131" s="19"/>
      <c r="F131" s="19"/>
      <c r="G131" s="19"/>
      <c r="H131" s="19"/>
      <c r="I131" s="19"/>
      <c r="J131" s="19"/>
      <c r="K131" s="19"/>
      <c r="L131" s="19"/>
      <c r="M131" s="19"/>
      <c r="N131" s="386">
        <v>0</v>
      </c>
      <c r="O131" s="387"/>
      <c r="P131" s="387"/>
      <c r="Q131" s="388"/>
      <c r="R131" s="383">
        <v>17</v>
      </c>
      <c r="S131" s="384"/>
      <c r="T131" s="384"/>
      <c r="U131" s="385"/>
      <c r="V131" s="13"/>
      <c r="W131" s="220"/>
      <c r="X131" s="220"/>
      <c r="Y131" s="14"/>
      <c r="Z131" s="24"/>
      <c r="AA131" s="16"/>
      <c r="AB131" s="14"/>
    </row>
    <row r="132" spans="1:28" s="29" customFormat="1" x14ac:dyDescent="0.4">
      <c r="A132" s="423"/>
      <c r="B132" s="127">
        <v>470</v>
      </c>
      <c r="C132" s="12" t="s">
        <v>382</v>
      </c>
      <c r="D132" s="19"/>
      <c r="E132" s="19"/>
      <c r="F132" s="19"/>
      <c r="G132" s="19"/>
      <c r="H132" s="19"/>
      <c r="I132" s="19"/>
      <c r="J132" s="19"/>
      <c r="K132" s="19"/>
      <c r="L132" s="19"/>
      <c r="M132" s="19"/>
      <c r="N132" s="386">
        <v>0</v>
      </c>
      <c r="O132" s="387"/>
      <c r="P132" s="387"/>
      <c r="Q132" s="388"/>
      <c r="R132" s="383">
        <v>17</v>
      </c>
      <c r="S132" s="384"/>
      <c r="T132" s="384"/>
      <c r="U132" s="385"/>
      <c r="V132" s="13"/>
      <c r="W132" s="220"/>
      <c r="X132" s="220"/>
      <c r="Y132" s="14"/>
      <c r="Z132" s="24"/>
      <c r="AA132" s="16"/>
      <c r="AB132" s="14"/>
    </row>
    <row r="133" spans="1:28" s="29" customFormat="1" x14ac:dyDescent="0.4">
      <c r="A133" s="423"/>
      <c r="B133" s="127">
        <v>471</v>
      </c>
      <c r="C133" s="12" t="s">
        <v>385</v>
      </c>
      <c r="D133" s="19"/>
      <c r="E133" s="19"/>
      <c r="F133" s="19"/>
      <c r="G133" s="19"/>
      <c r="H133" s="19"/>
      <c r="I133" s="19"/>
      <c r="J133" s="19"/>
      <c r="K133" s="19"/>
      <c r="L133" s="19"/>
      <c r="M133" s="19"/>
      <c r="N133" s="386">
        <v>0</v>
      </c>
      <c r="O133" s="387"/>
      <c r="P133" s="387"/>
      <c r="Q133" s="388"/>
      <c r="R133" s="383">
        <v>7</v>
      </c>
      <c r="S133" s="384"/>
      <c r="T133" s="384"/>
      <c r="U133" s="385"/>
      <c r="V133" s="13"/>
      <c r="W133" s="220"/>
      <c r="X133" s="220"/>
      <c r="Y133" s="14"/>
      <c r="Z133" s="24"/>
      <c r="AA133" s="16"/>
      <c r="AB133" s="14"/>
    </row>
    <row r="134" spans="1:28" s="29" customFormat="1" x14ac:dyDescent="0.4">
      <c r="A134" s="423"/>
      <c r="B134" s="127">
        <v>472</v>
      </c>
      <c r="C134" s="12" t="s">
        <v>386</v>
      </c>
      <c r="D134" s="19"/>
      <c r="E134" s="19"/>
      <c r="F134" s="19"/>
      <c r="G134" s="19"/>
      <c r="H134" s="19"/>
      <c r="I134" s="19"/>
      <c r="J134" s="19"/>
      <c r="K134" s="19"/>
      <c r="L134" s="19"/>
      <c r="M134" s="19"/>
      <c r="N134" s="386">
        <v>0</v>
      </c>
      <c r="O134" s="387"/>
      <c r="P134" s="387"/>
      <c r="Q134" s="388"/>
      <c r="R134" s="383">
        <v>17</v>
      </c>
      <c r="S134" s="384"/>
      <c r="T134" s="384"/>
      <c r="U134" s="385"/>
      <c r="V134" s="13"/>
      <c r="W134" s="220"/>
      <c r="X134" s="220"/>
      <c r="Y134" s="14"/>
      <c r="Z134" s="24"/>
      <c r="AA134" s="16"/>
      <c r="AB134" s="14"/>
    </row>
    <row r="135" spans="1:28" s="29" customFormat="1" x14ac:dyDescent="0.4">
      <c r="A135" s="423"/>
      <c r="B135" s="127">
        <v>473</v>
      </c>
      <c r="C135" s="12" t="s">
        <v>387</v>
      </c>
      <c r="D135" s="19"/>
      <c r="E135" s="19"/>
      <c r="F135" s="19"/>
      <c r="G135" s="19"/>
      <c r="H135" s="19"/>
      <c r="I135" s="19"/>
      <c r="J135" s="19"/>
      <c r="K135" s="19"/>
      <c r="L135" s="19"/>
      <c r="M135" s="19"/>
      <c r="N135" s="386">
        <v>0</v>
      </c>
      <c r="O135" s="387"/>
      <c r="P135" s="387"/>
      <c r="Q135" s="388"/>
      <c r="R135" s="383">
        <v>8</v>
      </c>
      <c r="S135" s="384"/>
      <c r="T135" s="384"/>
      <c r="U135" s="385"/>
      <c r="V135" s="13"/>
      <c r="W135" s="220"/>
      <c r="X135" s="220"/>
      <c r="Y135" s="14"/>
      <c r="Z135" s="24"/>
      <c r="AA135" s="16"/>
      <c r="AB135" s="14"/>
    </row>
    <row r="136" spans="1:28" s="29" customFormat="1" x14ac:dyDescent="0.4">
      <c r="A136" s="423"/>
      <c r="B136" s="127">
        <v>474</v>
      </c>
      <c r="C136" s="12" t="s">
        <v>388</v>
      </c>
      <c r="D136" s="19"/>
      <c r="E136" s="19"/>
      <c r="F136" s="19"/>
      <c r="G136" s="19"/>
      <c r="H136" s="19"/>
      <c r="I136" s="19"/>
      <c r="J136" s="19"/>
      <c r="K136" s="19"/>
      <c r="L136" s="19"/>
      <c r="M136" s="19"/>
      <c r="N136" s="386">
        <v>0</v>
      </c>
      <c r="O136" s="387"/>
      <c r="P136" s="387"/>
      <c r="Q136" s="388"/>
      <c r="R136" s="383">
        <v>35</v>
      </c>
      <c r="S136" s="384"/>
      <c r="T136" s="384"/>
      <c r="U136" s="385"/>
      <c r="V136" s="13"/>
      <c r="W136" s="220"/>
      <c r="X136" s="220"/>
      <c r="Y136" s="14"/>
      <c r="Z136" s="24"/>
      <c r="AA136" s="16"/>
      <c r="AB136" s="14"/>
    </row>
    <row r="137" spans="1:28" s="29" customFormat="1" x14ac:dyDescent="0.4">
      <c r="A137" s="423"/>
      <c r="B137" s="127">
        <v>475</v>
      </c>
      <c r="C137" s="12" t="s">
        <v>395</v>
      </c>
      <c r="D137" s="19"/>
      <c r="E137" s="19"/>
      <c r="F137" s="19"/>
      <c r="G137" s="19"/>
      <c r="H137" s="19"/>
      <c r="I137" s="19"/>
      <c r="J137" s="19"/>
      <c r="K137" s="19"/>
      <c r="L137" s="19"/>
      <c r="M137" s="19"/>
      <c r="N137" s="386">
        <v>0</v>
      </c>
      <c r="O137" s="387"/>
      <c r="P137" s="387"/>
      <c r="Q137" s="388"/>
      <c r="R137" s="383">
        <v>13</v>
      </c>
      <c r="S137" s="384"/>
      <c r="T137" s="384"/>
      <c r="U137" s="385"/>
      <c r="V137" s="13"/>
      <c r="W137" s="220"/>
      <c r="X137" s="220"/>
      <c r="Y137" s="14"/>
      <c r="Z137" s="24"/>
      <c r="AA137" s="16"/>
      <c r="AB137" s="14"/>
    </row>
    <row r="138" spans="1:28" s="29" customFormat="1" x14ac:dyDescent="0.4">
      <c r="A138" s="423"/>
      <c r="B138" s="127">
        <v>476</v>
      </c>
      <c r="C138" s="12" t="s">
        <v>396</v>
      </c>
      <c r="D138" s="19"/>
      <c r="E138" s="19"/>
      <c r="F138" s="19"/>
      <c r="G138" s="19"/>
      <c r="H138" s="19"/>
      <c r="I138" s="19"/>
      <c r="J138" s="19"/>
      <c r="K138" s="19"/>
      <c r="L138" s="19"/>
      <c r="M138" s="19"/>
      <c r="N138" s="386">
        <v>0</v>
      </c>
      <c r="O138" s="387"/>
      <c r="P138" s="387"/>
      <c r="Q138" s="388"/>
      <c r="R138" s="383">
        <v>17</v>
      </c>
      <c r="S138" s="384"/>
      <c r="T138" s="384"/>
      <c r="U138" s="385"/>
      <c r="V138" s="13"/>
      <c r="W138" s="220"/>
      <c r="X138" s="220"/>
      <c r="Y138" s="14"/>
      <c r="Z138" s="24"/>
      <c r="AA138" s="16"/>
      <c r="AB138" s="14"/>
    </row>
    <row r="139" spans="1:28" s="29" customFormat="1" x14ac:dyDescent="0.4">
      <c r="A139" s="423"/>
      <c r="B139" s="127">
        <v>477</v>
      </c>
      <c r="C139" s="12" t="s">
        <v>397</v>
      </c>
      <c r="D139" s="19"/>
      <c r="E139" s="19"/>
      <c r="F139" s="19"/>
      <c r="G139" s="19"/>
      <c r="H139" s="19"/>
      <c r="I139" s="19"/>
      <c r="J139" s="19"/>
      <c r="K139" s="19"/>
      <c r="L139" s="19"/>
      <c r="M139" s="19"/>
      <c r="N139" s="386">
        <v>0</v>
      </c>
      <c r="O139" s="387"/>
      <c r="P139" s="387"/>
      <c r="Q139" s="388"/>
      <c r="R139" s="383">
        <v>19</v>
      </c>
      <c r="S139" s="384"/>
      <c r="T139" s="384"/>
      <c r="U139" s="385"/>
      <c r="V139" s="13"/>
      <c r="W139" s="220"/>
      <c r="X139" s="220"/>
      <c r="Y139" s="14"/>
      <c r="Z139" s="24"/>
      <c r="AA139" s="16"/>
      <c r="AB139" s="14"/>
    </row>
    <row r="140" spans="1:28" s="29" customFormat="1" x14ac:dyDescent="0.4">
      <c r="A140" s="423"/>
      <c r="B140" s="127">
        <v>478</v>
      </c>
      <c r="C140" s="12" t="s">
        <v>398</v>
      </c>
      <c r="D140" s="19"/>
      <c r="E140" s="19"/>
      <c r="F140" s="19"/>
      <c r="G140" s="19"/>
      <c r="H140" s="19"/>
      <c r="I140" s="19"/>
      <c r="J140" s="19"/>
      <c r="K140" s="19"/>
      <c r="L140" s="19"/>
      <c r="M140" s="19"/>
      <c r="N140" s="386">
        <v>0</v>
      </c>
      <c r="O140" s="387"/>
      <c r="P140" s="387"/>
      <c r="Q140" s="388"/>
      <c r="R140" s="383">
        <v>14</v>
      </c>
      <c r="S140" s="384"/>
      <c r="T140" s="384"/>
      <c r="U140" s="385"/>
      <c r="V140" s="13"/>
      <c r="W140" s="220"/>
      <c r="X140" s="220"/>
      <c r="Y140" s="14"/>
      <c r="Z140" s="24"/>
      <c r="AA140" s="16"/>
      <c r="AB140" s="14"/>
    </row>
    <row r="141" spans="1:28" s="29" customFormat="1" x14ac:dyDescent="0.4">
      <c r="A141" s="423"/>
      <c r="B141" s="127">
        <v>479</v>
      </c>
      <c r="C141" s="12" t="s">
        <v>400</v>
      </c>
      <c r="D141" s="19"/>
      <c r="E141" s="19"/>
      <c r="F141" s="19"/>
      <c r="G141" s="19"/>
      <c r="H141" s="19"/>
      <c r="I141" s="19"/>
      <c r="J141" s="19"/>
      <c r="K141" s="19"/>
      <c r="L141" s="19"/>
      <c r="M141" s="19"/>
      <c r="N141" s="386">
        <v>0</v>
      </c>
      <c r="O141" s="387"/>
      <c r="P141" s="387"/>
      <c r="Q141" s="388"/>
      <c r="R141" s="383">
        <v>14</v>
      </c>
      <c r="S141" s="384"/>
      <c r="T141" s="384"/>
      <c r="U141" s="385"/>
      <c r="V141" s="13"/>
      <c r="W141" s="220"/>
      <c r="X141" s="220"/>
      <c r="Y141" s="14"/>
      <c r="Z141" s="24"/>
      <c r="AA141" s="16"/>
      <c r="AB141" s="14"/>
    </row>
    <row r="142" spans="1:28" s="29" customFormat="1" x14ac:dyDescent="0.4">
      <c r="A142" s="423"/>
      <c r="B142" s="127">
        <v>480</v>
      </c>
      <c r="C142" s="12" t="s">
        <v>401</v>
      </c>
      <c r="D142" s="19"/>
      <c r="E142" s="19"/>
      <c r="F142" s="19"/>
      <c r="G142" s="19"/>
      <c r="H142" s="19"/>
      <c r="I142" s="19"/>
      <c r="J142" s="19"/>
      <c r="K142" s="19"/>
      <c r="L142" s="19"/>
      <c r="M142" s="19"/>
      <c r="N142" s="386">
        <v>0</v>
      </c>
      <c r="O142" s="387"/>
      <c r="P142" s="387"/>
      <c r="Q142" s="388"/>
      <c r="R142" s="383">
        <v>15</v>
      </c>
      <c r="S142" s="384"/>
      <c r="T142" s="384"/>
      <c r="U142" s="385"/>
      <c r="V142" s="13"/>
      <c r="W142" s="220"/>
      <c r="X142" s="220"/>
      <c r="Y142" s="14"/>
      <c r="Z142" s="24"/>
      <c r="AA142" s="16"/>
      <c r="AB142" s="14"/>
    </row>
    <row r="143" spans="1:28" s="29" customFormat="1" x14ac:dyDescent="0.4">
      <c r="A143" s="423"/>
      <c r="B143" s="127">
        <v>481</v>
      </c>
      <c r="C143" s="12" t="s">
        <v>402</v>
      </c>
      <c r="D143" s="19"/>
      <c r="E143" s="19"/>
      <c r="F143" s="19"/>
      <c r="G143" s="19"/>
      <c r="H143" s="19"/>
      <c r="I143" s="19"/>
      <c r="J143" s="19"/>
      <c r="K143" s="19"/>
      <c r="L143" s="19"/>
      <c r="M143" s="19"/>
      <c r="N143" s="386">
        <v>0</v>
      </c>
      <c r="O143" s="387"/>
      <c r="P143" s="387"/>
      <c r="Q143" s="388"/>
      <c r="R143" s="383">
        <v>6</v>
      </c>
      <c r="S143" s="384"/>
      <c r="T143" s="384"/>
      <c r="U143" s="385"/>
      <c r="V143" s="13"/>
      <c r="W143" s="220"/>
      <c r="X143" s="220"/>
      <c r="Y143" s="14"/>
      <c r="Z143" s="24"/>
      <c r="AA143" s="16"/>
      <c r="AB143" s="14"/>
    </row>
    <row r="144" spans="1:28" s="29" customFormat="1" x14ac:dyDescent="0.4">
      <c r="A144" s="423"/>
      <c r="B144" s="127">
        <v>482</v>
      </c>
      <c r="C144" s="12" t="s">
        <v>403</v>
      </c>
      <c r="D144" s="19"/>
      <c r="E144" s="19"/>
      <c r="F144" s="19"/>
      <c r="G144" s="19"/>
      <c r="H144" s="19"/>
      <c r="I144" s="19"/>
      <c r="J144" s="19"/>
      <c r="K144" s="19"/>
      <c r="L144" s="19"/>
      <c r="M144" s="19"/>
      <c r="N144" s="386">
        <v>0</v>
      </c>
      <c r="O144" s="387"/>
      <c r="P144" s="387"/>
      <c r="Q144" s="388"/>
      <c r="R144" s="383">
        <v>8</v>
      </c>
      <c r="S144" s="384"/>
      <c r="T144" s="384"/>
      <c r="U144" s="385"/>
      <c r="V144" s="13"/>
      <c r="W144" s="220"/>
      <c r="X144" s="220"/>
      <c r="Y144" s="14"/>
      <c r="Z144" s="24"/>
      <c r="AA144" s="16"/>
      <c r="AB144" s="14"/>
    </row>
    <row r="145" spans="1:28" s="29" customFormat="1" x14ac:dyDescent="0.4">
      <c r="A145" s="423"/>
      <c r="B145" s="127">
        <v>483</v>
      </c>
      <c r="C145" s="12" t="s">
        <v>404</v>
      </c>
      <c r="D145" s="19"/>
      <c r="E145" s="19"/>
      <c r="F145" s="19"/>
      <c r="G145" s="19"/>
      <c r="H145" s="19"/>
      <c r="I145" s="19"/>
      <c r="J145" s="19"/>
      <c r="K145" s="19"/>
      <c r="L145" s="19"/>
      <c r="M145" s="19"/>
      <c r="N145" s="386">
        <v>0</v>
      </c>
      <c r="O145" s="387"/>
      <c r="P145" s="387"/>
      <c r="Q145" s="388"/>
      <c r="R145" s="383">
        <v>5</v>
      </c>
      <c r="S145" s="384"/>
      <c r="T145" s="384"/>
      <c r="U145" s="385"/>
      <c r="V145" s="13"/>
      <c r="W145" s="220"/>
      <c r="X145" s="220"/>
      <c r="Y145" s="14"/>
      <c r="Z145" s="24"/>
      <c r="AA145" s="16"/>
      <c r="AB145" s="14"/>
    </row>
    <row r="146" spans="1:28" s="29" customFormat="1" x14ac:dyDescent="0.4">
      <c r="A146" s="423"/>
      <c r="B146" s="127">
        <v>484</v>
      </c>
      <c r="C146" s="12" t="s">
        <v>405</v>
      </c>
      <c r="D146" s="19"/>
      <c r="E146" s="19"/>
      <c r="F146" s="19"/>
      <c r="G146" s="19"/>
      <c r="H146" s="19"/>
      <c r="I146" s="19"/>
      <c r="J146" s="19"/>
      <c r="K146" s="19"/>
      <c r="L146" s="19"/>
      <c r="M146" s="19"/>
      <c r="N146" s="386">
        <v>0</v>
      </c>
      <c r="O146" s="387"/>
      <c r="P146" s="387"/>
      <c r="Q146" s="388"/>
      <c r="R146" s="383">
        <v>1</v>
      </c>
      <c r="S146" s="384"/>
      <c r="T146" s="384"/>
      <c r="U146" s="385"/>
      <c r="V146" s="13"/>
      <c r="W146" s="220"/>
      <c r="X146" s="220"/>
      <c r="Y146" s="14"/>
      <c r="Z146" s="24"/>
      <c r="AA146" s="16"/>
      <c r="AB146" s="14"/>
    </row>
    <row r="147" spans="1:28" s="29" customFormat="1" x14ac:dyDescent="0.4">
      <c r="A147" s="423"/>
      <c r="B147" s="127">
        <v>485</v>
      </c>
      <c r="C147" s="12" t="s">
        <v>406</v>
      </c>
      <c r="D147" s="19"/>
      <c r="E147" s="19"/>
      <c r="F147" s="19"/>
      <c r="G147" s="19"/>
      <c r="H147" s="19"/>
      <c r="I147" s="19"/>
      <c r="J147" s="19"/>
      <c r="K147" s="19"/>
      <c r="L147" s="19"/>
      <c r="M147" s="19"/>
      <c r="N147" s="386">
        <v>0</v>
      </c>
      <c r="O147" s="387"/>
      <c r="P147" s="387"/>
      <c r="Q147" s="388"/>
      <c r="R147" s="383">
        <v>5</v>
      </c>
      <c r="S147" s="384"/>
      <c r="T147" s="384"/>
      <c r="U147" s="385"/>
      <c r="V147" s="13"/>
      <c r="W147" s="220"/>
      <c r="X147" s="220"/>
      <c r="Y147" s="14"/>
      <c r="Z147" s="24"/>
      <c r="AA147" s="16"/>
      <c r="AB147" s="14"/>
    </row>
    <row r="148" spans="1:28" s="29" customFormat="1" x14ac:dyDescent="0.4">
      <c r="A148" s="423"/>
      <c r="B148" s="127">
        <v>486</v>
      </c>
      <c r="C148" s="12" t="s">
        <v>407</v>
      </c>
      <c r="D148" s="19"/>
      <c r="E148" s="19"/>
      <c r="F148" s="19"/>
      <c r="G148" s="19"/>
      <c r="H148" s="19"/>
      <c r="I148" s="19"/>
      <c r="J148" s="19"/>
      <c r="K148" s="19"/>
      <c r="L148" s="19"/>
      <c r="M148" s="19"/>
      <c r="N148" s="386">
        <v>0</v>
      </c>
      <c r="O148" s="387"/>
      <c r="P148" s="387"/>
      <c r="Q148" s="388"/>
      <c r="R148" s="383">
        <v>7</v>
      </c>
      <c r="S148" s="384"/>
      <c r="T148" s="384"/>
      <c r="U148" s="385"/>
      <c r="V148" s="13"/>
      <c r="W148" s="220"/>
      <c r="X148" s="220"/>
      <c r="Y148" s="14"/>
      <c r="Z148" s="24"/>
      <c r="AA148" s="16"/>
      <c r="AB148" s="14"/>
    </row>
    <row r="149" spans="1:28" s="29" customFormat="1" x14ac:dyDescent="0.4">
      <c r="A149" s="423"/>
      <c r="B149" s="127">
        <v>487</v>
      </c>
      <c r="C149" s="12" t="s">
        <v>408</v>
      </c>
      <c r="D149" s="19"/>
      <c r="E149" s="19"/>
      <c r="F149" s="19"/>
      <c r="G149" s="19"/>
      <c r="H149" s="19"/>
      <c r="I149" s="19"/>
      <c r="J149" s="19"/>
      <c r="K149" s="19"/>
      <c r="L149" s="19"/>
      <c r="M149" s="19"/>
      <c r="N149" s="386">
        <v>0</v>
      </c>
      <c r="O149" s="387"/>
      <c r="P149" s="387"/>
      <c r="Q149" s="388"/>
      <c r="R149" s="383">
        <v>10</v>
      </c>
      <c r="S149" s="384"/>
      <c r="T149" s="384"/>
      <c r="U149" s="385"/>
      <c r="V149" s="13"/>
      <c r="W149" s="220"/>
      <c r="X149" s="220"/>
      <c r="Y149" s="14"/>
      <c r="Z149" s="24"/>
      <c r="AA149" s="16"/>
      <c r="AB149" s="14"/>
    </row>
    <row r="150" spans="1:28" s="29" customFormat="1" x14ac:dyDescent="0.4">
      <c r="A150" s="423"/>
      <c r="B150" s="127">
        <v>488</v>
      </c>
      <c r="C150" s="12" t="s">
        <v>409</v>
      </c>
      <c r="D150" s="19"/>
      <c r="E150" s="19"/>
      <c r="F150" s="19"/>
      <c r="G150" s="19"/>
      <c r="H150" s="19"/>
      <c r="I150" s="19"/>
      <c r="J150" s="19"/>
      <c r="K150" s="19"/>
      <c r="L150" s="19"/>
      <c r="M150" s="19"/>
      <c r="N150" s="386">
        <v>0</v>
      </c>
      <c r="O150" s="387"/>
      <c r="P150" s="387"/>
      <c r="Q150" s="388"/>
      <c r="R150" s="383">
        <v>5</v>
      </c>
      <c r="S150" s="384"/>
      <c r="T150" s="384"/>
      <c r="U150" s="385"/>
      <c r="V150" s="13"/>
      <c r="W150" s="220"/>
      <c r="X150" s="220"/>
      <c r="Y150" s="14"/>
      <c r="Z150" s="24"/>
      <c r="AA150" s="16"/>
      <c r="AB150" s="14"/>
    </row>
    <row r="151" spans="1:28" s="29" customFormat="1" x14ac:dyDescent="0.4">
      <c r="A151" s="423"/>
      <c r="B151" s="127">
        <v>489</v>
      </c>
      <c r="C151" s="12" t="s">
        <v>449</v>
      </c>
      <c r="D151" s="19"/>
      <c r="E151" s="19"/>
      <c r="F151" s="19"/>
      <c r="G151" s="19"/>
      <c r="H151" s="19"/>
      <c r="I151" s="19"/>
      <c r="J151" s="19"/>
      <c r="K151" s="19"/>
      <c r="L151" s="19"/>
      <c r="M151" s="19"/>
      <c r="N151" s="386">
        <v>0</v>
      </c>
      <c r="O151" s="387"/>
      <c r="P151" s="387"/>
      <c r="Q151" s="388"/>
      <c r="R151" s="383">
        <v>22</v>
      </c>
      <c r="S151" s="384"/>
      <c r="T151" s="384"/>
      <c r="U151" s="385"/>
      <c r="V151" s="13"/>
      <c r="W151" s="220"/>
      <c r="X151" s="220"/>
      <c r="Y151" s="14"/>
      <c r="Z151" s="24"/>
      <c r="AA151" s="16"/>
      <c r="AB151" s="14"/>
    </row>
    <row r="152" spans="1:28" s="29" customFormat="1" x14ac:dyDescent="0.4">
      <c r="A152" s="423"/>
      <c r="B152" s="127">
        <v>490</v>
      </c>
      <c r="C152" s="12" t="s">
        <v>428</v>
      </c>
      <c r="D152" s="19"/>
      <c r="E152" s="19"/>
      <c r="F152" s="19"/>
      <c r="G152" s="19"/>
      <c r="H152" s="19"/>
      <c r="I152" s="19"/>
      <c r="J152" s="19"/>
      <c r="K152" s="19"/>
      <c r="L152" s="19"/>
      <c r="M152" s="19"/>
      <c r="N152" s="386">
        <v>0</v>
      </c>
      <c r="O152" s="387"/>
      <c r="P152" s="387"/>
      <c r="Q152" s="388"/>
      <c r="R152" s="383">
        <v>9</v>
      </c>
      <c r="S152" s="384"/>
      <c r="T152" s="384"/>
      <c r="U152" s="385"/>
      <c r="V152" s="13"/>
      <c r="W152" s="220"/>
      <c r="X152" s="220"/>
      <c r="Y152" s="14"/>
      <c r="Z152" s="24"/>
      <c r="AA152" s="16"/>
      <c r="AB152" s="14"/>
    </row>
    <row r="153" spans="1:28" s="29" customFormat="1" x14ac:dyDescent="0.4">
      <c r="A153" s="423"/>
      <c r="B153" s="127">
        <v>491</v>
      </c>
      <c r="C153" s="12" t="s">
        <v>426</v>
      </c>
      <c r="D153" s="19"/>
      <c r="E153" s="19"/>
      <c r="F153" s="19"/>
      <c r="G153" s="19"/>
      <c r="H153" s="19"/>
      <c r="I153" s="19"/>
      <c r="J153" s="19"/>
      <c r="K153" s="19"/>
      <c r="L153" s="19"/>
      <c r="M153" s="19"/>
      <c r="N153" s="386">
        <v>0</v>
      </c>
      <c r="O153" s="387"/>
      <c r="P153" s="387"/>
      <c r="Q153" s="388"/>
      <c r="R153" s="383">
        <v>13</v>
      </c>
      <c r="S153" s="384"/>
      <c r="T153" s="384"/>
      <c r="U153" s="385"/>
      <c r="V153" s="13"/>
      <c r="W153" s="220"/>
      <c r="X153" s="220"/>
      <c r="Y153" s="14"/>
      <c r="Z153" s="24"/>
      <c r="AA153" s="16"/>
      <c r="AB153" s="14"/>
    </row>
    <row r="154" spans="1:28" s="29" customFormat="1" x14ac:dyDescent="0.4">
      <c r="A154" s="423"/>
      <c r="B154" s="127">
        <v>492</v>
      </c>
      <c r="C154" s="12" t="s">
        <v>429</v>
      </c>
      <c r="D154" s="19"/>
      <c r="E154" s="19"/>
      <c r="F154" s="19"/>
      <c r="G154" s="19"/>
      <c r="H154" s="19"/>
      <c r="I154" s="19"/>
      <c r="J154" s="19"/>
      <c r="K154" s="19"/>
      <c r="L154" s="19"/>
      <c r="M154" s="19"/>
      <c r="N154" s="386">
        <v>0</v>
      </c>
      <c r="O154" s="387"/>
      <c r="P154" s="387"/>
      <c r="Q154" s="388"/>
      <c r="R154" s="383">
        <v>8</v>
      </c>
      <c r="S154" s="384"/>
      <c r="T154" s="384"/>
      <c r="U154" s="385"/>
      <c r="V154" s="13"/>
      <c r="W154" s="220"/>
      <c r="X154" s="220"/>
      <c r="Y154" s="14"/>
      <c r="Z154" s="24"/>
      <c r="AA154" s="16"/>
      <c r="AB154" s="14"/>
    </row>
    <row r="155" spans="1:28" s="29" customFormat="1" x14ac:dyDescent="0.4">
      <c r="A155" s="423"/>
      <c r="B155" s="127">
        <v>493</v>
      </c>
      <c r="C155" s="12" t="s">
        <v>430</v>
      </c>
      <c r="D155" s="19"/>
      <c r="E155" s="19"/>
      <c r="F155" s="19"/>
      <c r="G155" s="19"/>
      <c r="H155" s="19"/>
      <c r="I155" s="19"/>
      <c r="J155" s="19"/>
      <c r="K155" s="19"/>
      <c r="L155" s="19"/>
      <c r="M155" s="19"/>
      <c r="N155" s="386">
        <v>0</v>
      </c>
      <c r="O155" s="387"/>
      <c r="P155" s="387"/>
      <c r="Q155" s="388"/>
      <c r="R155" s="383">
        <v>16</v>
      </c>
      <c r="S155" s="384"/>
      <c r="T155" s="384"/>
      <c r="U155" s="385"/>
      <c r="V155" s="13"/>
      <c r="W155" s="220"/>
      <c r="X155" s="220"/>
      <c r="Y155" s="14"/>
      <c r="Z155" s="24"/>
      <c r="AA155" s="16"/>
      <c r="AB155" s="14"/>
    </row>
    <row r="156" spans="1:28" s="29" customFormat="1" x14ac:dyDescent="0.4">
      <c r="A156" s="423"/>
      <c r="B156" s="127">
        <v>494</v>
      </c>
      <c r="C156" s="12" t="s">
        <v>431</v>
      </c>
      <c r="D156" s="19"/>
      <c r="E156" s="19"/>
      <c r="F156" s="19"/>
      <c r="G156" s="19"/>
      <c r="H156" s="19"/>
      <c r="I156" s="19"/>
      <c r="J156" s="19"/>
      <c r="K156" s="19"/>
      <c r="L156" s="19"/>
      <c r="M156" s="19"/>
      <c r="N156" s="386">
        <v>0</v>
      </c>
      <c r="O156" s="387"/>
      <c r="P156" s="387"/>
      <c r="Q156" s="388"/>
      <c r="R156" s="383">
        <v>10</v>
      </c>
      <c r="S156" s="384"/>
      <c r="T156" s="384"/>
      <c r="U156" s="385"/>
      <c r="V156" s="13"/>
      <c r="W156" s="220"/>
      <c r="X156" s="220"/>
      <c r="Y156" s="14"/>
      <c r="Z156" s="24"/>
      <c r="AA156" s="16"/>
      <c r="AB156" s="14"/>
    </row>
    <row r="157" spans="1:28" s="29" customFormat="1" x14ac:dyDescent="0.4">
      <c r="A157" s="423"/>
      <c r="B157" s="127">
        <v>495</v>
      </c>
      <c r="C157" s="12" t="s">
        <v>493</v>
      </c>
      <c r="D157" s="19"/>
      <c r="E157" s="19"/>
      <c r="F157" s="19"/>
      <c r="G157" s="19"/>
      <c r="H157" s="19"/>
      <c r="I157" s="19"/>
      <c r="J157" s="19"/>
      <c r="K157" s="19"/>
      <c r="L157" s="19"/>
      <c r="M157" s="19"/>
      <c r="N157" s="386">
        <v>0</v>
      </c>
      <c r="O157" s="387"/>
      <c r="P157" s="387"/>
      <c r="Q157" s="388"/>
      <c r="R157" s="383">
        <v>7</v>
      </c>
      <c r="S157" s="384"/>
      <c r="T157" s="384"/>
      <c r="U157" s="385"/>
      <c r="V157" s="13"/>
      <c r="W157" s="220"/>
      <c r="X157" s="220"/>
      <c r="Y157" s="14"/>
      <c r="Z157" s="24"/>
      <c r="AA157" s="16"/>
      <c r="AB157" s="14"/>
    </row>
    <row r="158" spans="1:28" s="29" customFormat="1" x14ac:dyDescent="0.4">
      <c r="A158" s="423"/>
      <c r="B158" s="127">
        <v>496</v>
      </c>
      <c r="C158" s="12" t="s">
        <v>427</v>
      </c>
      <c r="D158" s="19"/>
      <c r="E158" s="19"/>
      <c r="F158" s="19"/>
      <c r="G158" s="19"/>
      <c r="H158" s="19"/>
      <c r="I158" s="19"/>
      <c r="J158" s="19"/>
      <c r="K158" s="19"/>
      <c r="L158" s="19"/>
      <c r="M158" s="19"/>
      <c r="N158" s="386">
        <v>0</v>
      </c>
      <c r="O158" s="387"/>
      <c r="P158" s="387"/>
      <c r="Q158" s="388"/>
      <c r="R158" s="383">
        <v>7</v>
      </c>
      <c r="S158" s="384"/>
      <c r="T158" s="384"/>
      <c r="U158" s="385"/>
      <c r="V158" s="13"/>
      <c r="W158" s="220"/>
      <c r="X158" s="220"/>
      <c r="Y158" s="14"/>
      <c r="Z158" s="24"/>
      <c r="AA158" s="16"/>
      <c r="AB158" s="14"/>
    </row>
    <row r="159" spans="1:28" s="29" customFormat="1" x14ac:dyDescent="0.4">
      <c r="A159" s="423"/>
      <c r="B159" s="127">
        <v>497</v>
      </c>
      <c r="C159" s="12" t="s">
        <v>432</v>
      </c>
      <c r="D159" s="19"/>
      <c r="E159" s="19"/>
      <c r="F159" s="19"/>
      <c r="G159" s="19"/>
      <c r="H159" s="19"/>
      <c r="I159" s="19"/>
      <c r="J159" s="19"/>
      <c r="K159" s="19"/>
      <c r="L159" s="19"/>
      <c r="M159" s="19"/>
      <c r="N159" s="386">
        <v>0</v>
      </c>
      <c r="O159" s="387"/>
      <c r="P159" s="387"/>
      <c r="Q159" s="388"/>
      <c r="R159" s="383">
        <v>16</v>
      </c>
      <c r="S159" s="384"/>
      <c r="T159" s="384"/>
      <c r="U159" s="385"/>
      <c r="V159" s="13"/>
      <c r="W159" s="220"/>
      <c r="X159" s="220"/>
      <c r="Y159" s="14"/>
      <c r="Z159" s="24"/>
      <c r="AA159" s="16"/>
      <c r="AB159" s="14"/>
    </row>
    <row r="160" spans="1:28" s="29" customFormat="1" x14ac:dyDescent="0.4">
      <c r="A160" s="423"/>
      <c r="B160" s="127">
        <v>498</v>
      </c>
      <c r="C160" s="12" t="s">
        <v>433</v>
      </c>
      <c r="D160" s="19"/>
      <c r="E160" s="19"/>
      <c r="F160" s="19"/>
      <c r="G160" s="19"/>
      <c r="H160" s="19"/>
      <c r="I160" s="19"/>
      <c r="J160" s="19"/>
      <c r="K160" s="19"/>
      <c r="L160" s="19"/>
      <c r="M160" s="19"/>
      <c r="N160" s="386">
        <v>0</v>
      </c>
      <c r="O160" s="387"/>
      <c r="P160" s="387"/>
      <c r="Q160" s="388"/>
      <c r="R160" s="383">
        <v>7</v>
      </c>
      <c r="S160" s="384"/>
      <c r="T160" s="384"/>
      <c r="U160" s="385"/>
      <c r="V160" s="13"/>
      <c r="W160" s="220"/>
      <c r="X160" s="220"/>
      <c r="Y160" s="14"/>
      <c r="Z160" s="24"/>
      <c r="AA160" s="16"/>
      <c r="AB160" s="14"/>
    </row>
    <row r="161" spans="1:28" s="29" customFormat="1" x14ac:dyDescent="0.4">
      <c r="A161" s="423"/>
      <c r="B161" s="127">
        <v>499</v>
      </c>
      <c r="C161" s="12" t="s">
        <v>453</v>
      </c>
      <c r="D161" s="19"/>
      <c r="E161" s="19"/>
      <c r="F161" s="19"/>
      <c r="G161" s="19"/>
      <c r="H161" s="19"/>
      <c r="I161" s="19"/>
      <c r="J161" s="19"/>
      <c r="K161" s="19"/>
      <c r="L161" s="19"/>
      <c r="M161" s="19"/>
      <c r="N161" s="386">
        <v>0</v>
      </c>
      <c r="O161" s="387"/>
      <c r="P161" s="387"/>
      <c r="Q161" s="388"/>
      <c r="R161" s="383">
        <v>5</v>
      </c>
      <c r="S161" s="384"/>
      <c r="T161" s="384"/>
      <c r="U161" s="385"/>
      <c r="V161" s="13"/>
      <c r="W161" s="220"/>
      <c r="X161" s="220"/>
      <c r="Y161" s="14"/>
      <c r="Z161" s="24"/>
      <c r="AA161" s="16"/>
      <c r="AB161" s="14"/>
    </row>
    <row r="162" spans="1:28" s="29" customFormat="1" x14ac:dyDescent="0.4">
      <c r="A162" s="423"/>
      <c r="B162" s="127">
        <v>500</v>
      </c>
      <c r="C162" s="12" t="s">
        <v>454</v>
      </c>
      <c r="D162" s="19"/>
      <c r="E162" s="19"/>
      <c r="F162" s="19"/>
      <c r="G162" s="19"/>
      <c r="H162" s="19"/>
      <c r="I162" s="19"/>
      <c r="J162" s="19"/>
      <c r="K162" s="19"/>
      <c r="L162" s="19"/>
      <c r="M162" s="19"/>
      <c r="N162" s="386">
        <v>0</v>
      </c>
      <c r="O162" s="387"/>
      <c r="P162" s="387"/>
      <c r="Q162" s="388"/>
      <c r="R162" s="383">
        <v>42</v>
      </c>
      <c r="S162" s="384"/>
      <c r="T162" s="384"/>
      <c r="U162" s="385"/>
      <c r="V162" s="13"/>
      <c r="W162" s="220"/>
      <c r="X162" s="220"/>
      <c r="Y162" s="14"/>
      <c r="Z162" s="24"/>
      <c r="AA162" s="16"/>
      <c r="AB162" s="14"/>
    </row>
    <row r="163" spans="1:28" s="29" customFormat="1" x14ac:dyDescent="0.4">
      <c r="A163" s="423"/>
      <c r="B163" s="127">
        <v>501</v>
      </c>
      <c r="C163" s="12" t="s">
        <v>455</v>
      </c>
      <c r="D163" s="19"/>
      <c r="E163" s="19"/>
      <c r="F163" s="19"/>
      <c r="G163" s="19"/>
      <c r="H163" s="19"/>
      <c r="I163" s="19"/>
      <c r="J163" s="19"/>
      <c r="K163" s="19"/>
      <c r="L163" s="19"/>
      <c r="M163" s="19"/>
      <c r="N163" s="386">
        <v>0</v>
      </c>
      <c r="O163" s="387"/>
      <c r="P163" s="387"/>
      <c r="Q163" s="388"/>
      <c r="R163" s="383">
        <v>34</v>
      </c>
      <c r="S163" s="384"/>
      <c r="T163" s="384"/>
      <c r="U163" s="385"/>
      <c r="V163" s="13"/>
      <c r="W163" s="220"/>
      <c r="X163" s="220"/>
      <c r="Y163" s="14"/>
      <c r="Z163" s="24"/>
      <c r="AA163" s="16"/>
      <c r="AB163" s="14"/>
    </row>
    <row r="164" spans="1:28" s="29" customFormat="1" x14ac:dyDescent="0.4">
      <c r="A164" s="423"/>
      <c r="B164" s="127">
        <v>502</v>
      </c>
      <c r="C164" s="12" t="s">
        <v>456</v>
      </c>
      <c r="D164" s="19"/>
      <c r="E164" s="19"/>
      <c r="F164" s="19"/>
      <c r="G164" s="19"/>
      <c r="H164" s="19"/>
      <c r="I164" s="19"/>
      <c r="J164" s="19"/>
      <c r="K164" s="19"/>
      <c r="L164" s="19"/>
      <c r="M164" s="19"/>
      <c r="N164" s="386">
        <v>0</v>
      </c>
      <c r="O164" s="387"/>
      <c r="P164" s="387"/>
      <c r="Q164" s="388"/>
      <c r="R164" s="383">
        <v>9</v>
      </c>
      <c r="S164" s="384"/>
      <c r="T164" s="384"/>
      <c r="U164" s="385"/>
      <c r="V164" s="13"/>
      <c r="W164" s="220"/>
      <c r="X164" s="220"/>
      <c r="Y164" s="14"/>
      <c r="Z164" s="24"/>
      <c r="AA164" s="16"/>
      <c r="AB164" s="14"/>
    </row>
    <row r="165" spans="1:28" s="29" customFormat="1" x14ac:dyDescent="0.4">
      <c r="A165" s="423"/>
      <c r="B165" s="127">
        <v>503</v>
      </c>
      <c r="C165" s="12" t="s">
        <v>457</v>
      </c>
      <c r="D165" s="19"/>
      <c r="E165" s="19"/>
      <c r="F165" s="19"/>
      <c r="G165" s="19"/>
      <c r="H165" s="19"/>
      <c r="I165" s="19"/>
      <c r="J165" s="19"/>
      <c r="K165" s="19"/>
      <c r="L165" s="19"/>
      <c r="M165" s="19"/>
      <c r="N165" s="386">
        <v>0</v>
      </c>
      <c r="O165" s="387"/>
      <c r="P165" s="387"/>
      <c r="Q165" s="388"/>
      <c r="R165" s="383">
        <v>6</v>
      </c>
      <c r="S165" s="384"/>
      <c r="T165" s="384"/>
      <c r="U165" s="385"/>
      <c r="V165" s="13"/>
      <c r="W165" s="220"/>
      <c r="X165" s="220"/>
      <c r="Y165" s="14"/>
      <c r="Z165" s="24"/>
      <c r="AA165" s="16"/>
      <c r="AB165" s="14"/>
    </row>
    <row r="166" spans="1:28" s="29" customFormat="1" x14ac:dyDescent="0.4">
      <c r="A166" s="423"/>
      <c r="B166" s="127">
        <v>504</v>
      </c>
      <c r="C166" s="12" t="s">
        <v>458</v>
      </c>
      <c r="D166" s="19"/>
      <c r="E166" s="19"/>
      <c r="F166" s="19"/>
      <c r="G166" s="19"/>
      <c r="H166" s="19"/>
      <c r="I166" s="19"/>
      <c r="J166" s="19"/>
      <c r="K166" s="19"/>
      <c r="L166" s="19"/>
      <c r="M166" s="19"/>
      <c r="N166" s="386">
        <v>0</v>
      </c>
      <c r="O166" s="387"/>
      <c r="P166" s="387"/>
      <c r="Q166" s="388"/>
      <c r="R166" s="383">
        <v>15</v>
      </c>
      <c r="S166" s="384"/>
      <c r="T166" s="384"/>
      <c r="U166" s="385"/>
      <c r="V166" s="13"/>
      <c r="W166" s="220"/>
      <c r="X166" s="220"/>
      <c r="Y166" s="14"/>
      <c r="Z166" s="24"/>
      <c r="AA166" s="16"/>
      <c r="AB166" s="14"/>
    </row>
    <row r="167" spans="1:28" s="29" customFormat="1" x14ac:dyDescent="0.4">
      <c r="A167" s="423"/>
      <c r="B167" s="127">
        <v>505</v>
      </c>
      <c r="C167" s="12" t="s">
        <v>459</v>
      </c>
      <c r="D167" s="19"/>
      <c r="E167" s="19"/>
      <c r="F167" s="19"/>
      <c r="G167" s="19"/>
      <c r="H167" s="19"/>
      <c r="I167" s="19"/>
      <c r="J167" s="19"/>
      <c r="K167" s="19"/>
      <c r="L167" s="19"/>
      <c r="M167" s="19"/>
      <c r="N167" s="386">
        <v>0</v>
      </c>
      <c r="O167" s="387"/>
      <c r="P167" s="387"/>
      <c r="Q167" s="388"/>
      <c r="R167" s="383">
        <v>15</v>
      </c>
      <c r="S167" s="384"/>
      <c r="T167" s="384"/>
      <c r="U167" s="385"/>
      <c r="V167" s="13"/>
      <c r="W167" s="220"/>
      <c r="X167" s="220"/>
      <c r="Y167" s="14"/>
      <c r="Z167" s="24"/>
      <c r="AA167" s="16"/>
      <c r="AB167" s="14"/>
    </row>
    <row r="168" spans="1:28" s="29" customFormat="1" x14ac:dyDescent="0.4">
      <c r="A168" s="423"/>
      <c r="B168" s="127">
        <v>506</v>
      </c>
      <c r="C168" s="12" t="s">
        <v>460</v>
      </c>
      <c r="D168" s="19"/>
      <c r="E168" s="19"/>
      <c r="F168" s="19"/>
      <c r="G168" s="19"/>
      <c r="H168" s="19"/>
      <c r="I168" s="19"/>
      <c r="J168" s="19"/>
      <c r="K168" s="19"/>
      <c r="L168" s="19"/>
      <c r="M168" s="19"/>
      <c r="N168" s="386">
        <v>0</v>
      </c>
      <c r="O168" s="387"/>
      <c r="P168" s="387"/>
      <c r="Q168" s="388"/>
      <c r="R168" s="383">
        <v>6</v>
      </c>
      <c r="S168" s="384"/>
      <c r="T168" s="384"/>
      <c r="U168" s="385"/>
      <c r="V168" s="13"/>
      <c r="W168" s="220"/>
      <c r="X168" s="220"/>
      <c r="Y168" s="14"/>
      <c r="Z168" s="24"/>
      <c r="AA168" s="16"/>
      <c r="AB168" s="14"/>
    </row>
    <row r="169" spans="1:28" s="29" customFormat="1" x14ac:dyDescent="0.4">
      <c r="A169" s="423"/>
      <c r="B169" s="127">
        <v>507</v>
      </c>
      <c r="C169" s="12" t="s">
        <v>461</v>
      </c>
      <c r="D169" s="19"/>
      <c r="E169" s="19"/>
      <c r="F169" s="19"/>
      <c r="G169" s="19"/>
      <c r="H169" s="19"/>
      <c r="I169" s="19"/>
      <c r="J169" s="19"/>
      <c r="K169" s="19"/>
      <c r="L169" s="19"/>
      <c r="M169" s="19"/>
      <c r="N169" s="386">
        <v>0</v>
      </c>
      <c r="O169" s="387"/>
      <c r="P169" s="387"/>
      <c r="Q169" s="388"/>
      <c r="R169" s="383">
        <v>17</v>
      </c>
      <c r="S169" s="384"/>
      <c r="T169" s="384"/>
      <c r="U169" s="385"/>
      <c r="V169" s="13"/>
      <c r="W169" s="220"/>
      <c r="X169" s="220"/>
      <c r="Y169" s="14"/>
      <c r="Z169" s="24"/>
      <c r="AA169" s="16"/>
      <c r="AB169" s="14"/>
    </row>
    <row r="170" spans="1:28" s="29" customFormat="1" x14ac:dyDescent="0.4">
      <c r="A170" s="423"/>
      <c r="B170" s="127">
        <v>508</v>
      </c>
      <c r="C170" s="12" t="s">
        <v>463</v>
      </c>
      <c r="D170" s="19"/>
      <c r="E170" s="19"/>
      <c r="F170" s="19"/>
      <c r="G170" s="19"/>
      <c r="H170" s="19"/>
      <c r="I170" s="19"/>
      <c r="J170" s="19"/>
      <c r="K170" s="19"/>
      <c r="L170" s="19"/>
      <c r="M170" s="19"/>
      <c r="N170" s="386">
        <v>4</v>
      </c>
      <c r="O170" s="387"/>
      <c r="P170" s="387"/>
      <c r="Q170" s="388"/>
      <c r="R170" s="383">
        <v>41</v>
      </c>
      <c r="S170" s="384"/>
      <c r="T170" s="384"/>
      <c r="U170" s="385"/>
      <c r="V170" s="13"/>
      <c r="W170" s="220"/>
      <c r="X170" s="220"/>
      <c r="Y170" s="14"/>
      <c r="Z170" s="24"/>
      <c r="AA170" s="16"/>
      <c r="AB170" s="14"/>
    </row>
    <row r="171" spans="1:28" s="29" customFormat="1" x14ac:dyDescent="0.4">
      <c r="A171" s="423"/>
      <c r="B171" s="127">
        <v>509</v>
      </c>
      <c r="C171" s="12" t="s">
        <v>464</v>
      </c>
      <c r="D171" s="19"/>
      <c r="E171" s="19"/>
      <c r="F171" s="19"/>
      <c r="G171" s="19"/>
      <c r="H171" s="19"/>
      <c r="I171" s="19"/>
      <c r="J171" s="19"/>
      <c r="K171" s="19"/>
      <c r="L171" s="19"/>
      <c r="M171" s="19"/>
      <c r="N171" s="386">
        <v>0</v>
      </c>
      <c r="O171" s="387"/>
      <c r="P171" s="387"/>
      <c r="Q171" s="388"/>
      <c r="R171" s="383">
        <v>5</v>
      </c>
      <c r="S171" s="384"/>
      <c r="T171" s="384"/>
      <c r="U171" s="385"/>
      <c r="V171" s="13"/>
      <c r="W171" s="220"/>
      <c r="X171" s="220"/>
      <c r="Y171" s="14"/>
      <c r="Z171" s="24"/>
      <c r="AA171" s="16"/>
      <c r="AB171" s="14"/>
    </row>
    <row r="172" spans="1:28" s="29" customFormat="1" x14ac:dyDescent="0.4">
      <c r="A172" s="423"/>
      <c r="B172" s="127">
        <v>510</v>
      </c>
      <c r="C172" s="12" t="s">
        <v>465</v>
      </c>
      <c r="D172" s="19"/>
      <c r="E172" s="19"/>
      <c r="F172" s="19"/>
      <c r="G172" s="19"/>
      <c r="H172" s="19"/>
      <c r="I172" s="19"/>
      <c r="J172" s="19"/>
      <c r="K172" s="19"/>
      <c r="L172" s="19"/>
      <c r="M172" s="19"/>
      <c r="N172" s="386">
        <v>0</v>
      </c>
      <c r="O172" s="387"/>
      <c r="P172" s="387"/>
      <c r="Q172" s="388"/>
      <c r="R172" s="383">
        <v>8</v>
      </c>
      <c r="S172" s="384"/>
      <c r="T172" s="384"/>
      <c r="U172" s="385"/>
      <c r="V172" s="13"/>
      <c r="W172" s="220"/>
      <c r="X172" s="220"/>
      <c r="Y172" s="14"/>
      <c r="Z172" s="24"/>
      <c r="AA172" s="16"/>
      <c r="AB172" s="14"/>
    </row>
    <row r="173" spans="1:28" s="29" customFormat="1" x14ac:dyDescent="0.4">
      <c r="A173" s="423"/>
      <c r="B173" s="127">
        <v>511</v>
      </c>
      <c r="C173" s="12" t="s">
        <v>466</v>
      </c>
      <c r="D173" s="19"/>
      <c r="E173" s="19"/>
      <c r="F173" s="19"/>
      <c r="G173" s="19"/>
      <c r="H173" s="19"/>
      <c r="I173" s="19"/>
      <c r="J173" s="19"/>
      <c r="K173" s="19"/>
      <c r="L173" s="19"/>
      <c r="M173" s="19"/>
      <c r="N173" s="386">
        <v>0</v>
      </c>
      <c r="O173" s="387"/>
      <c r="P173" s="387"/>
      <c r="Q173" s="388"/>
      <c r="R173" s="383">
        <v>11</v>
      </c>
      <c r="S173" s="384"/>
      <c r="T173" s="384"/>
      <c r="U173" s="385"/>
      <c r="V173" s="13"/>
      <c r="W173" s="220"/>
      <c r="X173" s="220"/>
      <c r="Y173" s="14"/>
      <c r="Z173" s="24"/>
      <c r="AA173" s="16"/>
      <c r="AB173" s="14"/>
    </row>
    <row r="174" spans="1:28" s="29" customFormat="1" x14ac:dyDescent="0.4">
      <c r="A174" s="423"/>
      <c r="B174" s="127">
        <v>512</v>
      </c>
      <c r="C174" s="12" t="s">
        <v>467</v>
      </c>
      <c r="D174" s="19"/>
      <c r="E174" s="19"/>
      <c r="F174" s="19"/>
      <c r="G174" s="19"/>
      <c r="H174" s="19"/>
      <c r="I174" s="19"/>
      <c r="J174" s="19"/>
      <c r="K174" s="19"/>
      <c r="L174" s="19"/>
      <c r="M174" s="19"/>
      <c r="N174" s="386">
        <v>0</v>
      </c>
      <c r="O174" s="387"/>
      <c r="P174" s="387"/>
      <c r="Q174" s="388"/>
      <c r="R174" s="383">
        <v>11</v>
      </c>
      <c r="S174" s="384"/>
      <c r="T174" s="384"/>
      <c r="U174" s="385"/>
      <c r="V174" s="13"/>
      <c r="W174" s="220"/>
      <c r="X174" s="220"/>
      <c r="Y174" s="14"/>
      <c r="Z174" s="24"/>
      <c r="AA174" s="16"/>
      <c r="AB174" s="14"/>
    </row>
    <row r="175" spans="1:28" s="29" customFormat="1" x14ac:dyDescent="0.4">
      <c r="A175" s="423"/>
      <c r="B175" s="127">
        <v>513</v>
      </c>
      <c r="C175" s="12" t="s">
        <v>481</v>
      </c>
      <c r="D175" s="19"/>
      <c r="E175" s="19"/>
      <c r="F175" s="19"/>
      <c r="G175" s="19"/>
      <c r="H175" s="19"/>
      <c r="I175" s="19"/>
      <c r="J175" s="19"/>
      <c r="K175" s="19"/>
      <c r="L175" s="19"/>
      <c r="M175" s="19"/>
      <c r="N175" s="386">
        <v>0</v>
      </c>
      <c r="O175" s="387"/>
      <c r="P175" s="387"/>
      <c r="Q175" s="388"/>
      <c r="R175" s="383">
        <v>4</v>
      </c>
      <c r="S175" s="384"/>
      <c r="T175" s="384"/>
      <c r="U175" s="385"/>
      <c r="V175" s="13"/>
      <c r="W175" s="220"/>
      <c r="X175" s="220"/>
      <c r="Y175" s="14"/>
      <c r="Z175" s="24"/>
      <c r="AA175" s="16"/>
      <c r="AB175" s="14"/>
    </row>
    <row r="176" spans="1:28" s="29" customFormat="1" x14ac:dyDescent="0.4">
      <c r="A176" s="423"/>
      <c r="B176" s="127">
        <v>514</v>
      </c>
      <c r="C176" s="12" t="s">
        <v>482</v>
      </c>
      <c r="D176" s="19"/>
      <c r="E176" s="19"/>
      <c r="F176" s="19"/>
      <c r="G176" s="19"/>
      <c r="H176" s="19"/>
      <c r="I176" s="19"/>
      <c r="J176" s="19"/>
      <c r="K176" s="19"/>
      <c r="L176" s="19"/>
      <c r="M176" s="19"/>
      <c r="N176" s="386">
        <v>0</v>
      </c>
      <c r="O176" s="387"/>
      <c r="P176" s="387"/>
      <c r="Q176" s="388"/>
      <c r="R176" s="383">
        <v>27</v>
      </c>
      <c r="S176" s="384"/>
      <c r="T176" s="384"/>
      <c r="U176" s="385"/>
      <c r="V176" s="13"/>
      <c r="W176" s="220"/>
      <c r="X176" s="220"/>
      <c r="Y176" s="14"/>
      <c r="Z176" s="24"/>
      <c r="AA176" s="16"/>
      <c r="AB176" s="14"/>
    </row>
    <row r="177" spans="1:28" s="29" customFormat="1" x14ac:dyDescent="0.4">
      <c r="A177" s="423"/>
      <c r="B177" s="127">
        <v>515</v>
      </c>
      <c r="C177" s="12" t="s">
        <v>468</v>
      </c>
      <c r="D177" s="19"/>
      <c r="E177" s="19"/>
      <c r="F177" s="19"/>
      <c r="G177" s="19"/>
      <c r="H177" s="19"/>
      <c r="I177" s="19"/>
      <c r="J177" s="19"/>
      <c r="K177" s="19"/>
      <c r="L177" s="19"/>
      <c r="M177" s="19"/>
      <c r="N177" s="386">
        <v>1</v>
      </c>
      <c r="O177" s="387"/>
      <c r="P177" s="387"/>
      <c r="Q177" s="388"/>
      <c r="R177" s="383">
        <v>12</v>
      </c>
      <c r="S177" s="384"/>
      <c r="T177" s="384"/>
      <c r="U177" s="385"/>
      <c r="V177" s="13"/>
      <c r="W177" s="220"/>
      <c r="X177" s="220"/>
      <c r="Y177" s="14"/>
      <c r="Z177" s="24"/>
      <c r="AA177" s="16"/>
      <c r="AB177" s="14"/>
    </row>
    <row r="178" spans="1:28" s="29" customFormat="1" x14ac:dyDescent="0.4">
      <c r="A178" s="423"/>
      <c r="B178" s="127">
        <v>516</v>
      </c>
      <c r="C178" s="12" t="s">
        <v>469</v>
      </c>
      <c r="D178" s="19"/>
      <c r="E178" s="19"/>
      <c r="F178" s="19"/>
      <c r="G178" s="19"/>
      <c r="H178" s="19"/>
      <c r="I178" s="19"/>
      <c r="J178" s="19"/>
      <c r="K178" s="19"/>
      <c r="L178" s="19"/>
      <c r="M178" s="19"/>
      <c r="N178" s="386">
        <v>0</v>
      </c>
      <c r="O178" s="387"/>
      <c r="P178" s="387"/>
      <c r="Q178" s="388"/>
      <c r="R178" s="383">
        <v>12</v>
      </c>
      <c r="S178" s="384"/>
      <c r="T178" s="384"/>
      <c r="U178" s="385"/>
      <c r="V178" s="13"/>
      <c r="W178" s="220"/>
      <c r="X178" s="220"/>
      <c r="Y178" s="14"/>
      <c r="Z178" s="24"/>
      <c r="AA178" s="16"/>
      <c r="AB178" s="14"/>
    </row>
    <row r="179" spans="1:28" s="29" customFormat="1" x14ac:dyDescent="0.4">
      <c r="A179" s="423"/>
      <c r="B179" s="127">
        <v>517</v>
      </c>
      <c r="C179" s="12" t="s">
        <v>470</v>
      </c>
      <c r="D179" s="19"/>
      <c r="E179" s="19"/>
      <c r="F179" s="19"/>
      <c r="G179" s="19"/>
      <c r="H179" s="19"/>
      <c r="I179" s="19"/>
      <c r="J179" s="19"/>
      <c r="K179" s="19"/>
      <c r="L179" s="19"/>
      <c r="M179" s="19"/>
      <c r="N179" s="386">
        <v>0</v>
      </c>
      <c r="O179" s="387"/>
      <c r="P179" s="387"/>
      <c r="Q179" s="388"/>
      <c r="R179" s="383">
        <v>8</v>
      </c>
      <c r="S179" s="384"/>
      <c r="T179" s="384"/>
      <c r="U179" s="385"/>
      <c r="V179" s="13"/>
      <c r="W179" s="220"/>
      <c r="X179" s="220"/>
      <c r="Y179" s="14"/>
      <c r="Z179" s="24"/>
      <c r="AA179" s="16"/>
      <c r="AB179" s="14"/>
    </row>
    <row r="180" spans="1:28" s="29" customFormat="1" x14ac:dyDescent="0.4">
      <c r="A180" s="423"/>
      <c r="B180" s="127">
        <v>518</v>
      </c>
      <c r="C180" s="12" t="s">
        <v>471</v>
      </c>
      <c r="D180" s="19"/>
      <c r="E180" s="19"/>
      <c r="F180" s="19"/>
      <c r="G180" s="19"/>
      <c r="H180" s="19"/>
      <c r="I180" s="19"/>
      <c r="J180" s="19"/>
      <c r="K180" s="19"/>
      <c r="L180" s="19"/>
      <c r="M180" s="19"/>
      <c r="N180" s="386">
        <v>0</v>
      </c>
      <c r="O180" s="387"/>
      <c r="P180" s="387"/>
      <c r="Q180" s="388"/>
      <c r="R180" s="383">
        <v>11</v>
      </c>
      <c r="S180" s="384"/>
      <c r="T180" s="384"/>
      <c r="U180" s="385"/>
      <c r="V180" s="13"/>
      <c r="W180" s="220"/>
      <c r="X180" s="220"/>
      <c r="Y180" s="14"/>
      <c r="Z180" s="24"/>
      <c r="AA180" s="16"/>
      <c r="AB180" s="14"/>
    </row>
    <row r="181" spans="1:28" s="29" customFormat="1" x14ac:dyDescent="0.4">
      <c r="A181" s="423"/>
      <c r="B181" s="127">
        <v>519</v>
      </c>
      <c r="C181" s="12" t="s">
        <v>472</v>
      </c>
      <c r="D181" s="19"/>
      <c r="E181" s="19"/>
      <c r="F181" s="19"/>
      <c r="G181" s="19"/>
      <c r="H181" s="19"/>
      <c r="I181" s="19"/>
      <c r="J181" s="19"/>
      <c r="K181" s="19"/>
      <c r="L181" s="19"/>
      <c r="M181" s="19"/>
      <c r="N181" s="386">
        <v>1</v>
      </c>
      <c r="O181" s="387"/>
      <c r="P181" s="387"/>
      <c r="Q181" s="388"/>
      <c r="R181" s="383">
        <v>13</v>
      </c>
      <c r="S181" s="384"/>
      <c r="T181" s="384"/>
      <c r="U181" s="385"/>
      <c r="V181" s="13"/>
      <c r="W181" s="220"/>
      <c r="X181" s="220"/>
      <c r="Y181" s="14"/>
      <c r="Z181" s="24"/>
      <c r="AA181" s="16"/>
      <c r="AB181" s="14"/>
    </row>
    <row r="182" spans="1:28" s="29" customFormat="1" x14ac:dyDescent="0.4">
      <c r="A182" s="423"/>
      <c r="B182" s="127">
        <v>520</v>
      </c>
      <c r="C182" s="12" t="s">
        <v>473</v>
      </c>
      <c r="D182" s="19"/>
      <c r="E182" s="19"/>
      <c r="F182" s="19"/>
      <c r="G182" s="19"/>
      <c r="H182" s="19"/>
      <c r="I182" s="19"/>
      <c r="J182" s="19"/>
      <c r="K182" s="19"/>
      <c r="L182" s="19"/>
      <c r="M182" s="19"/>
      <c r="N182" s="386">
        <v>0</v>
      </c>
      <c r="O182" s="387"/>
      <c r="P182" s="387"/>
      <c r="Q182" s="388"/>
      <c r="R182" s="383">
        <v>39</v>
      </c>
      <c r="S182" s="384"/>
      <c r="T182" s="384"/>
      <c r="U182" s="385"/>
      <c r="V182" s="13"/>
      <c r="W182" s="220"/>
      <c r="X182" s="220"/>
      <c r="Y182" s="14"/>
      <c r="Z182" s="24"/>
      <c r="AA182" s="16"/>
      <c r="AB182" s="14"/>
    </row>
    <row r="183" spans="1:28" s="29" customFormat="1" x14ac:dyDescent="0.4">
      <c r="A183" s="423"/>
      <c r="B183" s="127">
        <v>521</v>
      </c>
      <c r="C183" s="12" t="s">
        <v>474</v>
      </c>
      <c r="D183" s="19"/>
      <c r="E183" s="19"/>
      <c r="F183" s="19"/>
      <c r="G183" s="19"/>
      <c r="H183" s="19"/>
      <c r="I183" s="19"/>
      <c r="J183" s="19"/>
      <c r="K183" s="19"/>
      <c r="L183" s="19"/>
      <c r="M183" s="19"/>
      <c r="N183" s="386">
        <v>0</v>
      </c>
      <c r="O183" s="387"/>
      <c r="P183" s="387"/>
      <c r="Q183" s="388"/>
      <c r="R183" s="383">
        <v>11</v>
      </c>
      <c r="S183" s="384"/>
      <c r="T183" s="384"/>
      <c r="U183" s="385"/>
      <c r="V183" s="13"/>
      <c r="W183" s="220"/>
      <c r="X183" s="220"/>
      <c r="Y183" s="14"/>
      <c r="Z183" s="24"/>
      <c r="AA183" s="16"/>
      <c r="AB183" s="14"/>
    </row>
    <row r="184" spans="1:28" s="29" customFormat="1" x14ac:dyDescent="0.4">
      <c r="A184" s="423"/>
      <c r="B184" s="127">
        <v>522</v>
      </c>
      <c r="C184" s="12" t="s">
        <v>494</v>
      </c>
      <c r="D184" s="19"/>
      <c r="E184" s="19"/>
      <c r="F184" s="19"/>
      <c r="G184" s="19"/>
      <c r="H184" s="19"/>
      <c r="I184" s="19"/>
      <c r="J184" s="19"/>
      <c r="K184" s="19"/>
      <c r="L184" s="19"/>
      <c r="M184" s="19"/>
      <c r="N184" s="386">
        <v>0</v>
      </c>
      <c r="O184" s="387"/>
      <c r="P184" s="387"/>
      <c r="Q184" s="388"/>
      <c r="R184" s="383">
        <v>14</v>
      </c>
      <c r="S184" s="384"/>
      <c r="T184" s="384"/>
      <c r="U184" s="385"/>
      <c r="V184" s="13"/>
      <c r="W184" s="220"/>
      <c r="X184" s="220"/>
      <c r="Y184" s="14"/>
      <c r="Z184" s="24"/>
      <c r="AA184" s="16"/>
      <c r="AB184" s="14"/>
    </row>
    <row r="185" spans="1:28" s="29" customFormat="1" x14ac:dyDescent="0.4">
      <c r="A185" s="423"/>
      <c r="B185" s="127">
        <v>523</v>
      </c>
      <c r="C185" s="12" t="s">
        <v>475</v>
      </c>
      <c r="D185" s="19"/>
      <c r="E185" s="19"/>
      <c r="F185" s="19"/>
      <c r="G185" s="19"/>
      <c r="H185" s="19"/>
      <c r="I185" s="19"/>
      <c r="J185" s="19"/>
      <c r="K185" s="19"/>
      <c r="L185" s="19"/>
      <c r="M185" s="19"/>
      <c r="N185" s="386">
        <v>0</v>
      </c>
      <c r="O185" s="387"/>
      <c r="P185" s="387"/>
      <c r="Q185" s="388"/>
      <c r="R185" s="383">
        <v>5</v>
      </c>
      <c r="S185" s="384"/>
      <c r="T185" s="384"/>
      <c r="U185" s="385"/>
      <c r="V185" s="13"/>
      <c r="W185" s="220"/>
      <c r="X185" s="220"/>
      <c r="Y185" s="14"/>
      <c r="Z185" s="24"/>
      <c r="AA185" s="16"/>
      <c r="AB185" s="14"/>
    </row>
    <row r="186" spans="1:28" s="29" customFormat="1" x14ac:dyDescent="0.4">
      <c r="A186" s="423"/>
      <c r="B186" s="127">
        <v>524</v>
      </c>
      <c r="C186" s="12" t="s">
        <v>476</v>
      </c>
      <c r="D186" s="19"/>
      <c r="E186" s="19"/>
      <c r="F186" s="19"/>
      <c r="G186" s="19"/>
      <c r="H186" s="19"/>
      <c r="I186" s="19"/>
      <c r="J186" s="19"/>
      <c r="K186" s="19"/>
      <c r="L186" s="19"/>
      <c r="M186" s="19"/>
      <c r="N186" s="386">
        <v>0</v>
      </c>
      <c r="O186" s="387"/>
      <c r="P186" s="387"/>
      <c r="Q186" s="388"/>
      <c r="R186" s="383">
        <v>6</v>
      </c>
      <c r="S186" s="384"/>
      <c r="T186" s="384"/>
      <c r="U186" s="385"/>
      <c r="V186" s="13"/>
      <c r="W186" s="220"/>
      <c r="X186" s="220"/>
      <c r="Y186" s="14"/>
      <c r="Z186" s="24"/>
      <c r="AA186" s="16"/>
      <c r="AB186" s="14"/>
    </row>
    <row r="187" spans="1:28" s="29" customFormat="1" x14ac:dyDescent="0.4">
      <c r="A187" s="423"/>
      <c r="B187" s="127">
        <v>525</v>
      </c>
      <c r="C187" s="12" t="s">
        <v>477</v>
      </c>
      <c r="D187" s="19"/>
      <c r="E187" s="19"/>
      <c r="F187" s="19"/>
      <c r="G187" s="19"/>
      <c r="H187" s="19"/>
      <c r="I187" s="19"/>
      <c r="J187" s="19"/>
      <c r="K187" s="19"/>
      <c r="L187" s="19"/>
      <c r="M187" s="19"/>
      <c r="N187" s="386">
        <v>0</v>
      </c>
      <c r="O187" s="387"/>
      <c r="P187" s="387"/>
      <c r="Q187" s="388"/>
      <c r="R187" s="383">
        <v>9</v>
      </c>
      <c r="S187" s="384"/>
      <c r="T187" s="384"/>
      <c r="U187" s="385"/>
      <c r="V187" s="13"/>
      <c r="W187" s="220"/>
      <c r="X187" s="220"/>
      <c r="Y187" s="14"/>
      <c r="Z187" s="24"/>
      <c r="AA187" s="16"/>
      <c r="AB187" s="14"/>
    </row>
    <row r="188" spans="1:28" s="29" customFormat="1" x14ac:dyDescent="0.4">
      <c r="A188" s="423"/>
      <c r="B188" s="127">
        <v>526</v>
      </c>
      <c r="C188" s="12" t="s">
        <v>478</v>
      </c>
      <c r="D188" s="19"/>
      <c r="E188" s="19"/>
      <c r="F188" s="19"/>
      <c r="G188" s="19"/>
      <c r="H188" s="19"/>
      <c r="I188" s="19"/>
      <c r="J188" s="19"/>
      <c r="K188" s="19"/>
      <c r="L188" s="19"/>
      <c r="M188" s="19"/>
      <c r="N188" s="386">
        <v>0</v>
      </c>
      <c r="O188" s="387"/>
      <c r="P188" s="387"/>
      <c r="Q188" s="388"/>
      <c r="R188" s="383">
        <v>6</v>
      </c>
      <c r="S188" s="384"/>
      <c r="T188" s="384"/>
      <c r="U188" s="385"/>
      <c r="V188" s="13"/>
      <c r="W188" s="220"/>
      <c r="X188" s="220"/>
      <c r="Y188" s="14"/>
      <c r="Z188" s="24"/>
      <c r="AA188" s="16"/>
      <c r="AB188" s="14"/>
    </row>
    <row r="189" spans="1:28" s="29" customFormat="1" x14ac:dyDescent="0.4">
      <c r="A189" s="423"/>
      <c r="B189" s="127">
        <v>527</v>
      </c>
      <c r="C189" s="12" t="s">
        <v>479</v>
      </c>
      <c r="D189" s="19"/>
      <c r="E189" s="19"/>
      <c r="F189" s="19"/>
      <c r="G189" s="19"/>
      <c r="H189" s="19"/>
      <c r="I189" s="19"/>
      <c r="J189" s="19"/>
      <c r="K189" s="19"/>
      <c r="L189" s="19"/>
      <c r="M189" s="19"/>
      <c r="N189" s="386">
        <v>1</v>
      </c>
      <c r="O189" s="387"/>
      <c r="P189" s="387"/>
      <c r="Q189" s="388"/>
      <c r="R189" s="383">
        <v>14</v>
      </c>
      <c r="S189" s="384"/>
      <c r="T189" s="384"/>
      <c r="U189" s="385"/>
      <c r="V189" s="13"/>
      <c r="W189" s="220"/>
      <c r="X189" s="220"/>
      <c r="Y189" s="14"/>
      <c r="Z189" s="24"/>
      <c r="AA189" s="16"/>
      <c r="AB189" s="14"/>
    </row>
    <row r="190" spans="1:28" s="29" customFormat="1" x14ac:dyDescent="0.4">
      <c r="A190" s="423"/>
      <c r="B190" s="127">
        <v>528</v>
      </c>
      <c r="C190" s="12" t="s">
        <v>480</v>
      </c>
      <c r="D190" s="19"/>
      <c r="E190" s="19"/>
      <c r="F190" s="19"/>
      <c r="G190" s="19"/>
      <c r="H190" s="19"/>
      <c r="I190" s="19"/>
      <c r="J190" s="19"/>
      <c r="K190" s="19"/>
      <c r="L190" s="19"/>
      <c r="M190" s="19"/>
      <c r="N190" s="386">
        <v>0</v>
      </c>
      <c r="O190" s="387"/>
      <c r="P190" s="387"/>
      <c r="Q190" s="388"/>
      <c r="R190" s="383">
        <v>5</v>
      </c>
      <c r="S190" s="384"/>
      <c r="T190" s="384"/>
      <c r="U190" s="385"/>
      <c r="V190" s="13"/>
      <c r="W190" s="220"/>
      <c r="X190" s="220"/>
      <c r="Y190" s="14"/>
      <c r="Z190" s="24"/>
      <c r="AA190" s="16"/>
      <c r="AB190" s="14"/>
    </row>
    <row r="191" spans="1:28" s="29" customFormat="1" x14ac:dyDescent="0.4">
      <c r="A191" s="423"/>
      <c r="B191" s="127">
        <v>529</v>
      </c>
      <c r="C191" s="12" t="s">
        <v>498</v>
      </c>
      <c r="D191" s="19"/>
      <c r="E191" s="19"/>
      <c r="F191" s="19"/>
      <c r="G191" s="19"/>
      <c r="H191" s="19"/>
      <c r="I191" s="19"/>
      <c r="J191" s="19"/>
      <c r="K191" s="19"/>
      <c r="L191" s="19"/>
      <c r="M191" s="19"/>
      <c r="N191" s="386">
        <v>0</v>
      </c>
      <c r="O191" s="387"/>
      <c r="P191" s="387"/>
      <c r="Q191" s="388"/>
      <c r="R191" s="383">
        <v>7</v>
      </c>
      <c r="S191" s="384"/>
      <c r="T191" s="384"/>
      <c r="U191" s="385"/>
      <c r="V191" s="13"/>
      <c r="W191" s="220"/>
      <c r="X191" s="220"/>
      <c r="Y191" s="14"/>
      <c r="Z191" s="24"/>
      <c r="AA191" s="16"/>
      <c r="AB191" s="14"/>
    </row>
    <row r="192" spans="1:28" s="29" customFormat="1" x14ac:dyDescent="0.4">
      <c r="A192" s="423"/>
      <c r="B192" s="127">
        <v>530</v>
      </c>
      <c r="C192" s="12" t="s">
        <v>499</v>
      </c>
      <c r="D192" s="19"/>
      <c r="E192" s="19"/>
      <c r="F192" s="19"/>
      <c r="G192" s="19"/>
      <c r="H192" s="19"/>
      <c r="I192" s="19"/>
      <c r="J192" s="19"/>
      <c r="K192" s="19"/>
      <c r="L192" s="19"/>
      <c r="M192" s="19"/>
      <c r="N192" s="386">
        <v>0</v>
      </c>
      <c r="O192" s="387"/>
      <c r="P192" s="387"/>
      <c r="Q192" s="388"/>
      <c r="R192" s="383">
        <v>28</v>
      </c>
      <c r="S192" s="384"/>
      <c r="T192" s="384"/>
      <c r="U192" s="385"/>
      <c r="V192" s="13"/>
      <c r="W192" s="220"/>
      <c r="X192" s="220"/>
      <c r="Y192" s="14"/>
      <c r="Z192" s="24"/>
      <c r="AA192" s="16"/>
      <c r="AB192" s="14"/>
    </row>
    <row r="193" spans="1:28" s="29" customFormat="1" x14ac:dyDescent="0.4">
      <c r="A193" s="423"/>
      <c r="B193" s="127">
        <v>531</v>
      </c>
      <c r="C193" s="12" t="s">
        <v>500</v>
      </c>
      <c r="D193" s="19"/>
      <c r="E193" s="19"/>
      <c r="F193" s="19"/>
      <c r="G193" s="19"/>
      <c r="H193" s="19"/>
      <c r="I193" s="19"/>
      <c r="J193" s="19"/>
      <c r="K193" s="19"/>
      <c r="L193" s="19"/>
      <c r="M193" s="19"/>
      <c r="N193" s="386">
        <v>0</v>
      </c>
      <c r="O193" s="387"/>
      <c r="P193" s="387"/>
      <c r="Q193" s="388"/>
      <c r="R193" s="383">
        <v>12</v>
      </c>
      <c r="S193" s="384"/>
      <c r="T193" s="384"/>
      <c r="U193" s="385"/>
      <c r="V193" s="13"/>
      <c r="W193" s="220"/>
      <c r="X193" s="220"/>
      <c r="Y193" s="14"/>
      <c r="Z193" s="24"/>
      <c r="AA193" s="16"/>
      <c r="AB193" s="14"/>
    </row>
    <row r="194" spans="1:28" s="29" customFormat="1" x14ac:dyDescent="0.4">
      <c r="A194" s="423"/>
      <c r="B194" s="127">
        <v>532</v>
      </c>
      <c r="C194" s="12" t="s">
        <v>501</v>
      </c>
      <c r="D194" s="19"/>
      <c r="E194" s="19"/>
      <c r="F194" s="19"/>
      <c r="G194" s="19"/>
      <c r="H194" s="19"/>
      <c r="I194" s="19"/>
      <c r="J194" s="19"/>
      <c r="K194" s="19"/>
      <c r="L194" s="19"/>
      <c r="M194" s="19"/>
      <c r="N194" s="386">
        <v>0</v>
      </c>
      <c r="O194" s="387"/>
      <c r="P194" s="387"/>
      <c r="Q194" s="388"/>
      <c r="R194" s="383">
        <v>12</v>
      </c>
      <c r="S194" s="384"/>
      <c r="T194" s="384"/>
      <c r="U194" s="385"/>
      <c r="V194" s="13"/>
      <c r="W194" s="220"/>
      <c r="X194" s="220"/>
      <c r="Y194" s="14"/>
      <c r="Z194" s="24"/>
      <c r="AA194" s="16"/>
      <c r="AB194" s="14"/>
    </row>
    <row r="195" spans="1:28" s="29" customFormat="1" x14ac:dyDescent="0.4">
      <c r="A195" s="423"/>
      <c r="B195" s="127">
        <v>533</v>
      </c>
      <c r="C195" s="12" t="s">
        <v>514</v>
      </c>
      <c r="D195" s="19"/>
      <c r="E195" s="19"/>
      <c r="F195" s="19"/>
      <c r="G195" s="19"/>
      <c r="H195" s="19"/>
      <c r="I195" s="19"/>
      <c r="J195" s="19"/>
      <c r="K195" s="19"/>
      <c r="L195" s="19"/>
      <c r="M195" s="19"/>
      <c r="N195" s="386">
        <v>0</v>
      </c>
      <c r="O195" s="387"/>
      <c r="P195" s="387"/>
      <c r="Q195" s="388"/>
      <c r="R195" s="383">
        <v>99</v>
      </c>
      <c r="S195" s="384"/>
      <c r="T195" s="384"/>
      <c r="U195" s="385"/>
      <c r="V195" s="13"/>
      <c r="W195" s="220"/>
      <c r="X195" s="220"/>
      <c r="Y195" s="14"/>
      <c r="Z195" s="24"/>
      <c r="AA195" s="16"/>
      <c r="AB195" s="14"/>
    </row>
    <row r="196" spans="1:28" s="29" customFormat="1" x14ac:dyDescent="0.4">
      <c r="A196" s="423"/>
      <c r="B196" s="127">
        <v>534</v>
      </c>
      <c r="C196" s="12" t="s">
        <v>502</v>
      </c>
      <c r="D196" s="19"/>
      <c r="E196" s="19"/>
      <c r="F196" s="19"/>
      <c r="G196" s="19"/>
      <c r="H196" s="19"/>
      <c r="I196" s="19"/>
      <c r="J196" s="19"/>
      <c r="K196" s="19"/>
      <c r="L196" s="19"/>
      <c r="M196" s="19"/>
      <c r="N196" s="386">
        <v>0</v>
      </c>
      <c r="O196" s="387"/>
      <c r="P196" s="387"/>
      <c r="Q196" s="388"/>
      <c r="R196" s="383">
        <v>5</v>
      </c>
      <c r="S196" s="384"/>
      <c r="T196" s="384"/>
      <c r="U196" s="385"/>
      <c r="V196" s="13"/>
      <c r="W196" s="220"/>
      <c r="X196" s="220"/>
      <c r="Y196" s="14"/>
      <c r="Z196" s="24"/>
      <c r="AA196" s="16"/>
      <c r="AB196" s="14"/>
    </row>
    <row r="197" spans="1:28" s="29" customFormat="1" x14ac:dyDescent="0.4">
      <c r="A197" s="423"/>
      <c r="B197" s="127">
        <v>535</v>
      </c>
      <c r="C197" s="12" t="s">
        <v>503</v>
      </c>
      <c r="D197" s="19"/>
      <c r="E197" s="19"/>
      <c r="F197" s="19"/>
      <c r="G197" s="19"/>
      <c r="H197" s="19"/>
      <c r="I197" s="19"/>
      <c r="J197" s="19"/>
      <c r="K197" s="19"/>
      <c r="L197" s="19"/>
      <c r="M197" s="19"/>
      <c r="N197" s="386">
        <v>0</v>
      </c>
      <c r="O197" s="387"/>
      <c r="P197" s="387"/>
      <c r="Q197" s="388"/>
      <c r="R197" s="383">
        <v>4</v>
      </c>
      <c r="S197" s="384"/>
      <c r="T197" s="384"/>
      <c r="U197" s="385"/>
      <c r="V197" s="13"/>
      <c r="W197" s="220"/>
      <c r="X197" s="220"/>
      <c r="Y197" s="14"/>
      <c r="Z197" s="24"/>
      <c r="AA197" s="16"/>
      <c r="AB197" s="14"/>
    </row>
    <row r="198" spans="1:28" s="29" customFormat="1" x14ac:dyDescent="0.4">
      <c r="A198" s="423"/>
      <c r="B198" s="127">
        <v>536</v>
      </c>
      <c r="C198" s="12" t="s">
        <v>504</v>
      </c>
      <c r="D198" s="19"/>
      <c r="E198" s="19"/>
      <c r="F198" s="19"/>
      <c r="G198" s="19"/>
      <c r="H198" s="19"/>
      <c r="I198" s="19"/>
      <c r="J198" s="19"/>
      <c r="K198" s="19"/>
      <c r="L198" s="19"/>
      <c r="M198" s="19"/>
      <c r="N198" s="386">
        <v>0</v>
      </c>
      <c r="O198" s="387"/>
      <c r="P198" s="387"/>
      <c r="Q198" s="388"/>
      <c r="R198" s="383">
        <v>8</v>
      </c>
      <c r="S198" s="384"/>
      <c r="T198" s="384"/>
      <c r="U198" s="385"/>
      <c r="V198" s="13"/>
      <c r="W198" s="220"/>
      <c r="X198" s="220"/>
      <c r="Y198" s="14"/>
      <c r="Z198" s="24"/>
      <c r="AA198" s="16"/>
      <c r="AB198" s="14"/>
    </row>
    <row r="199" spans="1:28" s="29" customFormat="1" x14ac:dyDescent="0.4">
      <c r="A199" s="423"/>
      <c r="B199" s="127">
        <v>537</v>
      </c>
      <c r="C199" s="12" t="s">
        <v>505</v>
      </c>
      <c r="D199" s="19"/>
      <c r="E199" s="19"/>
      <c r="F199" s="19"/>
      <c r="G199" s="19"/>
      <c r="H199" s="19"/>
      <c r="I199" s="19"/>
      <c r="J199" s="19"/>
      <c r="K199" s="19"/>
      <c r="L199" s="19"/>
      <c r="M199" s="19"/>
      <c r="N199" s="386">
        <v>0</v>
      </c>
      <c r="O199" s="387"/>
      <c r="P199" s="387"/>
      <c r="Q199" s="388"/>
      <c r="R199" s="383">
        <v>12</v>
      </c>
      <c r="S199" s="384"/>
      <c r="T199" s="384"/>
      <c r="U199" s="385"/>
      <c r="V199" s="13"/>
      <c r="W199" s="220"/>
      <c r="X199" s="220"/>
      <c r="Y199" s="14"/>
      <c r="Z199" s="24"/>
      <c r="AA199" s="16"/>
      <c r="AB199" s="14"/>
    </row>
    <row r="200" spans="1:28" s="29" customFormat="1" x14ac:dyDescent="0.4">
      <c r="A200" s="423"/>
      <c r="B200" s="127">
        <v>538</v>
      </c>
      <c r="C200" s="12" t="s">
        <v>506</v>
      </c>
      <c r="D200" s="19"/>
      <c r="E200" s="19"/>
      <c r="F200" s="19"/>
      <c r="G200" s="19"/>
      <c r="H200" s="19"/>
      <c r="I200" s="19"/>
      <c r="J200" s="19"/>
      <c r="K200" s="19"/>
      <c r="L200" s="19"/>
      <c r="M200" s="19"/>
      <c r="N200" s="386">
        <v>0</v>
      </c>
      <c r="O200" s="387"/>
      <c r="P200" s="387"/>
      <c r="Q200" s="388"/>
      <c r="R200" s="383">
        <v>16</v>
      </c>
      <c r="S200" s="384"/>
      <c r="T200" s="384"/>
      <c r="U200" s="385"/>
      <c r="V200" s="13"/>
      <c r="W200" s="220"/>
      <c r="X200" s="220"/>
      <c r="Y200" s="14"/>
      <c r="Z200" s="24"/>
      <c r="AA200" s="16"/>
      <c r="AB200" s="14"/>
    </row>
    <row r="201" spans="1:28" s="29" customFormat="1" x14ac:dyDescent="0.4">
      <c r="A201" s="423"/>
      <c r="B201" s="127">
        <v>539</v>
      </c>
      <c r="C201" s="12" t="s">
        <v>507</v>
      </c>
      <c r="D201" s="19"/>
      <c r="E201" s="19"/>
      <c r="F201" s="19"/>
      <c r="G201" s="19"/>
      <c r="H201" s="19"/>
      <c r="I201" s="19"/>
      <c r="J201" s="19"/>
      <c r="K201" s="19"/>
      <c r="L201" s="19"/>
      <c r="M201" s="19"/>
      <c r="N201" s="386">
        <v>0</v>
      </c>
      <c r="O201" s="387"/>
      <c r="P201" s="387"/>
      <c r="Q201" s="388"/>
      <c r="R201" s="383">
        <v>21</v>
      </c>
      <c r="S201" s="384"/>
      <c r="T201" s="384"/>
      <c r="U201" s="385"/>
      <c r="V201" s="13"/>
      <c r="W201" s="220"/>
      <c r="X201" s="220"/>
      <c r="Y201" s="14"/>
      <c r="Z201" s="24"/>
      <c r="AA201" s="16"/>
      <c r="AB201" s="14"/>
    </row>
    <row r="202" spans="1:28" s="29" customFormat="1" x14ac:dyDescent="0.4">
      <c r="A202" s="423"/>
      <c r="B202" s="127">
        <v>540</v>
      </c>
      <c r="C202" s="12" t="s">
        <v>508</v>
      </c>
      <c r="D202" s="19"/>
      <c r="E202" s="19"/>
      <c r="F202" s="19"/>
      <c r="G202" s="19"/>
      <c r="H202" s="19"/>
      <c r="I202" s="19"/>
      <c r="J202" s="19"/>
      <c r="K202" s="19"/>
      <c r="L202" s="19"/>
      <c r="M202" s="19"/>
      <c r="N202" s="386">
        <v>0</v>
      </c>
      <c r="O202" s="387"/>
      <c r="P202" s="387"/>
      <c r="Q202" s="388"/>
      <c r="R202" s="383">
        <v>7</v>
      </c>
      <c r="S202" s="384"/>
      <c r="T202" s="384"/>
      <c r="U202" s="385"/>
      <c r="V202" s="13"/>
      <c r="W202" s="220"/>
      <c r="X202" s="220"/>
      <c r="Y202" s="14"/>
      <c r="Z202" s="24"/>
      <c r="AA202" s="16"/>
      <c r="AB202" s="14"/>
    </row>
    <row r="203" spans="1:28" s="29" customFormat="1" x14ac:dyDescent="0.4">
      <c r="A203" s="423"/>
      <c r="B203" s="127">
        <v>541</v>
      </c>
      <c r="C203" s="12" t="s">
        <v>509</v>
      </c>
      <c r="D203" s="19"/>
      <c r="E203" s="19"/>
      <c r="F203" s="19"/>
      <c r="G203" s="19"/>
      <c r="H203" s="19"/>
      <c r="I203" s="19"/>
      <c r="J203" s="19"/>
      <c r="K203" s="19"/>
      <c r="L203" s="19"/>
      <c r="M203" s="19"/>
      <c r="N203" s="386">
        <v>0</v>
      </c>
      <c r="O203" s="387"/>
      <c r="P203" s="387"/>
      <c r="Q203" s="388"/>
      <c r="R203" s="383">
        <v>17</v>
      </c>
      <c r="S203" s="384"/>
      <c r="T203" s="384"/>
      <c r="U203" s="385"/>
      <c r="V203" s="13"/>
      <c r="W203" s="220"/>
      <c r="X203" s="220"/>
      <c r="Y203" s="14"/>
      <c r="Z203" s="24"/>
      <c r="AA203" s="16"/>
      <c r="AB203" s="14"/>
    </row>
    <row r="204" spans="1:28" s="29" customFormat="1" x14ac:dyDescent="0.4">
      <c r="A204" s="423"/>
      <c r="B204" s="127">
        <v>542</v>
      </c>
      <c r="C204" s="12" t="s">
        <v>510</v>
      </c>
      <c r="D204" s="19"/>
      <c r="E204" s="19"/>
      <c r="F204" s="19"/>
      <c r="G204" s="19"/>
      <c r="H204" s="19"/>
      <c r="I204" s="19"/>
      <c r="J204" s="19"/>
      <c r="K204" s="19"/>
      <c r="L204" s="19"/>
      <c r="M204" s="19"/>
      <c r="N204" s="386">
        <v>0</v>
      </c>
      <c r="O204" s="387"/>
      <c r="P204" s="387"/>
      <c r="Q204" s="388"/>
      <c r="R204" s="383">
        <v>7</v>
      </c>
      <c r="S204" s="384"/>
      <c r="T204" s="384"/>
      <c r="U204" s="385"/>
      <c r="V204" s="13"/>
      <c r="W204" s="220"/>
      <c r="X204" s="220"/>
      <c r="Y204" s="14"/>
      <c r="Z204" s="24"/>
      <c r="AA204" s="16"/>
      <c r="AB204" s="14"/>
    </row>
    <row r="205" spans="1:28" s="29" customFormat="1" x14ac:dyDescent="0.4">
      <c r="A205" s="423"/>
      <c r="B205" s="127">
        <v>543</v>
      </c>
      <c r="C205" s="12" t="s">
        <v>519</v>
      </c>
      <c r="D205" s="19"/>
      <c r="E205" s="19"/>
      <c r="F205" s="19"/>
      <c r="G205" s="19"/>
      <c r="H205" s="19"/>
      <c r="I205" s="19"/>
      <c r="J205" s="19"/>
      <c r="K205" s="19"/>
      <c r="L205" s="19"/>
      <c r="M205" s="19"/>
      <c r="N205" s="386">
        <v>0</v>
      </c>
      <c r="O205" s="387"/>
      <c r="P205" s="387"/>
      <c r="Q205" s="388"/>
      <c r="R205" s="383">
        <v>6</v>
      </c>
      <c r="S205" s="384"/>
      <c r="T205" s="384"/>
      <c r="U205" s="385"/>
      <c r="V205" s="13"/>
      <c r="W205" s="220"/>
      <c r="X205" s="220"/>
      <c r="Y205" s="14"/>
      <c r="Z205" s="24"/>
      <c r="AA205" s="16"/>
      <c r="AB205" s="14"/>
    </row>
    <row r="206" spans="1:28" s="29" customFormat="1" x14ac:dyDescent="0.4">
      <c r="A206" s="423"/>
      <c r="B206" s="127">
        <v>544</v>
      </c>
      <c r="C206" s="12" t="s">
        <v>520</v>
      </c>
      <c r="D206" s="19"/>
      <c r="E206" s="19"/>
      <c r="F206" s="19"/>
      <c r="G206" s="19"/>
      <c r="H206" s="19"/>
      <c r="I206" s="19"/>
      <c r="J206" s="19"/>
      <c r="K206" s="19"/>
      <c r="L206" s="19"/>
      <c r="M206" s="19"/>
      <c r="N206" s="386">
        <v>0</v>
      </c>
      <c r="O206" s="387"/>
      <c r="P206" s="387"/>
      <c r="Q206" s="388"/>
      <c r="R206" s="383">
        <v>9</v>
      </c>
      <c r="S206" s="384"/>
      <c r="T206" s="384"/>
      <c r="U206" s="385"/>
      <c r="V206" s="13"/>
      <c r="W206" s="220"/>
      <c r="X206" s="220"/>
      <c r="Y206" s="14"/>
      <c r="Z206" s="24"/>
      <c r="AA206" s="16"/>
      <c r="AB206" s="14"/>
    </row>
    <row r="207" spans="1:28" s="29" customFormat="1" x14ac:dyDescent="0.4">
      <c r="A207" s="423"/>
      <c r="B207" s="127">
        <v>545</v>
      </c>
      <c r="C207" s="12" t="s">
        <v>521</v>
      </c>
      <c r="D207" s="19"/>
      <c r="E207" s="19"/>
      <c r="F207" s="19"/>
      <c r="G207" s="19"/>
      <c r="H207" s="19"/>
      <c r="I207" s="19"/>
      <c r="J207" s="19"/>
      <c r="K207" s="19"/>
      <c r="L207" s="19"/>
      <c r="M207" s="19"/>
      <c r="N207" s="386">
        <v>0</v>
      </c>
      <c r="O207" s="387"/>
      <c r="P207" s="387"/>
      <c r="Q207" s="388"/>
      <c r="R207" s="383">
        <v>7</v>
      </c>
      <c r="S207" s="384"/>
      <c r="T207" s="384"/>
      <c r="U207" s="385"/>
      <c r="V207" s="13"/>
      <c r="W207" s="220"/>
      <c r="X207" s="220"/>
      <c r="Y207" s="14"/>
      <c r="Z207" s="24"/>
      <c r="AA207" s="16"/>
      <c r="AB207" s="14"/>
    </row>
    <row r="208" spans="1:28" s="29" customFormat="1" x14ac:dyDescent="0.4">
      <c r="A208" s="423"/>
      <c r="B208" s="127">
        <v>546</v>
      </c>
      <c r="C208" s="12" t="s">
        <v>522</v>
      </c>
      <c r="D208" s="19"/>
      <c r="E208" s="19"/>
      <c r="F208" s="19"/>
      <c r="G208" s="19"/>
      <c r="H208" s="19"/>
      <c r="I208" s="19"/>
      <c r="J208" s="19"/>
      <c r="K208" s="19"/>
      <c r="L208" s="19"/>
      <c r="M208" s="19"/>
      <c r="N208" s="386">
        <v>0</v>
      </c>
      <c r="O208" s="387"/>
      <c r="P208" s="387"/>
      <c r="Q208" s="388"/>
      <c r="R208" s="383">
        <v>8</v>
      </c>
      <c r="S208" s="384"/>
      <c r="T208" s="384"/>
      <c r="U208" s="385"/>
      <c r="V208" s="13"/>
      <c r="W208" s="220"/>
      <c r="X208" s="220"/>
      <c r="Y208" s="14"/>
      <c r="Z208" s="24"/>
      <c r="AA208" s="16"/>
      <c r="AB208" s="14"/>
    </row>
    <row r="209" spans="1:28" s="29" customFormat="1" x14ac:dyDescent="0.4">
      <c r="A209" s="423"/>
      <c r="B209" s="127">
        <v>547</v>
      </c>
      <c r="C209" s="12" t="s">
        <v>523</v>
      </c>
      <c r="D209" s="19"/>
      <c r="E209" s="19"/>
      <c r="F209" s="19"/>
      <c r="G209" s="19"/>
      <c r="H209" s="19"/>
      <c r="I209" s="19"/>
      <c r="J209" s="19"/>
      <c r="K209" s="19"/>
      <c r="L209" s="19"/>
      <c r="M209" s="19"/>
      <c r="N209" s="386">
        <v>0</v>
      </c>
      <c r="O209" s="387"/>
      <c r="P209" s="387"/>
      <c r="Q209" s="388"/>
      <c r="R209" s="383">
        <v>6</v>
      </c>
      <c r="S209" s="384"/>
      <c r="T209" s="384"/>
      <c r="U209" s="385"/>
      <c r="V209" s="13"/>
      <c r="W209" s="220"/>
      <c r="X209" s="220"/>
      <c r="Y209" s="14"/>
      <c r="Z209" s="24"/>
      <c r="AA209" s="16"/>
      <c r="AB209" s="14"/>
    </row>
    <row r="210" spans="1:28" s="29" customFormat="1" x14ac:dyDescent="0.4">
      <c r="A210" s="423"/>
      <c r="B210" s="127">
        <v>548</v>
      </c>
      <c r="C210" s="12" t="s">
        <v>524</v>
      </c>
      <c r="D210" s="19"/>
      <c r="E210" s="19"/>
      <c r="F210" s="19"/>
      <c r="G210" s="19"/>
      <c r="H210" s="19"/>
      <c r="I210" s="19"/>
      <c r="J210" s="19"/>
      <c r="K210" s="19"/>
      <c r="L210" s="19"/>
      <c r="M210" s="19"/>
      <c r="N210" s="386">
        <v>0</v>
      </c>
      <c r="O210" s="387"/>
      <c r="P210" s="387"/>
      <c r="Q210" s="388"/>
      <c r="R210" s="383">
        <v>6</v>
      </c>
      <c r="S210" s="384"/>
      <c r="T210" s="384"/>
      <c r="U210" s="385"/>
      <c r="V210" s="13"/>
      <c r="W210" s="220"/>
      <c r="X210" s="220"/>
      <c r="Y210" s="14"/>
      <c r="Z210" s="24"/>
      <c r="AA210" s="16"/>
      <c r="AB210" s="14"/>
    </row>
    <row r="211" spans="1:28" s="29" customFormat="1" ht="37.5" x14ac:dyDescent="0.4">
      <c r="A211" s="423"/>
      <c r="B211" s="127" t="s">
        <v>542</v>
      </c>
      <c r="C211" s="12" t="s">
        <v>529</v>
      </c>
      <c r="D211" s="19"/>
      <c r="E211" s="19"/>
      <c r="F211" s="19"/>
      <c r="G211" s="19"/>
      <c r="H211" s="19"/>
      <c r="I211" s="19"/>
      <c r="J211" s="19"/>
      <c r="K211" s="19"/>
      <c r="L211" s="19"/>
      <c r="M211" s="19"/>
      <c r="N211" s="386">
        <v>0</v>
      </c>
      <c r="O211" s="387"/>
      <c r="P211" s="387"/>
      <c r="Q211" s="388"/>
      <c r="R211" s="383">
        <v>11</v>
      </c>
      <c r="S211" s="384"/>
      <c r="T211" s="384"/>
      <c r="U211" s="385"/>
      <c r="V211" s="13"/>
      <c r="W211" s="220"/>
      <c r="X211" s="220"/>
      <c r="Y211" s="14"/>
      <c r="Z211" s="24"/>
      <c r="AA211" s="16"/>
      <c r="AB211" s="14"/>
    </row>
    <row r="212" spans="1:28" s="29" customFormat="1" ht="37.5" x14ac:dyDescent="0.4">
      <c r="A212" s="423"/>
      <c r="B212" s="127" t="s">
        <v>543</v>
      </c>
      <c r="C212" s="12" t="s">
        <v>530</v>
      </c>
      <c r="D212" s="19"/>
      <c r="E212" s="19"/>
      <c r="F212" s="19"/>
      <c r="G212" s="19"/>
      <c r="H212" s="19"/>
      <c r="I212" s="19"/>
      <c r="J212" s="19"/>
      <c r="K212" s="19"/>
      <c r="L212" s="19"/>
      <c r="M212" s="19"/>
      <c r="N212" s="386">
        <v>0</v>
      </c>
      <c r="O212" s="387"/>
      <c r="P212" s="387"/>
      <c r="Q212" s="388"/>
      <c r="R212" s="383">
        <v>8</v>
      </c>
      <c r="S212" s="384"/>
      <c r="T212" s="384"/>
      <c r="U212" s="385"/>
      <c r="V212" s="13"/>
      <c r="W212" s="220"/>
      <c r="X212" s="220"/>
      <c r="Y212" s="14"/>
      <c r="Z212" s="24"/>
      <c r="AA212" s="16"/>
      <c r="AB212" s="14"/>
    </row>
    <row r="213" spans="1:28" s="29" customFormat="1" ht="37.5" x14ac:dyDescent="0.4">
      <c r="A213" s="423"/>
      <c r="B213" s="127" t="s">
        <v>544</v>
      </c>
      <c r="C213" s="12" t="s">
        <v>531</v>
      </c>
      <c r="D213" s="19"/>
      <c r="E213" s="19"/>
      <c r="F213" s="19"/>
      <c r="G213" s="19"/>
      <c r="H213" s="19"/>
      <c r="I213" s="19"/>
      <c r="J213" s="19"/>
      <c r="K213" s="19"/>
      <c r="L213" s="19"/>
      <c r="M213" s="19"/>
      <c r="N213" s="386">
        <v>0</v>
      </c>
      <c r="O213" s="387"/>
      <c r="P213" s="387"/>
      <c r="Q213" s="388"/>
      <c r="R213" s="383">
        <v>5</v>
      </c>
      <c r="S213" s="384"/>
      <c r="T213" s="384"/>
      <c r="U213" s="385"/>
      <c r="V213" s="13"/>
      <c r="W213" s="220"/>
      <c r="X213" s="220"/>
      <c r="Y213" s="14"/>
      <c r="Z213" s="24"/>
      <c r="AA213" s="16"/>
      <c r="AB213" s="14"/>
    </row>
    <row r="214" spans="1:28" s="29" customFormat="1" ht="37.5" x14ac:dyDescent="0.4">
      <c r="A214" s="423"/>
      <c r="B214" s="127" t="s">
        <v>545</v>
      </c>
      <c r="C214" s="12" t="s">
        <v>532</v>
      </c>
      <c r="D214" s="19"/>
      <c r="E214" s="19"/>
      <c r="F214" s="19"/>
      <c r="G214" s="19"/>
      <c r="H214" s="19"/>
      <c r="I214" s="19"/>
      <c r="J214" s="19"/>
      <c r="K214" s="19"/>
      <c r="L214" s="19"/>
      <c r="M214" s="19"/>
      <c r="N214" s="386">
        <v>0</v>
      </c>
      <c r="O214" s="387"/>
      <c r="P214" s="387"/>
      <c r="Q214" s="388"/>
      <c r="R214" s="383">
        <v>52</v>
      </c>
      <c r="S214" s="384"/>
      <c r="T214" s="384"/>
      <c r="U214" s="385"/>
      <c r="V214" s="13"/>
      <c r="W214" s="220"/>
      <c r="X214" s="220"/>
      <c r="Y214" s="14"/>
      <c r="Z214" s="24"/>
      <c r="AA214" s="16"/>
      <c r="AB214" s="14"/>
    </row>
    <row r="215" spans="1:28" s="29" customFormat="1" ht="37.5" x14ac:dyDescent="0.4">
      <c r="A215" s="423"/>
      <c r="B215" s="127" t="s">
        <v>546</v>
      </c>
      <c r="C215" s="12" t="s">
        <v>533</v>
      </c>
      <c r="D215" s="19"/>
      <c r="E215" s="19"/>
      <c r="F215" s="19"/>
      <c r="G215" s="19"/>
      <c r="H215" s="19"/>
      <c r="I215" s="19"/>
      <c r="J215" s="19"/>
      <c r="K215" s="19"/>
      <c r="L215" s="19"/>
      <c r="M215" s="19"/>
      <c r="N215" s="386">
        <v>0</v>
      </c>
      <c r="O215" s="387"/>
      <c r="P215" s="387"/>
      <c r="Q215" s="388"/>
      <c r="R215" s="383">
        <v>8</v>
      </c>
      <c r="S215" s="384"/>
      <c r="T215" s="384"/>
      <c r="U215" s="385"/>
      <c r="V215" s="13"/>
      <c r="W215" s="220"/>
      <c r="X215" s="220"/>
      <c r="Y215" s="14"/>
      <c r="Z215" s="24"/>
      <c r="AA215" s="16"/>
      <c r="AB215" s="14"/>
    </row>
    <row r="216" spans="1:28" s="29" customFormat="1" ht="37.5" x14ac:dyDescent="0.4">
      <c r="A216" s="423"/>
      <c r="B216" s="127" t="s">
        <v>547</v>
      </c>
      <c r="C216" s="12" t="s">
        <v>534</v>
      </c>
      <c r="D216" s="19"/>
      <c r="E216" s="19"/>
      <c r="F216" s="19"/>
      <c r="G216" s="19"/>
      <c r="H216" s="19"/>
      <c r="I216" s="19"/>
      <c r="J216" s="19"/>
      <c r="K216" s="19"/>
      <c r="L216" s="19"/>
      <c r="M216" s="19"/>
      <c r="N216" s="386">
        <v>0</v>
      </c>
      <c r="O216" s="387"/>
      <c r="P216" s="387"/>
      <c r="Q216" s="388"/>
      <c r="R216" s="383">
        <v>20</v>
      </c>
      <c r="S216" s="384"/>
      <c r="T216" s="384"/>
      <c r="U216" s="385"/>
      <c r="V216" s="13"/>
      <c r="W216" s="220"/>
      <c r="X216" s="220"/>
      <c r="Y216" s="14"/>
      <c r="Z216" s="24"/>
      <c r="AA216" s="16"/>
      <c r="AB216" s="14"/>
    </row>
    <row r="217" spans="1:28" s="29" customFormat="1" ht="37.5" x14ac:dyDescent="0.4">
      <c r="A217" s="423"/>
      <c r="B217" s="127" t="s">
        <v>548</v>
      </c>
      <c r="C217" s="12" t="s">
        <v>535</v>
      </c>
      <c r="D217" s="19"/>
      <c r="E217" s="19"/>
      <c r="F217" s="19"/>
      <c r="G217" s="19"/>
      <c r="H217" s="19"/>
      <c r="I217" s="19"/>
      <c r="J217" s="19"/>
      <c r="K217" s="19"/>
      <c r="L217" s="19"/>
      <c r="M217" s="19"/>
      <c r="N217" s="386">
        <v>0</v>
      </c>
      <c r="O217" s="387"/>
      <c r="P217" s="387"/>
      <c r="Q217" s="388"/>
      <c r="R217" s="383">
        <v>6</v>
      </c>
      <c r="S217" s="384"/>
      <c r="T217" s="384"/>
      <c r="U217" s="385"/>
      <c r="V217" s="13"/>
      <c r="W217" s="220"/>
      <c r="X217" s="220"/>
      <c r="Y217" s="14"/>
      <c r="Z217" s="24"/>
      <c r="AA217" s="16"/>
      <c r="AB217" s="14"/>
    </row>
    <row r="218" spans="1:28" s="29" customFormat="1" ht="37.5" x14ac:dyDescent="0.4">
      <c r="A218" s="423"/>
      <c r="B218" s="127" t="s">
        <v>549</v>
      </c>
      <c r="C218" s="12" t="s">
        <v>536</v>
      </c>
      <c r="D218" s="19"/>
      <c r="E218" s="19"/>
      <c r="F218" s="19"/>
      <c r="G218" s="19"/>
      <c r="H218" s="19"/>
      <c r="I218" s="19"/>
      <c r="J218" s="19"/>
      <c r="K218" s="19"/>
      <c r="L218" s="19"/>
      <c r="M218" s="19"/>
      <c r="N218" s="386">
        <v>0</v>
      </c>
      <c r="O218" s="387"/>
      <c r="P218" s="387"/>
      <c r="Q218" s="388"/>
      <c r="R218" s="383">
        <v>11</v>
      </c>
      <c r="S218" s="384"/>
      <c r="T218" s="384"/>
      <c r="U218" s="385"/>
      <c r="V218" s="13"/>
      <c r="W218" s="220"/>
      <c r="X218" s="220"/>
      <c r="Y218" s="14"/>
      <c r="Z218" s="24"/>
      <c r="AA218" s="16"/>
      <c r="AB218" s="14"/>
    </row>
    <row r="219" spans="1:28" s="29" customFormat="1" ht="37.5" x14ac:dyDescent="0.4">
      <c r="A219" s="423"/>
      <c r="B219" s="127" t="s">
        <v>550</v>
      </c>
      <c r="C219" s="12" t="s">
        <v>537</v>
      </c>
      <c r="D219" s="19"/>
      <c r="E219" s="19"/>
      <c r="F219" s="19"/>
      <c r="G219" s="19"/>
      <c r="H219" s="19"/>
      <c r="I219" s="19"/>
      <c r="J219" s="19"/>
      <c r="K219" s="19"/>
      <c r="L219" s="19"/>
      <c r="M219" s="19"/>
      <c r="N219" s="386">
        <v>0</v>
      </c>
      <c r="O219" s="387"/>
      <c r="P219" s="387"/>
      <c r="Q219" s="388"/>
      <c r="R219" s="383">
        <v>14</v>
      </c>
      <c r="S219" s="384"/>
      <c r="T219" s="384"/>
      <c r="U219" s="385"/>
      <c r="V219" s="13"/>
      <c r="W219" s="220"/>
      <c r="X219" s="220"/>
      <c r="Y219" s="14"/>
      <c r="Z219" s="24"/>
      <c r="AA219" s="16"/>
      <c r="AB219" s="14"/>
    </row>
    <row r="220" spans="1:28" s="29" customFormat="1" ht="37.5" x14ac:dyDescent="0.4">
      <c r="A220" s="423"/>
      <c r="B220" s="127" t="s">
        <v>551</v>
      </c>
      <c r="C220" s="12" t="s">
        <v>538</v>
      </c>
      <c r="D220" s="19"/>
      <c r="E220" s="19"/>
      <c r="F220" s="19"/>
      <c r="G220" s="19"/>
      <c r="H220" s="19"/>
      <c r="I220" s="19"/>
      <c r="J220" s="19"/>
      <c r="K220" s="19"/>
      <c r="L220" s="19"/>
      <c r="M220" s="19"/>
      <c r="N220" s="386">
        <v>0</v>
      </c>
      <c r="O220" s="387"/>
      <c r="P220" s="387"/>
      <c r="Q220" s="388"/>
      <c r="R220" s="383">
        <v>9</v>
      </c>
      <c r="S220" s="384"/>
      <c r="T220" s="384"/>
      <c r="U220" s="385"/>
      <c r="V220" s="13"/>
      <c r="W220" s="220"/>
      <c r="X220" s="220"/>
      <c r="Y220" s="14"/>
      <c r="Z220" s="24"/>
      <c r="AA220" s="16"/>
      <c r="AB220" s="14"/>
    </row>
    <row r="221" spans="1:28" s="29" customFormat="1" ht="37.5" x14ac:dyDescent="0.4">
      <c r="A221" s="423"/>
      <c r="B221" s="127" t="s">
        <v>552</v>
      </c>
      <c r="C221" s="12" t="s">
        <v>539</v>
      </c>
      <c r="D221" s="19"/>
      <c r="E221" s="19"/>
      <c r="F221" s="19"/>
      <c r="G221" s="19"/>
      <c r="H221" s="19"/>
      <c r="I221" s="19"/>
      <c r="J221" s="19"/>
      <c r="K221" s="19"/>
      <c r="L221" s="19"/>
      <c r="M221" s="19"/>
      <c r="N221" s="386">
        <v>0</v>
      </c>
      <c r="O221" s="387"/>
      <c r="P221" s="387"/>
      <c r="Q221" s="388"/>
      <c r="R221" s="383">
        <v>15</v>
      </c>
      <c r="S221" s="384"/>
      <c r="T221" s="384"/>
      <c r="U221" s="385"/>
      <c r="V221" s="13"/>
      <c r="W221" s="220"/>
      <c r="X221" s="220"/>
      <c r="Y221" s="14"/>
      <c r="Z221" s="24"/>
      <c r="AA221" s="16"/>
      <c r="AB221" s="14"/>
    </row>
    <row r="222" spans="1:28" s="29" customFormat="1" ht="37.5" x14ac:dyDescent="0.4">
      <c r="A222" s="424"/>
      <c r="B222" s="127" t="s">
        <v>553</v>
      </c>
      <c r="C222" s="12" t="s">
        <v>540</v>
      </c>
      <c r="D222" s="19"/>
      <c r="E222" s="19"/>
      <c r="F222" s="19"/>
      <c r="G222" s="19"/>
      <c r="H222" s="19"/>
      <c r="I222" s="19"/>
      <c r="J222" s="19"/>
      <c r="K222" s="19"/>
      <c r="L222" s="19"/>
      <c r="M222" s="19"/>
      <c r="N222" s="386">
        <v>1</v>
      </c>
      <c r="O222" s="387"/>
      <c r="P222" s="387"/>
      <c r="Q222" s="388"/>
      <c r="R222" s="383">
        <v>46</v>
      </c>
      <c r="S222" s="384"/>
      <c r="T222" s="384"/>
      <c r="U222" s="385"/>
      <c r="V222" s="13"/>
      <c r="W222" s="220"/>
      <c r="X222" s="220"/>
      <c r="Y222" s="14"/>
      <c r="Z222" s="24"/>
      <c r="AA222" s="16"/>
      <c r="AB222" s="14"/>
    </row>
    <row r="223" spans="1:28" s="29" customFormat="1" ht="20.25" customHeight="1" x14ac:dyDescent="0.4">
      <c r="A223" s="419" t="s">
        <v>541</v>
      </c>
      <c r="B223" s="127">
        <v>542</v>
      </c>
      <c r="C223" s="12" t="s">
        <v>636</v>
      </c>
      <c r="D223" s="19"/>
      <c r="E223" s="19"/>
      <c r="F223" s="19"/>
      <c r="G223" s="19"/>
      <c r="H223" s="19"/>
      <c r="I223" s="19"/>
      <c r="J223" s="19"/>
      <c r="K223" s="19"/>
      <c r="L223" s="19"/>
      <c r="M223" s="19"/>
      <c r="N223" s="386">
        <v>0</v>
      </c>
      <c r="O223" s="387"/>
      <c r="P223" s="387"/>
      <c r="Q223" s="388"/>
      <c r="R223" s="383">
        <v>8</v>
      </c>
      <c r="S223" s="384"/>
      <c r="T223" s="384"/>
      <c r="U223" s="385"/>
      <c r="V223" s="13"/>
      <c r="W223" s="220"/>
      <c r="X223" s="220"/>
    </row>
    <row r="224" spans="1:28" s="29" customFormat="1" ht="20.25" customHeight="1" x14ac:dyDescent="0.4">
      <c r="A224" s="420"/>
      <c r="B224" s="127">
        <v>543</v>
      </c>
      <c r="C224" s="12" t="s">
        <v>203</v>
      </c>
      <c r="D224" s="19"/>
      <c r="E224" s="19"/>
      <c r="F224" s="19"/>
      <c r="G224" s="19"/>
      <c r="H224" s="19"/>
      <c r="I224" s="19"/>
      <c r="J224" s="19"/>
      <c r="K224" s="19"/>
      <c r="L224" s="19"/>
      <c r="M224" s="19"/>
      <c r="N224" s="386">
        <v>0</v>
      </c>
      <c r="O224" s="387"/>
      <c r="P224" s="387"/>
      <c r="Q224" s="388"/>
      <c r="R224" s="383">
        <v>5</v>
      </c>
      <c r="S224" s="384"/>
      <c r="T224" s="384"/>
      <c r="U224" s="385"/>
      <c r="V224" s="13"/>
      <c r="W224" s="220"/>
      <c r="X224" s="220"/>
      <c r="Y224" s="14"/>
      <c r="Z224" s="24"/>
      <c r="AA224" s="16"/>
      <c r="AB224" s="14"/>
    </row>
    <row r="225" spans="1:28" s="29" customFormat="1" ht="20.25" customHeight="1" x14ac:dyDescent="0.4">
      <c r="A225" s="420"/>
      <c r="B225" s="127">
        <v>544</v>
      </c>
      <c r="C225" s="12" t="s">
        <v>199</v>
      </c>
      <c r="D225" s="19"/>
      <c r="E225" s="19"/>
      <c r="F225" s="19"/>
      <c r="G225" s="19"/>
      <c r="H225" s="19"/>
      <c r="I225" s="19"/>
      <c r="J225" s="19"/>
      <c r="K225" s="19"/>
      <c r="L225" s="19"/>
      <c r="M225" s="19"/>
      <c r="N225" s="386">
        <v>0</v>
      </c>
      <c r="O225" s="387"/>
      <c r="P225" s="387"/>
      <c r="Q225" s="388"/>
      <c r="R225" s="383">
        <v>10</v>
      </c>
      <c r="S225" s="384"/>
      <c r="T225" s="384"/>
      <c r="U225" s="385"/>
      <c r="V225" s="13"/>
      <c r="W225" s="220"/>
      <c r="X225" s="220"/>
      <c r="Y225" s="14"/>
      <c r="Z225" s="24"/>
      <c r="AA225" s="16"/>
      <c r="AB225" s="14"/>
    </row>
    <row r="226" spans="1:28" s="29" customFormat="1" x14ac:dyDescent="0.4">
      <c r="A226" s="420"/>
      <c r="B226" s="127">
        <v>545</v>
      </c>
      <c r="C226" s="12" t="s">
        <v>200</v>
      </c>
      <c r="D226" s="19"/>
      <c r="E226" s="19"/>
      <c r="F226" s="19"/>
      <c r="G226" s="19"/>
      <c r="H226" s="19"/>
      <c r="I226" s="19"/>
      <c r="J226" s="19"/>
      <c r="K226" s="19"/>
      <c r="L226" s="19"/>
      <c r="M226" s="19"/>
      <c r="N226" s="386">
        <v>0</v>
      </c>
      <c r="O226" s="387"/>
      <c r="P226" s="387"/>
      <c r="Q226" s="388"/>
      <c r="R226" s="383">
        <v>15</v>
      </c>
      <c r="S226" s="384"/>
      <c r="T226" s="384"/>
      <c r="U226" s="385"/>
      <c r="V226" s="13"/>
      <c r="W226" s="220"/>
      <c r="X226" s="220"/>
      <c r="Y226" s="14"/>
      <c r="Z226" s="24"/>
      <c r="AA226" s="16"/>
      <c r="AB226" s="14"/>
    </row>
    <row r="227" spans="1:28" s="29" customFormat="1" x14ac:dyDescent="0.4">
      <c r="A227" s="420"/>
      <c r="B227" s="127">
        <v>546</v>
      </c>
      <c r="C227" s="12" t="s">
        <v>201</v>
      </c>
      <c r="D227" s="19"/>
      <c r="E227" s="19"/>
      <c r="F227" s="19"/>
      <c r="G227" s="19"/>
      <c r="H227" s="19"/>
      <c r="I227" s="19"/>
      <c r="J227" s="19"/>
      <c r="K227" s="19"/>
      <c r="L227" s="19"/>
      <c r="M227" s="19"/>
      <c r="N227" s="386">
        <v>0</v>
      </c>
      <c r="O227" s="387"/>
      <c r="P227" s="387"/>
      <c r="Q227" s="388"/>
      <c r="R227" s="383">
        <v>13</v>
      </c>
      <c r="S227" s="384"/>
      <c r="T227" s="384"/>
      <c r="U227" s="385"/>
      <c r="V227" s="13"/>
      <c r="W227" s="220"/>
      <c r="X227" s="220"/>
      <c r="Y227" s="14"/>
      <c r="Z227" s="24"/>
      <c r="AA227" s="16"/>
      <c r="AB227" s="14"/>
    </row>
    <row r="228" spans="1:28" s="29" customFormat="1" x14ac:dyDescent="0.4">
      <c r="A228" s="420"/>
      <c r="B228" s="127">
        <v>547</v>
      </c>
      <c r="C228" s="12" t="s">
        <v>202</v>
      </c>
      <c r="D228" s="19"/>
      <c r="E228" s="19"/>
      <c r="F228" s="19"/>
      <c r="G228" s="19"/>
      <c r="H228" s="19"/>
      <c r="I228" s="19"/>
      <c r="J228" s="19"/>
      <c r="K228" s="19"/>
      <c r="L228" s="19"/>
      <c r="M228" s="19"/>
      <c r="N228" s="386">
        <v>0</v>
      </c>
      <c r="O228" s="387"/>
      <c r="P228" s="387"/>
      <c r="Q228" s="388"/>
      <c r="R228" s="383">
        <v>16</v>
      </c>
      <c r="S228" s="384"/>
      <c r="T228" s="384"/>
      <c r="U228" s="385"/>
      <c r="V228" s="13"/>
      <c r="W228" s="220"/>
      <c r="X228" s="220"/>
      <c r="Y228" s="14"/>
      <c r="Z228" s="24"/>
      <c r="AA228" s="16"/>
      <c r="AB228" s="14"/>
    </row>
    <row r="229" spans="1:28" s="29" customFormat="1" x14ac:dyDescent="0.4">
      <c r="A229" s="420"/>
      <c r="B229" s="127">
        <v>548</v>
      </c>
      <c r="C229" s="12" t="s">
        <v>218</v>
      </c>
      <c r="D229" s="19"/>
      <c r="E229" s="19"/>
      <c r="F229" s="19"/>
      <c r="G229" s="19"/>
      <c r="H229" s="19"/>
      <c r="I229" s="19"/>
      <c r="J229" s="19"/>
      <c r="K229" s="19"/>
      <c r="L229" s="19"/>
      <c r="M229" s="19"/>
      <c r="N229" s="386">
        <v>0</v>
      </c>
      <c r="O229" s="387"/>
      <c r="P229" s="387"/>
      <c r="Q229" s="388"/>
      <c r="R229" s="383">
        <v>9</v>
      </c>
      <c r="S229" s="384"/>
      <c r="T229" s="384"/>
      <c r="U229" s="385"/>
      <c r="V229" s="13"/>
      <c r="W229" s="220"/>
      <c r="X229" s="220"/>
      <c r="Y229" s="14"/>
      <c r="Z229" s="24"/>
      <c r="AA229" s="16"/>
      <c r="AB229" s="14"/>
    </row>
    <row r="230" spans="1:28" s="29" customFormat="1" x14ac:dyDescent="0.4">
      <c r="A230" s="420"/>
      <c r="B230" s="127">
        <v>549</v>
      </c>
      <c r="C230" s="12" t="s">
        <v>219</v>
      </c>
      <c r="D230" s="19"/>
      <c r="E230" s="19"/>
      <c r="F230" s="19"/>
      <c r="G230" s="19"/>
      <c r="H230" s="19"/>
      <c r="I230" s="19"/>
      <c r="J230" s="19"/>
      <c r="K230" s="19"/>
      <c r="L230" s="19"/>
      <c r="M230" s="19"/>
      <c r="N230" s="386">
        <v>0</v>
      </c>
      <c r="O230" s="387"/>
      <c r="P230" s="387"/>
      <c r="Q230" s="388"/>
      <c r="R230" s="383">
        <v>7</v>
      </c>
      <c r="S230" s="384"/>
      <c r="T230" s="384"/>
      <c r="U230" s="385"/>
      <c r="V230" s="13"/>
      <c r="W230" s="220"/>
      <c r="X230" s="220"/>
      <c r="Y230" s="14"/>
      <c r="Z230" s="24"/>
      <c r="AA230" s="16"/>
      <c r="AB230" s="14"/>
    </row>
    <row r="231" spans="1:28" s="29" customFormat="1" x14ac:dyDescent="0.4">
      <c r="A231" s="420"/>
      <c r="B231" s="127">
        <v>550</v>
      </c>
      <c r="C231" s="12" t="s">
        <v>220</v>
      </c>
      <c r="D231" s="19"/>
      <c r="E231" s="19"/>
      <c r="F231" s="19"/>
      <c r="G231" s="19"/>
      <c r="H231" s="19"/>
      <c r="I231" s="19"/>
      <c r="J231" s="19"/>
      <c r="K231" s="19"/>
      <c r="L231" s="19"/>
      <c r="M231" s="19"/>
      <c r="N231" s="386">
        <v>0</v>
      </c>
      <c r="O231" s="387"/>
      <c r="P231" s="387"/>
      <c r="Q231" s="388"/>
      <c r="R231" s="383">
        <v>15</v>
      </c>
      <c r="S231" s="384"/>
      <c r="T231" s="384"/>
      <c r="U231" s="385"/>
      <c r="V231" s="13"/>
      <c r="W231" s="220"/>
      <c r="X231" s="220"/>
      <c r="Y231" s="14"/>
      <c r="Z231" s="24"/>
      <c r="AA231" s="16"/>
      <c r="AB231" s="14"/>
    </row>
    <row r="232" spans="1:28" s="29" customFormat="1" x14ac:dyDescent="0.4">
      <c r="A232" s="420"/>
      <c r="B232" s="127">
        <v>551</v>
      </c>
      <c r="C232" s="12" t="s">
        <v>221</v>
      </c>
      <c r="D232" s="19"/>
      <c r="E232" s="19"/>
      <c r="F232" s="19"/>
      <c r="G232" s="19"/>
      <c r="H232" s="19"/>
      <c r="I232" s="19"/>
      <c r="J232" s="19"/>
      <c r="K232" s="19"/>
      <c r="L232" s="19"/>
      <c r="M232" s="19"/>
      <c r="N232" s="386">
        <v>0</v>
      </c>
      <c r="O232" s="387"/>
      <c r="P232" s="387"/>
      <c r="Q232" s="388"/>
      <c r="R232" s="383">
        <v>8</v>
      </c>
      <c r="S232" s="384"/>
      <c r="T232" s="384"/>
      <c r="U232" s="385"/>
      <c r="V232" s="13"/>
      <c r="W232" s="220"/>
      <c r="X232" s="220"/>
      <c r="Y232" s="14"/>
      <c r="Z232" s="24"/>
      <c r="AA232" s="16"/>
      <c r="AB232" s="14"/>
    </row>
    <row r="233" spans="1:28" s="29" customFormat="1" x14ac:dyDescent="0.4">
      <c r="A233" s="420"/>
      <c r="B233" s="127">
        <v>552</v>
      </c>
      <c r="C233" s="12" t="s">
        <v>222</v>
      </c>
      <c r="D233" s="19"/>
      <c r="E233" s="19"/>
      <c r="F233" s="19"/>
      <c r="G233" s="19"/>
      <c r="H233" s="19"/>
      <c r="I233" s="19"/>
      <c r="J233" s="19"/>
      <c r="K233" s="19"/>
      <c r="L233" s="19"/>
      <c r="M233" s="19"/>
      <c r="N233" s="386">
        <v>0</v>
      </c>
      <c r="O233" s="387"/>
      <c r="P233" s="387"/>
      <c r="Q233" s="388"/>
      <c r="R233" s="383">
        <v>21</v>
      </c>
      <c r="S233" s="384"/>
      <c r="T233" s="384"/>
      <c r="U233" s="385"/>
      <c r="V233" s="13"/>
      <c r="W233" s="220"/>
      <c r="X233" s="220"/>
      <c r="Y233" s="14"/>
      <c r="Z233" s="24"/>
      <c r="AA233" s="16"/>
      <c r="AB233" s="14"/>
    </row>
    <row r="234" spans="1:28" s="29" customFormat="1" x14ac:dyDescent="0.4">
      <c r="A234" s="420"/>
      <c r="B234" s="127">
        <v>553</v>
      </c>
      <c r="C234" s="12" t="s">
        <v>223</v>
      </c>
      <c r="D234" s="19"/>
      <c r="E234" s="19"/>
      <c r="F234" s="19"/>
      <c r="G234" s="19"/>
      <c r="H234" s="19"/>
      <c r="I234" s="19"/>
      <c r="J234" s="19"/>
      <c r="K234" s="19"/>
      <c r="L234" s="19"/>
      <c r="M234" s="19"/>
      <c r="N234" s="386">
        <v>0</v>
      </c>
      <c r="O234" s="387"/>
      <c r="P234" s="387"/>
      <c r="Q234" s="388"/>
      <c r="R234" s="383">
        <v>5</v>
      </c>
      <c r="S234" s="384"/>
      <c r="T234" s="384"/>
      <c r="U234" s="385"/>
      <c r="V234" s="13"/>
      <c r="W234" s="220"/>
      <c r="X234" s="220"/>
      <c r="Y234" s="14"/>
      <c r="Z234" s="24"/>
      <c r="AA234" s="16"/>
      <c r="AB234" s="14"/>
    </row>
    <row r="235" spans="1:28" s="29" customFormat="1" x14ac:dyDescent="0.4">
      <c r="A235" s="420"/>
      <c r="B235" s="127">
        <v>554</v>
      </c>
      <c r="C235" s="12" t="s">
        <v>224</v>
      </c>
      <c r="D235" s="19"/>
      <c r="E235" s="19"/>
      <c r="F235" s="19"/>
      <c r="G235" s="19"/>
      <c r="H235" s="19"/>
      <c r="I235" s="19"/>
      <c r="J235" s="19"/>
      <c r="K235" s="19"/>
      <c r="L235" s="19"/>
      <c r="M235" s="19"/>
      <c r="N235" s="386">
        <v>0</v>
      </c>
      <c r="O235" s="387"/>
      <c r="P235" s="387"/>
      <c r="Q235" s="388"/>
      <c r="R235" s="383">
        <v>24</v>
      </c>
      <c r="S235" s="384"/>
      <c r="T235" s="384"/>
      <c r="U235" s="385"/>
      <c r="V235" s="13"/>
      <c r="W235" s="220"/>
      <c r="X235" s="220"/>
      <c r="Y235" s="14"/>
      <c r="Z235" s="24"/>
      <c r="AA235" s="16"/>
      <c r="AB235" s="14"/>
    </row>
    <row r="236" spans="1:28" s="29" customFormat="1" x14ac:dyDescent="0.4">
      <c r="A236" s="420"/>
      <c r="B236" s="127">
        <v>555</v>
      </c>
      <c r="C236" s="12" t="s">
        <v>235</v>
      </c>
      <c r="D236" s="19"/>
      <c r="E236" s="19"/>
      <c r="F236" s="19"/>
      <c r="G236" s="19"/>
      <c r="H236" s="19"/>
      <c r="I236" s="19"/>
      <c r="J236" s="19"/>
      <c r="K236" s="19"/>
      <c r="L236" s="19"/>
      <c r="M236" s="19"/>
      <c r="N236" s="386">
        <v>0</v>
      </c>
      <c r="O236" s="387"/>
      <c r="P236" s="387"/>
      <c r="Q236" s="388"/>
      <c r="R236" s="383">
        <v>11</v>
      </c>
      <c r="S236" s="384"/>
      <c r="T236" s="384"/>
      <c r="U236" s="385"/>
      <c r="V236" s="13"/>
      <c r="W236" s="220"/>
      <c r="X236" s="220"/>
      <c r="Y236" s="14"/>
      <c r="Z236" s="24"/>
      <c r="AA236" s="16"/>
      <c r="AB236" s="14"/>
    </row>
    <row r="237" spans="1:28" s="29" customFormat="1" x14ac:dyDescent="0.4">
      <c r="A237" s="420"/>
      <c r="B237" s="127">
        <v>556</v>
      </c>
      <c r="C237" s="12" t="s">
        <v>236</v>
      </c>
      <c r="D237" s="19"/>
      <c r="E237" s="19"/>
      <c r="F237" s="19"/>
      <c r="G237" s="19"/>
      <c r="H237" s="19"/>
      <c r="I237" s="19"/>
      <c r="J237" s="19"/>
      <c r="K237" s="19"/>
      <c r="L237" s="19"/>
      <c r="M237" s="19"/>
      <c r="N237" s="386">
        <v>0</v>
      </c>
      <c r="O237" s="387"/>
      <c r="P237" s="387"/>
      <c r="Q237" s="388"/>
      <c r="R237" s="383">
        <v>11</v>
      </c>
      <c r="S237" s="384"/>
      <c r="T237" s="384"/>
      <c r="U237" s="385"/>
      <c r="V237" s="13"/>
      <c r="W237" s="220"/>
      <c r="X237" s="220"/>
      <c r="Y237" s="14"/>
      <c r="Z237" s="24"/>
      <c r="AA237" s="16"/>
      <c r="AB237" s="14"/>
    </row>
    <row r="238" spans="1:28" s="29" customFormat="1" x14ac:dyDescent="0.4">
      <c r="A238" s="420"/>
      <c r="B238" s="127">
        <v>557</v>
      </c>
      <c r="C238" s="12" t="s">
        <v>237</v>
      </c>
      <c r="D238" s="19"/>
      <c r="E238" s="19"/>
      <c r="F238" s="19"/>
      <c r="G238" s="19"/>
      <c r="H238" s="19"/>
      <c r="I238" s="19"/>
      <c r="J238" s="19"/>
      <c r="K238" s="19"/>
      <c r="L238" s="19"/>
      <c r="M238" s="19"/>
      <c r="N238" s="386">
        <v>0</v>
      </c>
      <c r="O238" s="387"/>
      <c r="P238" s="387"/>
      <c r="Q238" s="388"/>
      <c r="R238" s="383">
        <v>7</v>
      </c>
      <c r="S238" s="384"/>
      <c r="T238" s="384"/>
      <c r="U238" s="385"/>
      <c r="V238" s="13"/>
      <c r="W238" s="220"/>
      <c r="X238" s="220"/>
      <c r="Y238" s="14"/>
      <c r="Z238" s="24"/>
      <c r="AA238" s="16"/>
      <c r="AB238" s="14"/>
    </row>
    <row r="239" spans="1:28" s="29" customFormat="1" x14ac:dyDescent="0.4">
      <c r="A239" s="420"/>
      <c r="B239" s="127">
        <v>558</v>
      </c>
      <c r="C239" s="12" t="s">
        <v>238</v>
      </c>
      <c r="D239" s="19"/>
      <c r="E239" s="19"/>
      <c r="F239" s="19"/>
      <c r="G239" s="19"/>
      <c r="H239" s="19"/>
      <c r="I239" s="19"/>
      <c r="J239" s="19"/>
      <c r="K239" s="19"/>
      <c r="L239" s="19"/>
      <c r="M239" s="19"/>
      <c r="N239" s="386">
        <v>0</v>
      </c>
      <c r="O239" s="387"/>
      <c r="P239" s="387"/>
      <c r="Q239" s="388"/>
      <c r="R239" s="383">
        <v>12</v>
      </c>
      <c r="S239" s="384"/>
      <c r="T239" s="384"/>
      <c r="U239" s="385"/>
      <c r="V239" s="13"/>
      <c r="W239" s="220"/>
      <c r="X239" s="220"/>
      <c r="Y239" s="14"/>
      <c r="Z239" s="24"/>
      <c r="AA239" s="16"/>
      <c r="AB239" s="14"/>
    </row>
    <row r="240" spans="1:28" s="29" customFormat="1" x14ac:dyDescent="0.4">
      <c r="A240" s="420"/>
      <c r="B240" s="127">
        <v>559</v>
      </c>
      <c r="C240" s="12" t="s">
        <v>240</v>
      </c>
      <c r="D240" s="19"/>
      <c r="E240" s="19"/>
      <c r="F240" s="19"/>
      <c r="G240" s="19"/>
      <c r="H240" s="19"/>
      <c r="I240" s="19"/>
      <c r="J240" s="19"/>
      <c r="K240" s="19"/>
      <c r="L240" s="19"/>
      <c r="M240" s="19"/>
      <c r="N240" s="386">
        <v>0</v>
      </c>
      <c r="O240" s="387"/>
      <c r="P240" s="387"/>
      <c r="Q240" s="388"/>
      <c r="R240" s="383">
        <v>7</v>
      </c>
      <c r="S240" s="384"/>
      <c r="T240" s="384"/>
      <c r="U240" s="385"/>
      <c r="V240" s="13"/>
      <c r="W240" s="220"/>
      <c r="X240" s="220"/>
      <c r="Y240" s="14"/>
      <c r="Z240" s="24"/>
      <c r="AA240" s="16"/>
      <c r="AB240" s="14"/>
    </row>
    <row r="241" spans="1:28" s="29" customFormat="1" x14ac:dyDescent="0.4">
      <c r="A241" s="420"/>
      <c r="B241" s="127">
        <v>560</v>
      </c>
      <c r="C241" s="12" t="s">
        <v>245</v>
      </c>
      <c r="D241" s="19"/>
      <c r="E241" s="19"/>
      <c r="F241" s="19"/>
      <c r="G241" s="19"/>
      <c r="H241" s="19"/>
      <c r="I241" s="19"/>
      <c r="J241" s="19"/>
      <c r="K241" s="19"/>
      <c r="L241" s="19"/>
      <c r="M241" s="19"/>
      <c r="N241" s="386">
        <v>0</v>
      </c>
      <c r="O241" s="387"/>
      <c r="P241" s="387"/>
      <c r="Q241" s="388"/>
      <c r="R241" s="383">
        <v>6</v>
      </c>
      <c r="S241" s="384"/>
      <c r="T241" s="384"/>
      <c r="U241" s="385"/>
      <c r="V241" s="13"/>
      <c r="W241" s="220"/>
      <c r="X241" s="220"/>
      <c r="Y241" s="14"/>
      <c r="Z241" s="24"/>
      <c r="AA241" s="16"/>
      <c r="AB241" s="14"/>
    </row>
    <row r="242" spans="1:28" s="29" customFormat="1" x14ac:dyDescent="0.4">
      <c r="A242" s="420"/>
      <c r="B242" s="127">
        <v>561</v>
      </c>
      <c r="C242" s="12" t="s">
        <v>246</v>
      </c>
      <c r="D242" s="19"/>
      <c r="E242" s="19"/>
      <c r="F242" s="19"/>
      <c r="G242" s="19"/>
      <c r="H242" s="19"/>
      <c r="I242" s="19"/>
      <c r="J242" s="19"/>
      <c r="K242" s="19"/>
      <c r="L242" s="19"/>
      <c r="M242" s="19"/>
      <c r="N242" s="386">
        <v>0</v>
      </c>
      <c r="O242" s="387"/>
      <c r="P242" s="387"/>
      <c r="Q242" s="388"/>
      <c r="R242" s="383">
        <v>5</v>
      </c>
      <c r="S242" s="384"/>
      <c r="T242" s="384"/>
      <c r="U242" s="385"/>
      <c r="V242" s="13"/>
      <c r="W242" s="220"/>
      <c r="X242" s="220"/>
      <c r="Y242" s="14"/>
      <c r="Z242" s="24"/>
      <c r="AA242" s="16"/>
      <c r="AB242" s="14"/>
    </row>
    <row r="243" spans="1:28" s="29" customFormat="1" x14ac:dyDescent="0.4">
      <c r="A243" s="420"/>
      <c r="B243" s="127">
        <v>562</v>
      </c>
      <c r="C243" s="12" t="s">
        <v>247</v>
      </c>
      <c r="D243" s="19"/>
      <c r="E243" s="19"/>
      <c r="F243" s="19"/>
      <c r="G243" s="19"/>
      <c r="H243" s="19"/>
      <c r="I243" s="19"/>
      <c r="J243" s="19"/>
      <c r="K243" s="19"/>
      <c r="L243" s="19"/>
      <c r="M243" s="19"/>
      <c r="N243" s="386">
        <v>0</v>
      </c>
      <c r="O243" s="387"/>
      <c r="P243" s="387"/>
      <c r="Q243" s="388"/>
      <c r="R243" s="383">
        <v>18</v>
      </c>
      <c r="S243" s="384"/>
      <c r="T243" s="384"/>
      <c r="U243" s="385"/>
      <c r="V243" s="13"/>
      <c r="W243" s="220"/>
      <c r="X243" s="220"/>
      <c r="Y243" s="14"/>
      <c r="Z243" s="24"/>
      <c r="AA243" s="16"/>
      <c r="AB243" s="14"/>
    </row>
    <row r="244" spans="1:28" s="29" customFormat="1" x14ac:dyDescent="0.4">
      <c r="A244" s="420"/>
      <c r="B244" s="127">
        <v>563</v>
      </c>
      <c r="C244" s="12" t="s">
        <v>248</v>
      </c>
      <c r="D244" s="19"/>
      <c r="E244" s="19"/>
      <c r="F244" s="19"/>
      <c r="G244" s="19"/>
      <c r="H244" s="19"/>
      <c r="I244" s="19"/>
      <c r="J244" s="19"/>
      <c r="K244" s="19"/>
      <c r="L244" s="19"/>
      <c r="M244" s="19"/>
      <c r="N244" s="386">
        <v>0</v>
      </c>
      <c r="O244" s="387"/>
      <c r="P244" s="387"/>
      <c r="Q244" s="388"/>
      <c r="R244" s="383">
        <v>13</v>
      </c>
      <c r="S244" s="384"/>
      <c r="T244" s="384"/>
      <c r="U244" s="385"/>
      <c r="V244" s="13"/>
      <c r="W244" s="220"/>
      <c r="X244" s="220"/>
      <c r="Y244" s="14"/>
      <c r="Z244" s="24"/>
      <c r="AA244" s="16"/>
      <c r="AB244" s="14"/>
    </row>
    <row r="245" spans="1:28" s="29" customFormat="1" x14ac:dyDescent="0.4">
      <c r="A245" s="420"/>
      <c r="B245" s="127">
        <v>564</v>
      </c>
      <c r="C245" s="12" t="s">
        <v>249</v>
      </c>
      <c r="D245" s="19"/>
      <c r="E245" s="19"/>
      <c r="F245" s="19"/>
      <c r="G245" s="19"/>
      <c r="H245" s="19"/>
      <c r="I245" s="19"/>
      <c r="J245" s="19"/>
      <c r="K245" s="19"/>
      <c r="L245" s="19"/>
      <c r="M245" s="19"/>
      <c r="N245" s="386">
        <v>0</v>
      </c>
      <c r="O245" s="387"/>
      <c r="P245" s="387"/>
      <c r="Q245" s="388"/>
      <c r="R245" s="383">
        <v>8</v>
      </c>
      <c r="S245" s="384"/>
      <c r="T245" s="384"/>
      <c r="U245" s="385"/>
      <c r="V245" s="13"/>
      <c r="W245" s="220"/>
      <c r="X245" s="220"/>
      <c r="Y245" s="14"/>
      <c r="Z245" s="24"/>
      <c r="AA245" s="16"/>
      <c r="AB245" s="14"/>
    </row>
    <row r="246" spans="1:28" s="29" customFormat="1" x14ac:dyDescent="0.4">
      <c r="A246" s="420"/>
      <c r="B246" s="127">
        <v>565</v>
      </c>
      <c r="C246" s="12" t="s">
        <v>250</v>
      </c>
      <c r="D246" s="19"/>
      <c r="E246" s="19"/>
      <c r="F246" s="19"/>
      <c r="G246" s="19"/>
      <c r="H246" s="19"/>
      <c r="I246" s="19"/>
      <c r="J246" s="19"/>
      <c r="K246" s="19"/>
      <c r="L246" s="19"/>
      <c r="M246" s="19"/>
      <c r="N246" s="386">
        <v>0</v>
      </c>
      <c r="O246" s="387"/>
      <c r="P246" s="387"/>
      <c r="Q246" s="388"/>
      <c r="R246" s="383">
        <v>15</v>
      </c>
      <c r="S246" s="384"/>
      <c r="T246" s="384"/>
      <c r="U246" s="385"/>
      <c r="V246" s="13"/>
      <c r="W246" s="220"/>
      <c r="X246" s="220"/>
      <c r="Y246" s="14"/>
      <c r="Z246" s="24"/>
      <c r="AA246" s="16"/>
      <c r="AB246" s="14"/>
    </row>
    <row r="247" spans="1:28" s="29" customFormat="1" x14ac:dyDescent="0.4">
      <c r="A247" s="420"/>
      <c r="B247" s="127">
        <v>566</v>
      </c>
      <c r="C247" s="12" t="s">
        <v>251</v>
      </c>
      <c r="D247" s="19"/>
      <c r="E247" s="19"/>
      <c r="F247" s="19"/>
      <c r="G247" s="19"/>
      <c r="H247" s="19"/>
      <c r="I247" s="19"/>
      <c r="J247" s="19"/>
      <c r="K247" s="19"/>
      <c r="L247" s="19"/>
      <c r="M247" s="19"/>
      <c r="N247" s="386">
        <v>0</v>
      </c>
      <c r="O247" s="387"/>
      <c r="P247" s="387"/>
      <c r="Q247" s="388"/>
      <c r="R247" s="383">
        <v>8</v>
      </c>
      <c r="S247" s="384"/>
      <c r="T247" s="384"/>
      <c r="U247" s="385"/>
      <c r="V247" s="13"/>
      <c r="W247" s="220"/>
      <c r="X247" s="220"/>
      <c r="Y247" s="14"/>
      <c r="Z247" s="24"/>
      <c r="AA247" s="16"/>
      <c r="AB247" s="14"/>
    </row>
    <row r="248" spans="1:28" s="29" customFormat="1" x14ac:dyDescent="0.4">
      <c r="A248" s="420"/>
      <c r="B248" s="127">
        <v>567</v>
      </c>
      <c r="C248" s="12" t="s">
        <v>252</v>
      </c>
      <c r="D248" s="19"/>
      <c r="E248" s="19"/>
      <c r="F248" s="19"/>
      <c r="G248" s="19"/>
      <c r="H248" s="19"/>
      <c r="I248" s="19"/>
      <c r="J248" s="19"/>
      <c r="K248" s="19"/>
      <c r="L248" s="19"/>
      <c r="M248" s="19"/>
      <c r="N248" s="386">
        <v>0</v>
      </c>
      <c r="O248" s="387"/>
      <c r="P248" s="387"/>
      <c r="Q248" s="388"/>
      <c r="R248" s="383">
        <v>5</v>
      </c>
      <c r="S248" s="384"/>
      <c r="T248" s="384"/>
      <c r="U248" s="385"/>
      <c r="V248" s="13"/>
      <c r="W248" s="220"/>
      <c r="X248" s="220"/>
      <c r="Y248" s="14"/>
      <c r="Z248" s="24"/>
      <c r="AA248" s="16"/>
      <c r="AB248" s="14"/>
    </row>
    <row r="249" spans="1:28" s="29" customFormat="1" x14ac:dyDescent="0.4">
      <c r="A249" s="420"/>
      <c r="B249" s="127">
        <v>568</v>
      </c>
      <c r="C249" s="12" t="s">
        <v>263</v>
      </c>
      <c r="D249" s="19"/>
      <c r="E249" s="19"/>
      <c r="F249" s="19"/>
      <c r="G249" s="19"/>
      <c r="H249" s="19"/>
      <c r="I249" s="19"/>
      <c r="J249" s="19"/>
      <c r="K249" s="19"/>
      <c r="L249" s="19"/>
      <c r="M249" s="19"/>
      <c r="N249" s="386">
        <v>0</v>
      </c>
      <c r="O249" s="387"/>
      <c r="P249" s="387"/>
      <c r="Q249" s="388"/>
      <c r="R249" s="383">
        <v>21</v>
      </c>
      <c r="S249" s="384"/>
      <c r="T249" s="384"/>
      <c r="U249" s="385"/>
      <c r="V249" s="13"/>
      <c r="W249" s="220"/>
      <c r="X249" s="220"/>
      <c r="Y249" s="14"/>
      <c r="Z249" s="24"/>
      <c r="AA249" s="16"/>
      <c r="AB249" s="14"/>
    </row>
    <row r="250" spans="1:28" s="29" customFormat="1" x14ac:dyDescent="0.4">
      <c r="A250" s="420"/>
      <c r="B250" s="127">
        <v>569</v>
      </c>
      <c r="C250" s="12" t="s">
        <v>264</v>
      </c>
      <c r="D250" s="19"/>
      <c r="E250" s="19"/>
      <c r="F250" s="19"/>
      <c r="G250" s="19"/>
      <c r="H250" s="19"/>
      <c r="I250" s="19"/>
      <c r="J250" s="19"/>
      <c r="K250" s="19"/>
      <c r="L250" s="19"/>
      <c r="M250" s="19"/>
      <c r="N250" s="386">
        <v>0</v>
      </c>
      <c r="O250" s="387"/>
      <c r="P250" s="387"/>
      <c r="Q250" s="388"/>
      <c r="R250" s="383">
        <v>11</v>
      </c>
      <c r="S250" s="384"/>
      <c r="T250" s="384"/>
      <c r="U250" s="385"/>
      <c r="V250" s="13"/>
      <c r="W250" s="220"/>
      <c r="X250" s="220"/>
      <c r="Y250" s="14"/>
      <c r="Z250" s="24"/>
      <c r="AA250" s="16"/>
      <c r="AB250" s="14"/>
    </row>
    <row r="251" spans="1:28" s="29" customFormat="1" x14ac:dyDescent="0.4">
      <c r="A251" s="420"/>
      <c r="B251" s="127">
        <v>570</v>
      </c>
      <c r="C251" s="12" t="s">
        <v>265</v>
      </c>
      <c r="D251" s="19"/>
      <c r="E251" s="19"/>
      <c r="F251" s="19"/>
      <c r="G251" s="19"/>
      <c r="H251" s="19"/>
      <c r="I251" s="19"/>
      <c r="J251" s="19"/>
      <c r="K251" s="19"/>
      <c r="L251" s="19"/>
      <c r="M251" s="19"/>
      <c r="N251" s="386">
        <v>0</v>
      </c>
      <c r="O251" s="387"/>
      <c r="P251" s="387"/>
      <c r="Q251" s="388"/>
      <c r="R251" s="383">
        <v>6</v>
      </c>
      <c r="S251" s="384"/>
      <c r="T251" s="384"/>
      <c r="U251" s="385"/>
      <c r="V251" s="13"/>
      <c r="W251" s="220"/>
      <c r="X251" s="220"/>
      <c r="Y251" s="14"/>
      <c r="Z251" s="24"/>
      <c r="AA251" s="16"/>
      <c r="AB251" s="14"/>
    </row>
    <row r="252" spans="1:28" s="29" customFormat="1" x14ac:dyDescent="0.4">
      <c r="A252" s="420"/>
      <c r="B252" s="127">
        <v>571</v>
      </c>
      <c r="C252" s="12" t="s">
        <v>266</v>
      </c>
      <c r="D252" s="19"/>
      <c r="E252" s="19"/>
      <c r="F252" s="19"/>
      <c r="G252" s="19"/>
      <c r="H252" s="19"/>
      <c r="I252" s="19"/>
      <c r="J252" s="19"/>
      <c r="K252" s="19"/>
      <c r="L252" s="19"/>
      <c r="M252" s="19"/>
      <c r="N252" s="386">
        <v>0</v>
      </c>
      <c r="O252" s="387"/>
      <c r="P252" s="387"/>
      <c r="Q252" s="388"/>
      <c r="R252" s="383">
        <v>12</v>
      </c>
      <c r="S252" s="384"/>
      <c r="T252" s="384"/>
      <c r="U252" s="385"/>
      <c r="V252" s="13"/>
      <c r="W252" s="220"/>
      <c r="X252" s="220"/>
      <c r="Y252" s="14"/>
      <c r="Z252" s="24"/>
      <c r="AA252" s="16"/>
      <c r="AB252" s="14"/>
    </row>
    <row r="253" spans="1:28" s="29" customFormat="1" x14ac:dyDescent="0.4">
      <c r="A253" s="420"/>
      <c r="B253" s="127">
        <v>572</v>
      </c>
      <c r="C253" s="12" t="s">
        <v>267</v>
      </c>
      <c r="D253" s="19"/>
      <c r="E253" s="19"/>
      <c r="F253" s="19"/>
      <c r="G253" s="19"/>
      <c r="H253" s="19"/>
      <c r="I253" s="19"/>
      <c r="J253" s="19"/>
      <c r="K253" s="19"/>
      <c r="L253" s="19"/>
      <c r="M253" s="19"/>
      <c r="N253" s="386">
        <v>0</v>
      </c>
      <c r="O253" s="387"/>
      <c r="P253" s="387"/>
      <c r="Q253" s="388"/>
      <c r="R253" s="383">
        <v>7</v>
      </c>
      <c r="S253" s="384"/>
      <c r="T253" s="384"/>
      <c r="U253" s="385"/>
      <c r="V253" s="13"/>
      <c r="W253" s="220"/>
      <c r="X253" s="220"/>
      <c r="Y253" s="14"/>
      <c r="Z253" s="24"/>
      <c r="AA253" s="16"/>
      <c r="AB253" s="14"/>
    </row>
    <row r="254" spans="1:28" s="29" customFormat="1" x14ac:dyDescent="0.4">
      <c r="A254" s="420"/>
      <c r="B254" s="127">
        <v>573</v>
      </c>
      <c r="C254" s="12" t="s">
        <v>268</v>
      </c>
      <c r="D254" s="19"/>
      <c r="E254" s="19"/>
      <c r="F254" s="19"/>
      <c r="G254" s="19"/>
      <c r="H254" s="19"/>
      <c r="I254" s="19"/>
      <c r="J254" s="19"/>
      <c r="K254" s="19"/>
      <c r="L254" s="19"/>
      <c r="M254" s="19"/>
      <c r="N254" s="386">
        <v>0</v>
      </c>
      <c r="O254" s="387"/>
      <c r="P254" s="387"/>
      <c r="Q254" s="388"/>
      <c r="R254" s="383">
        <v>7</v>
      </c>
      <c r="S254" s="384"/>
      <c r="T254" s="384"/>
      <c r="U254" s="385"/>
      <c r="V254" s="13"/>
      <c r="W254" s="220"/>
      <c r="X254" s="220"/>
      <c r="Y254" s="14"/>
      <c r="Z254" s="24"/>
      <c r="AA254" s="16"/>
      <c r="AB254" s="14"/>
    </row>
    <row r="255" spans="1:28" s="29" customFormat="1" x14ac:dyDescent="0.4">
      <c r="A255" s="420"/>
      <c r="B255" s="127">
        <v>574</v>
      </c>
      <c r="C255" s="12" t="s">
        <v>269</v>
      </c>
      <c r="D255" s="19"/>
      <c r="E255" s="19"/>
      <c r="F255" s="19"/>
      <c r="G255" s="19"/>
      <c r="H255" s="19"/>
      <c r="I255" s="19"/>
      <c r="J255" s="19"/>
      <c r="K255" s="19"/>
      <c r="L255" s="19"/>
      <c r="M255" s="19"/>
      <c r="N255" s="386">
        <v>0</v>
      </c>
      <c r="O255" s="387"/>
      <c r="P255" s="387"/>
      <c r="Q255" s="388"/>
      <c r="R255" s="383">
        <v>9</v>
      </c>
      <c r="S255" s="384"/>
      <c r="T255" s="384"/>
      <c r="U255" s="385"/>
      <c r="V255" s="13"/>
      <c r="W255" s="220"/>
      <c r="X255" s="220"/>
      <c r="Y255" s="14"/>
      <c r="Z255" s="24"/>
      <c r="AA255" s="16"/>
      <c r="AB255" s="14"/>
    </row>
    <row r="256" spans="1:28" s="29" customFormat="1" x14ac:dyDescent="0.4">
      <c r="A256" s="420"/>
      <c r="B256" s="127">
        <v>575</v>
      </c>
      <c r="C256" s="12" t="s">
        <v>270</v>
      </c>
      <c r="D256" s="19"/>
      <c r="E256" s="19"/>
      <c r="F256" s="19"/>
      <c r="G256" s="19"/>
      <c r="H256" s="19"/>
      <c r="I256" s="19"/>
      <c r="J256" s="19"/>
      <c r="K256" s="19"/>
      <c r="L256" s="19"/>
      <c r="M256" s="19"/>
      <c r="N256" s="386">
        <v>0</v>
      </c>
      <c r="O256" s="387"/>
      <c r="P256" s="387"/>
      <c r="Q256" s="388"/>
      <c r="R256" s="383">
        <v>8</v>
      </c>
      <c r="S256" s="384"/>
      <c r="T256" s="384"/>
      <c r="U256" s="385"/>
      <c r="V256" s="13"/>
      <c r="W256" s="220"/>
      <c r="X256" s="220"/>
      <c r="Y256" s="14"/>
      <c r="Z256" s="24"/>
      <c r="AA256" s="16"/>
      <c r="AB256" s="14"/>
    </row>
    <row r="257" spans="1:28" s="29" customFormat="1" x14ac:dyDescent="0.4">
      <c r="A257" s="420"/>
      <c r="B257" s="127">
        <v>576</v>
      </c>
      <c r="C257" s="12" t="s">
        <v>271</v>
      </c>
      <c r="D257" s="19"/>
      <c r="E257" s="19"/>
      <c r="F257" s="19"/>
      <c r="G257" s="19"/>
      <c r="H257" s="19"/>
      <c r="I257" s="19"/>
      <c r="J257" s="19"/>
      <c r="K257" s="19"/>
      <c r="L257" s="19"/>
      <c r="M257" s="19"/>
      <c r="N257" s="386">
        <v>0</v>
      </c>
      <c r="O257" s="387"/>
      <c r="P257" s="387"/>
      <c r="Q257" s="388"/>
      <c r="R257" s="383">
        <v>12</v>
      </c>
      <c r="S257" s="384"/>
      <c r="T257" s="384"/>
      <c r="U257" s="385"/>
      <c r="V257" s="13"/>
      <c r="W257" s="220"/>
      <c r="X257" s="220"/>
      <c r="Y257" s="14"/>
      <c r="Z257" s="24"/>
      <c r="AA257" s="16"/>
      <c r="AB257" s="14"/>
    </row>
    <row r="258" spans="1:28" s="29" customFormat="1" x14ac:dyDescent="0.4">
      <c r="A258" s="420"/>
      <c r="B258" s="127">
        <v>577</v>
      </c>
      <c r="C258" s="12" t="s">
        <v>272</v>
      </c>
      <c r="D258" s="19"/>
      <c r="E258" s="19"/>
      <c r="F258" s="19"/>
      <c r="G258" s="19"/>
      <c r="H258" s="19"/>
      <c r="I258" s="19"/>
      <c r="J258" s="19"/>
      <c r="K258" s="19"/>
      <c r="L258" s="19"/>
      <c r="M258" s="19"/>
      <c r="N258" s="386">
        <v>0</v>
      </c>
      <c r="O258" s="387"/>
      <c r="P258" s="387"/>
      <c r="Q258" s="388"/>
      <c r="R258" s="383">
        <v>22</v>
      </c>
      <c r="S258" s="384"/>
      <c r="T258" s="384"/>
      <c r="U258" s="385"/>
      <c r="V258" s="13"/>
      <c r="W258" s="220"/>
      <c r="X258" s="220"/>
      <c r="Y258" s="14"/>
      <c r="Z258" s="24"/>
      <c r="AA258" s="16"/>
      <c r="AB258" s="14"/>
    </row>
    <row r="259" spans="1:28" s="29" customFormat="1" x14ac:dyDescent="0.4">
      <c r="A259" s="420"/>
      <c r="B259" s="127">
        <v>578</v>
      </c>
      <c r="C259" s="12" t="s">
        <v>273</v>
      </c>
      <c r="D259" s="19"/>
      <c r="E259" s="19"/>
      <c r="F259" s="19"/>
      <c r="G259" s="19"/>
      <c r="H259" s="19"/>
      <c r="I259" s="19"/>
      <c r="J259" s="19"/>
      <c r="K259" s="19"/>
      <c r="L259" s="19"/>
      <c r="M259" s="19"/>
      <c r="N259" s="386">
        <v>0</v>
      </c>
      <c r="O259" s="387"/>
      <c r="P259" s="387"/>
      <c r="Q259" s="388"/>
      <c r="R259" s="383">
        <v>12</v>
      </c>
      <c r="S259" s="384"/>
      <c r="T259" s="384"/>
      <c r="U259" s="385"/>
      <c r="V259" s="13"/>
      <c r="W259" s="220"/>
      <c r="X259" s="220"/>
      <c r="Y259" s="14"/>
      <c r="Z259" s="24"/>
      <c r="AA259" s="16"/>
      <c r="AB259" s="14"/>
    </row>
    <row r="260" spans="1:28" s="29" customFormat="1" x14ac:dyDescent="0.4">
      <c r="A260" s="420"/>
      <c r="B260" s="127">
        <v>579</v>
      </c>
      <c r="C260" s="12" t="s">
        <v>279</v>
      </c>
      <c r="D260" s="19"/>
      <c r="E260" s="19"/>
      <c r="F260" s="19"/>
      <c r="G260" s="19"/>
      <c r="H260" s="19"/>
      <c r="I260" s="19"/>
      <c r="J260" s="19"/>
      <c r="K260" s="19"/>
      <c r="L260" s="19"/>
      <c r="M260" s="19"/>
      <c r="N260" s="386">
        <v>0</v>
      </c>
      <c r="O260" s="387"/>
      <c r="P260" s="387"/>
      <c r="Q260" s="388"/>
      <c r="R260" s="383">
        <v>7</v>
      </c>
      <c r="S260" s="384"/>
      <c r="T260" s="384"/>
      <c r="U260" s="385"/>
      <c r="V260" s="13"/>
      <c r="W260" s="220"/>
      <c r="X260" s="220"/>
      <c r="Y260" s="14"/>
      <c r="Z260" s="24"/>
      <c r="AA260" s="16"/>
      <c r="AB260" s="14"/>
    </row>
    <row r="261" spans="1:28" s="29" customFormat="1" x14ac:dyDescent="0.4">
      <c r="A261" s="420"/>
      <c r="B261" s="127">
        <v>580</v>
      </c>
      <c r="C261" s="12" t="s">
        <v>280</v>
      </c>
      <c r="D261" s="19"/>
      <c r="E261" s="19"/>
      <c r="F261" s="19"/>
      <c r="G261" s="19"/>
      <c r="H261" s="19"/>
      <c r="I261" s="19"/>
      <c r="J261" s="19"/>
      <c r="K261" s="19"/>
      <c r="L261" s="19"/>
      <c r="M261" s="19"/>
      <c r="N261" s="386">
        <v>0</v>
      </c>
      <c r="O261" s="387"/>
      <c r="P261" s="387"/>
      <c r="Q261" s="388"/>
      <c r="R261" s="383">
        <v>6</v>
      </c>
      <c r="S261" s="384"/>
      <c r="T261" s="384"/>
      <c r="U261" s="385"/>
      <c r="V261" s="13"/>
      <c r="W261" s="220"/>
      <c r="X261" s="220"/>
      <c r="Y261" s="14"/>
      <c r="Z261" s="24"/>
      <c r="AA261" s="16"/>
      <c r="AB261" s="14"/>
    </row>
    <row r="262" spans="1:28" s="29" customFormat="1" x14ac:dyDescent="0.4">
      <c r="A262" s="420"/>
      <c r="B262" s="127">
        <v>581</v>
      </c>
      <c r="C262" s="12" t="s">
        <v>281</v>
      </c>
      <c r="D262" s="19"/>
      <c r="E262" s="19"/>
      <c r="F262" s="19"/>
      <c r="G262" s="19"/>
      <c r="H262" s="19"/>
      <c r="I262" s="19"/>
      <c r="J262" s="19"/>
      <c r="K262" s="19"/>
      <c r="L262" s="19"/>
      <c r="M262" s="19"/>
      <c r="N262" s="386">
        <v>0</v>
      </c>
      <c r="O262" s="387"/>
      <c r="P262" s="387"/>
      <c r="Q262" s="388"/>
      <c r="R262" s="383">
        <v>8</v>
      </c>
      <c r="S262" s="384"/>
      <c r="T262" s="384"/>
      <c r="U262" s="385"/>
      <c r="V262" s="13"/>
      <c r="W262" s="220"/>
      <c r="X262" s="220"/>
      <c r="Y262" s="14"/>
      <c r="Z262" s="24"/>
      <c r="AA262" s="16"/>
      <c r="AB262" s="14"/>
    </row>
    <row r="263" spans="1:28" s="29" customFormat="1" x14ac:dyDescent="0.4">
      <c r="A263" s="420"/>
      <c r="B263" s="127">
        <v>582</v>
      </c>
      <c r="C263" s="12" t="s">
        <v>282</v>
      </c>
      <c r="D263" s="19"/>
      <c r="E263" s="19"/>
      <c r="F263" s="19"/>
      <c r="G263" s="19"/>
      <c r="H263" s="19"/>
      <c r="I263" s="19"/>
      <c r="J263" s="19"/>
      <c r="K263" s="19"/>
      <c r="L263" s="19"/>
      <c r="M263" s="19"/>
      <c r="N263" s="386">
        <v>0</v>
      </c>
      <c r="O263" s="387"/>
      <c r="P263" s="387"/>
      <c r="Q263" s="388"/>
      <c r="R263" s="383">
        <v>9</v>
      </c>
      <c r="S263" s="384"/>
      <c r="T263" s="384"/>
      <c r="U263" s="385"/>
      <c r="V263" s="13"/>
      <c r="W263" s="220"/>
      <c r="X263" s="220"/>
      <c r="Y263" s="14"/>
      <c r="Z263" s="24"/>
      <c r="AA263" s="16"/>
      <c r="AB263" s="14"/>
    </row>
    <row r="264" spans="1:28" s="29" customFormat="1" x14ac:dyDescent="0.4">
      <c r="A264" s="420"/>
      <c r="B264" s="127">
        <v>583</v>
      </c>
      <c r="C264" s="12" t="s">
        <v>289</v>
      </c>
      <c r="D264" s="19"/>
      <c r="E264" s="19"/>
      <c r="F264" s="19"/>
      <c r="G264" s="19"/>
      <c r="H264" s="19"/>
      <c r="I264" s="19"/>
      <c r="J264" s="19"/>
      <c r="K264" s="19"/>
      <c r="L264" s="19"/>
      <c r="M264" s="19"/>
      <c r="N264" s="386">
        <v>0</v>
      </c>
      <c r="O264" s="387"/>
      <c r="P264" s="387"/>
      <c r="Q264" s="388"/>
      <c r="R264" s="386">
        <v>6</v>
      </c>
      <c r="S264" s="387"/>
      <c r="T264" s="387"/>
      <c r="U264" s="388"/>
      <c r="V264" s="13"/>
      <c r="W264" s="220"/>
      <c r="X264" s="220"/>
      <c r="Y264" s="14"/>
      <c r="Z264" s="24"/>
      <c r="AA264" s="16"/>
      <c r="AB264" s="14"/>
    </row>
    <row r="265" spans="1:28" s="29" customFormat="1" x14ac:dyDescent="0.4">
      <c r="A265" s="420"/>
      <c r="B265" s="127">
        <v>584</v>
      </c>
      <c r="C265" s="12" t="s">
        <v>290</v>
      </c>
      <c r="D265" s="19"/>
      <c r="E265" s="19"/>
      <c r="F265" s="19"/>
      <c r="G265" s="19"/>
      <c r="H265" s="19"/>
      <c r="I265" s="19"/>
      <c r="J265" s="19"/>
      <c r="K265" s="19"/>
      <c r="L265" s="19"/>
      <c r="M265" s="19"/>
      <c r="N265" s="386">
        <v>0</v>
      </c>
      <c r="O265" s="387"/>
      <c r="P265" s="387"/>
      <c r="Q265" s="388"/>
      <c r="R265" s="386">
        <v>42</v>
      </c>
      <c r="S265" s="387"/>
      <c r="T265" s="387"/>
      <c r="U265" s="388"/>
      <c r="V265" s="13"/>
      <c r="W265" s="220"/>
      <c r="X265" s="220"/>
      <c r="Y265" s="14"/>
      <c r="Z265" s="24"/>
      <c r="AA265" s="16"/>
      <c r="AB265" s="14"/>
    </row>
    <row r="266" spans="1:28" s="29" customFormat="1" x14ac:dyDescent="0.4">
      <c r="A266" s="420"/>
      <c r="B266" s="127">
        <v>585</v>
      </c>
      <c r="C266" s="12" t="s">
        <v>298</v>
      </c>
      <c r="D266" s="19"/>
      <c r="E266" s="19"/>
      <c r="F266" s="19"/>
      <c r="G266" s="19"/>
      <c r="H266" s="19"/>
      <c r="I266" s="19"/>
      <c r="J266" s="19"/>
      <c r="K266" s="19"/>
      <c r="L266" s="19"/>
      <c r="M266" s="19"/>
      <c r="N266" s="386">
        <v>0</v>
      </c>
      <c r="O266" s="387"/>
      <c r="P266" s="387"/>
      <c r="Q266" s="388"/>
      <c r="R266" s="386">
        <v>9</v>
      </c>
      <c r="S266" s="387"/>
      <c r="T266" s="387"/>
      <c r="U266" s="388"/>
      <c r="V266" s="13"/>
      <c r="W266" s="220"/>
      <c r="X266" s="220"/>
      <c r="Y266" s="14"/>
      <c r="Z266" s="24"/>
      <c r="AA266" s="16"/>
      <c r="AB266" s="14"/>
    </row>
    <row r="267" spans="1:28" s="29" customFormat="1" x14ac:dyDescent="0.4">
      <c r="A267" s="420"/>
      <c r="B267" s="127">
        <v>586</v>
      </c>
      <c r="C267" s="12" t="s">
        <v>299</v>
      </c>
      <c r="D267" s="19"/>
      <c r="E267" s="19"/>
      <c r="F267" s="19"/>
      <c r="G267" s="19"/>
      <c r="H267" s="19"/>
      <c r="I267" s="19"/>
      <c r="J267" s="19"/>
      <c r="K267" s="19"/>
      <c r="L267" s="19"/>
      <c r="M267" s="19"/>
      <c r="N267" s="386">
        <v>0</v>
      </c>
      <c r="O267" s="387"/>
      <c r="P267" s="387"/>
      <c r="Q267" s="388"/>
      <c r="R267" s="386">
        <v>5</v>
      </c>
      <c r="S267" s="387"/>
      <c r="T267" s="387"/>
      <c r="U267" s="388"/>
      <c r="V267" s="13"/>
      <c r="W267" s="220"/>
      <c r="X267" s="220"/>
      <c r="Y267" s="14"/>
      <c r="Z267" s="24"/>
      <c r="AA267" s="16"/>
      <c r="AB267" s="14"/>
    </row>
    <row r="268" spans="1:28" s="29" customFormat="1" x14ac:dyDescent="0.4">
      <c r="A268" s="420"/>
      <c r="B268" s="127">
        <v>587</v>
      </c>
      <c r="C268" s="12" t="s">
        <v>300</v>
      </c>
      <c r="D268" s="19"/>
      <c r="E268" s="19"/>
      <c r="F268" s="19"/>
      <c r="G268" s="19"/>
      <c r="H268" s="19"/>
      <c r="I268" s="19"/>
      <c r="J268" s="19"/>
      <c r="K268" s="19"/>
      <c r="L268" s="19"/>
      <c r="M268" s="19"/>
      <c r="N268" s="386">
        <v>0</v>
      </c>
      <c r="O268" s="387"/>
      <c r="P268" s="387"/>
      <c r="Q268" s="388"/>
      <c r="R268" s="386">
        <v>15</v>
      </c>
      <c r="S268" s="387"/>
      <c r="T268" s="387"/>
      <c r="U268" s="388"/>
      <c r="V268" s="13"/>
      <c r="W268" s="220"/>
      <c r="X268" s="220"/>
      <c r="Y268" s="14"/>
      <c r="Z268" s="24"/>
      <c r="AA268" s="16"/>
      <c r="AB268" s="14"/>
    </row>
    <row r="269" spans="1:28" s="29" customFormat="1" x14ac:dyDescent="0.4">
      <c r="A269" s="420"/>
      <c r="B269" s="127">
        <v>588</v>
      </c>
      <c r="C269" s="12" t="s">
        <v>301</v>
      </c>
      <c r="D269" s="19"/>
      <c r="E269" s="19"/>
      <c r="F269" s="19"/>
      <c r="G269" s="19"/>
      <c r="H269" s="19"/>
      <c r="I269" s="19"/>
      <c r="J269" s="19"/>
      <c r="K269" s="19"/>
      <c r="L269" s="19"/>
      <c r="M269" s="19"/>
      <c r="N269" s="386">
        <v>0</v>
      </c>
      <c r="O269" s="387"/>
      <c r="P269" s="387"/>
      <c r="Q269" s="388"/>
      <c r="R269" s="386">
        <v>17</v>
      </c>
      <c r="S269" s="387"/>
      <c r="T269" s="387"/>
      <c r="U269" s="388"/>
      <c r="V269" s="13"/>
      <c r="W269" s="220"/>
      <c r="X269" s="220"/>
      <c r="Y269" s="14"/>
      <c r="Z269" s="24"/>
      <c r="AA269" s="16"/>
      <c r="AB269" s="14"/>
    </row>
    <row r="270" spans="1:28" s="29" customFormat="1" x14ac:dyDescent="0.4">
      <c r="A270" s="420"/>
      <c r="B270" s="127">
        <v>589</v>
      </c>
      <c r="C270" s="12" t="s">
        <v>302</v>
      </c>
      <c r="D270" s="19"/>
      <c r="E270" s="19"/>
      <c r="F270" s="19"/>
      <c r="G270" s="19"/>
      <c r="H270" s="19"/>
      <c r="I270" s="19"/>
      <c r="J270" s="19"/>
      <c r="K270" s="19"/>
      <c r="L270" s="19"/>
      <c r="M270" s="19"/>
      <c r="N270" s="386">
        <v>0</v>
      </c>
      <c r="O270" s="387"/>
      <c r="P270" s="387"/>
      <c r="Q270" s="388"/>
      <c r="R270" s="386">
        <v>6</v>
      </c>
      <c r="S270" s="387"/>
      <c r="T270" s="387"/>
      <c r="U270" s="388"/>
      <c r="V270" s="13"/>
      <c r="W270" s="220"/>
      <c r="X270" s="220"/>
      <c r="Y270" s="14"/>
      <c r="Z270" s="24"/>
      <c r="AA270" s="16"/>
      <c r="AB270" s="14"/>
    </row>
    <row r="271" spans="1:28" s="29" customFormat="1" x14ac:dyDescent="0.4">
      <c r="A271" s="420"/>
      <c r="B271" s="127">
        <v>590</v>
      </c>
      <c r="C271" s="12" t="s">
        <v>303</v>
      </c>
      <c r="D271" s="19"/>
      <c r="E271" s="19"/>
      <c r="F271" s="19"/>
      <c r="G271" s="19"/>
      <c r="H271" s="19"/>
      <c r="I271" s="19"/>
      <c r="J271" s="19"/>
      <c r="K271" s="19"/>
      <c r="L271" s="19"/>
      <c r="M271" s="19"/>
      <c r="N271" s="386">
        <v>0</v>
      </c>
      <c r="O271" s="387"/>
      <c r="P271" s="387"/>
      <c r="Q271" s="388"/>
      <c r="R271" s="386">
        <v>11</v>
      </c>
      <c r="S271" s="387"/>
      <c r="T271" s="387"/>
      <c r="U271" s="388"/>
      <c r="V271" s="13"/>
      <c r="W271" s="220"/>
      <c r="X271" s="220"/>
      <c r="Y271" s="14"/>
      <c r="Z271" s="24"/>
      <c r="AA271" s="16"/>
      <c r="AB271" s="14"/>
    </row>
    <row r="272" spans="1:28" s="29" customFormat="1" x14ac:dyDescent="0.4">
      <c r="A272" s="420"/>
      <c r="B272" s="127">
        <v>591</v>
      </c>
      <c r="C272" s="12" t="s">
        <v>295</v>
      </c>
      <c r="D272" s="19"/>
      <c r="E272" s="19"/>
      <c r="F272" s="19"/>
      <c r="G272" s="19"/>
      <c r="H272" s="19"/>
      <c r="I272" s="19"/>
      <c r="J272" s="19"/>
      <c r="K272" s="19"/>
      <c r="L272" s="19"/>
      <c r="M272" s="19"/>
      <c r="N272" s="386">
        <v>0</v>
      </c>
      <c r="O272" s="387"/>
      <c r="P272" s="387"/>
      <c r="Q272" s="388"/>
      <c r="R272" s="386">
        <v>8</v>
      </c>
      <c r="S272" s="387"/>
      <c r="T272" s="387"/>
      <c r="U272" s="388"/>
      <c r="V272" s="13"/>
      <c r="W272" s="220"/>
      <c r="X272" s="220"/>
      <c r="Y272" s="14"/>
      <c r="Z272" s="24"/>
      <c r="AA272" s="16"/>
      <c r="AB272" s="14"/>
    </row>
    <row r="273" spans="1:28" s="29" customFormat="1" x14ac:dyDescent="0.4">
      <c r="A273" s="420"/>
      <c r="B273" s="127">
        <v>592</v>
      </c>
      <c r="C273" s="12" t="s">
        <v>296</v>
      </c>
      <c r="D273" s="19"/>
      <c r="E273" s="19"/>
      <c r="F273" s="19"/>
      <c r="G273" s="19"/>
      <c r="H273" s="19"/>
      <c r="I273" s="19"/>
      <c r="J273" s="19"/>
      <c r="K273" s="19"/>
      <c r="L273" s="19"/>
      <c r="M273" s="19"/>
      <c r="N273" s="386">
        <v>0</v>
      </c>
      <c r="O273" s="387"/>
      <c r="P273" s="387"/>
      <c r="Q273" s="388"/>
      <c r="R273" s="386">
        <v>7</v>
      </c>
      <c r="S273" s="387"/>
      <c r="T273" s="387"/>
      <c r="U273" s="388"/>
      <c r="V273" s="13"/>
      <c r="W273" s="220"/>
      <c r="X273" s="220"/>
      <c r="Y273" s="14"/>
      <c r="Z273" s="24"/>
      <c r="AA273" s="16"/>
      <c r="AB273" s="14"/>
    </row>
    <row r="274" spans="1:28" s="29" customFormat="1" x14ac:dyDescent="0.4">
      <c r="A274" s="420"/>
      <c r="B274" s="127">
        <v>593</v>
      </c>
      <c r="C274" s="12" t="s">
        <v>297</v>
      </c>
      <c r="D274" s="19"/>
      <c r="E274" s="19"/>
      <c r="F274" s="19"/>
      <c r="G274" s="19"/>
      <c r="H274" s="19"/>
      <c r="I274" s="19"/>
      <c r="J274" s="19"/>
      <c r="K274" s="19"/>
      <c r="L274" s="19"/>
      <c r="M274" s="19"/>
      <c r="N274" s="386">
        <v>0</v>
      </c>
      <c r="O274" s="387"/>
      <c r="P274" s="387"/>
      <c r="Q274" s="388"/>
      <c r="R274" s="386">
        <v>12</v>
      </c>
      <c r="S274" s="387"/>
      <c r="T274" s="387"/>
      <c r="U274" s="388"/>
      <c r="V274" s="13"/>
      <c r="W274" s="220"/>
      <c r="X274" s="220"/>
      <c r="Y274" s="14"/>
      <c r="Z274" s="24"/>
      <c r="AA274" s="16"/>
      <c r="AB274" s="14"/>
    </row>
    <row r="275" spans="1:28" s="29" customFormat="1" x14ac:dyDescent="0.4">
      <c r="A275" s="420"/>
      <c r="B275" s="127">
        <v>594</v>
      </c>
      <c r="C275" s="12" t="s">
        <v>319</v>
      </c>
      <c r="D275" s="19"/>
      <c r="E275" s="19"/>
      <c r="F275" s="19"/>
      <c r="G275" s="19"/>
      <c r="H275" s="19"/>
      <c r="I275" s="19"/>
      <c r="J275" s="19"/>
      <c r="K275" s="19"/>
      <c r="L275" s="19"/>
      <c r="M275" s="19"/>
      <c r="N275" s="386">
        <v>0</v>
      </c>
      <c r="O275" s="387"/>
      <c r="P275" s="387"/>
      <c r="Q275" s="388"/>
      <c r="R275" s="386">
        <v>13</v>
      </c>
      <c r="S275" s="387"/>
      <c r="T275" s="387"/>
      <c r="U275" s="388"/>
      <c r="V275" s="13"/>
      <c r="W275" s="220"/>
      <c r="X275" s="220"/>
      <c r="Y275" s="14"/>
      <c r="Z275" s="24"/>
      <c r="AA275" s="16"/>
      <c r="AB275" s="14"/>
    </row>
    <row r="276" spans="1:28" s="29" customFormat="1" x14ac:dyDescent="0.4">
      <c r="A276" s="420"/>
      <c r="B276" s="127">
        <v>595</v>
      </c>
      <c r="C276" s="12" t="s">
        <v>320</v>
      </c>
      <c r="D276" s="19"/>
      <c r="E276" s="19"/>
      <c r="F276" s="19"/>
      <c r="G276" s="19"/>
      <c r="H276" s="19"/>
      <c r="I276" s="19"/>
      <c r="J276" s="19"/>
      <c r="K276" s="19"/>
      <c r="L276" s="19"/>
      <c r="M276" s="19"/>
      <c r="N276" s="386">
        <v>0</v>
      </c>
      <c r="O276" s="387"/>
      <c r="P276" s="387"/>
      <c r="Q276" s="388"/>
      <c r="R276" s="386">
        <v>12</v>
      </c>
      <c r="S276" s="387"/>
      <c r="T276" s="387"/>
      <c r="U276" s="388"/>
      <c r="V276" s="13"/>
      <c r="W276" s="220"/>
      <c r="X276" s="220"/>
      <c r="Y276" s="14"/>
      <c r="Z276" s="24"/>
      <c r="AA276" s="16"/>
      <c r="AB276" s="14"/>
    </row>
    <row r="277" spans="1:28" s="29" customFormat="1" x14ac:dyDescent="0.4">
      <c r="A277" s="420"/>
      <c r="B277" s="127">
        <v>596</v>
      </c>
      <c r="C277" s="12" t="s">
        <v>321</v>
      </c>
      <c r="D277" s="19"/>
      <c r="E277" s="19"/>
      <c r="F277" s="19"/>
      <c r="G277" s="19"/>
      <c r="H277" s="19"/>
      <c r="I277" s="19"/>
      <c r="J277" s="19"/>
      <c r="K277" s="19"/>
      <c r="L277" s="19"/>
      <c r="M277" s="19"/>
      <c r="N277" s="386">
        <v>0</v>
      </c>
      <c r="O277" s="387"/>
      <c r="P277" s="387"/>
      <c r="Q277" s="388"/>
      <c r="R277" s="386">
        <v>15</v>
      </c>
      <c r="S277" s="387"/>
      <c r="T277" s="387"/>
      <c r="U277" s="388"/>
      <c r="V277" s="13"/>
      <c r="W277" s="220"/>
      <c r="X277" s="220"/>
      <c r="Y277" s="14"/>
      <c r="Z277" s="24"/>
      <c r="AA277" s="16"/>
      <c r="AB277" s="14"/>
    </row>
    <row r="278" spans="1:28" s="29" customFormat="1" x14ac:dyDescent="0.4">
      <c r="A278" s="420"/>
      <c r="B278" s="127">
        <v>597</v>
      </c>
      <c r="C278" s="12" t="s">
        <v>322</v>
      </c>
      <c r="D278" s="19"/>
      <c r="E278" s="19"/>
      <c r="F278" s="19"/>
      <c r="G278" s="19"/>
      <c r="H278" s="19"/>
      <c r="I278" s="19"/>
      <c r="J278" s="19"/>
      <c r="K278" s="19"/>
      <c r="L278" s="19"/>
      <c r="M278" s="19"/>
      <c r="N278" s="386">
        <v>0</v>
      </c>
      <c r="O278" s="387"/>
      <c r="P278" s="387"/>
      <c r="Q278" s="388"/>
      <c r="R278" s="386">
        <v>14</v>
      </c>
      <c r="S278" s="387"/>
      <c r="T278" s="387"/>
      <c r="U278" s="388"/>
      <c r="V278" s="13"/>
      <c r="W278" s="220"/>
      <c r="X278" s="220"/>
      <c r="Y278" s="14"/>
      <c r="Z278" s="24"/>
      <c r="AA278" s="16"/>
      <c r="AB278" s="14"/>
    </row>
    <row r="279" spans="1:28" s="29" customFormat="1" x14ac:dyDescent="0.4">
      <c r="A279" s="420"/>
      <c r="B279" s="127">
        <v>598</v>
      </c>
      <c r="C279" s="12" t="s">
        <v>323</v>
      </c>
      <c r="D279" s="19"/>
      <c r="E279" s="19"/>
      <c r="F279" s="19"/>
      <c r="G279" s="19"/>
      <c r="H279" s="19"/>
      <c r="I279" s="19"/>
      <c r="J279" s="19"/>
      <c r="K279" s="19"/>
      <c r="L279" s="19"/>
      <c r="M279" s="19"/>
      <c r="N279" s="386">
        <v>0</v>
      </c>
      <c r="O279" s="387"/>
      <c r="P279" s="387"/>
      <c r="Q279" s="388"/>
      <c r="R279" s="386">
        <v>41</v>
      </c>
      <c r="S279" s="387"/>
      <c r="T279" s="387"/>
      <c r="U279" s="388"/>
      <c r="V279" s="13"/>
      <c r="W279" s="220"/>
      <c r="X279" s="220"/>
      <c r="Y279" s="14"/>
      <c r="Z279" s="24"/>
      <c r="AA279" s="16"/>
      <c r="AB279" s="14"/>
    </row>
    <row r="280" spans="1:28" s="29" customFormat="1" x14ac:dyDescent="0.4">
      <c r="A280" s="420"/>
      <c r="B280" s="127">
        <v>599</v>
      </c>
      <c r="C280" s="12" t="s">
        <v>324</v>
      </c>
      <c r="D280" s="19"/>
      <c r="E280" s="19"/>
      <c r="F280" s="19"/>
      <c r="G280" s="19"/>
      <c r="H280" s="19"/>
      <c r="I280" s="19"/>
      <c r="J280" s="19"/>
      <c r="K280" s="19"/>
      <c r="L280" s="19"/>
      <c r="M280" s="19"/>
      <c r="N280" s="386">
        <v>0</v>
      </c>
      <c r="O280" s="387"/>
      <c r="P280" s="387"/>
      <c r="Q280" s="388"/>
      <c r="R280" s="386">
        <v>39</v>
      </c>
      <c r="S280" s="387"/>
      <c r="T280" s="387"/>
      <c r="U280" s="388"/>
      <c r="V280" s="13"/>
      <c r="W280" s="220"/>
      <c r="X280" s="220"/>
      <c r="Y280" s="14"/>
      <c r="Z280" s="24"/>
      <c r="AA280" s="16"/>
      <c r="AB280" s="14"/>
    </row>
    <row r="281" spans="1:28" s="29" customFormat="1" x14ac:dyDescent="0.4">
      <c r="A281" s="420"/>
      <c r="B281" s="127">
        <v>600</v>
      </c>
      <c r="C281" s="12" t="s">
        <v>325</v>
      </c>
      <c r="D281" s="19"/>
      <c r="E281" s="19"/>
      <c r="F281" s="19"/>
      <c r="G281" s="19"/>
      <c r="H281" s="19"/>
      <c r="I281" s="19"/>
      <c r="J281" s="19"/>
      <c r="K281" s="19"/>
      <c r="L281" s="19"/>
      <c r="M281" s="19"/>
      <c r="N281" s="386">
        <v>0</v>
      </c>
      <c r="O281" s="387"/>
      <c r="P281" s="387"/>
      <c r="Q281" s="388"/>
      <c r="R281" s="386">
        <v>12</v>
      </c>
      <c r="S281" s="387"/>
      <c r="T281" s="387"/>
      <c r="U281" s="388"/>
      <c r="V281" s="13"/>
      <c r="W281" s="220"/>
      <c r="X281" s="220"/>
      <c r="Y281" s="14"/>
      <c r="Z281" s="24"/>
      <c r="AA281" s="16"/>
      <c r="AB281" s="14"/>
    </row>
    <row r="282" spans="1:28" s="29" customFormat="1" x14ac:dyDescent="0.4">
      <c r="A282" s="420"/>
      <c r="B282" s="127">
        <v>601</v>
      </c>
      <c r="C282" s="12" t="s">
        <v>326</v>
      </c>
      <c r="D282" s="19"/>
      <c r="E282" s="19"/>
      <c r="F282" s="19"/>
      <c r="G282" s="19"/>
      <c r="H282" s="19"/>
      <c r="I282" s="19"/>
      <c r="J282" s="19"/>
      <c r="K282" s="19"/>
      <c r="L282" s="19"/>
      <c r="M282" s="19"/>
      <c r="N282" s="386">
        <v>0</v>
      </c>
      <c r="O282" s="387"/>
      <c r="P282" s="387"/>
      <c r="Q282" s="388"/>
      <c r="R282" s="386">
        <v>14</v>
      </c>
      <c r="S282" s="387"/>
      <c r="T282" s="387"/>
      <c r="U282" s="388"/>
      <c r="V282" s="13"/>
      <c r="W282" s="220"/>
      <c r="X282" s="220"/>
      <c r="Y282" s="14"/>
      <c r="Z282" s="24"/>
      <c r="AA282" s="16"/>
      <c r="AB282" s="14"/>
    </row>
    <row r="283" spans="1:28" s="29" customFormat="1" x14ac:dyDescent="0.4">
      <c r="A283" s="420"/>
      <c r="B283" s="127">
        <v>602</v>
      </c>
      <c r="C283" s="12" t="s">
        <v>327</v>
      </c>
      <c r="D283" s="19"/>
      <c r="E283" s="19"/>
      <c r="F283" s="19"/>
      <c r="G283" s="19"/>
      <c r="H283" s="19"/>
      <c r="I283" s="19"/>
      <c r="J283" s="19"/>
      <c r="K283" s="19"/>
      <c r="L283" s="19"/>
      <c r="M283" s="19"/>
      <c r="N283" s="386">
        <v>0</v>
      </c>
      <c r="O283" s="387"/>
      <c r="P283" s="387"/>
      <c r="Q283" s="388"/>
      <c r="R283" s="386">
        <v>14</v>
      </c>
      <c r="S283" s="387"/>
      <c r="T283" s="387"/>
      <c r="U283" s="388"/>
      <c r="V283" s="13"/>
      <c r="W283" s="220"/>
      <c r="X283" s="220"/>
      <c r="Y283" s="14"/>
      <c r="Z283" s="24"/>
      <c r="AA283" s="16"/>
      <c r="AB283" s="14"/>
    </row>
    <row r="284" spans="1:28" s="29" customFormat="1" x14ac:dyDescent="0.4">
      <c r="A284" s="420"/>
      <c r="B284" s="127">
        <v>603</v>
      </c>
      <c r="C284" s="12" t="s">
        <v>328</v>
      </c>
      <c r="D284" s="19"/>
      <c r="E284" s="19"/>
      <c r="F284" s="19"/>
      <c r="G284" s="19"/>
      <c r="H284" s="19"/>
      <c r="I284" s="19"/>
      <c r="J284" s="19"/>
      <c r="K284" s="19"/>
      <c r="L284" s="19"/>
      <c r="M284" s="19"/>
      <c r="N284" s="386">
        <v>0</v>
      </c>
      <c r="O284" s="387"/>
      <c r="P284" s="387"/>
      <c r="Q284" s="388"/>
      <c r="R284" s="386">
        <v>7</v>
      </c>
      <c r="S284" s="387"/>
      <c r="T284" s="387"/>
      <c r="U284" s="388"/>
      <c r="V284" s="13"/>
      <c r="W284" s="220"/>
      <c r="X284" s="220"/>
      <c r="Y284" s="14"/>
      <c r="Z284" s="24"/>
      <c r="AA284" s="16"/>
      <c r="AB284" s="14"/>
    </row>
    <row r="285" spans="1:28" s="29" customFormat="1" x14ac:dyDescent="0.4">
      <c r="A285" s="420"/>
      <c r="B285" s="127">
        <v>604</v>
      </c>
      <c r="C285" s="12" t="s">
        <v>329</v>
      </c>
      <c r="D285" s="19"/>
      <c r="E285" s="19"/>
      <c r="F285" s="19"/>
      <c r="G285" s="19"/>
      <c r="H285" s="19"/>
      <c r="I285" s="19"/>
      <c r="J285" s="19"/>
      <c r="K285" s="19"/>
      <c r="L285" s="19"/>
      <c r="M285" s="19"/>
      <c r="N285" s="386">
        <v>0</v>
      </c>
      <c r="O285" s="387"/>
      <c r="P285" s="387"/>
      <c r="Q285" s="388"/>
      <c r="R285" s="386">
        <v>11</v>
      </c>
      <c r="S285" s="387"/>
      <c r="T285" s="387"/>
      <c r="U285" s="388"/>
      <c r="V285" s="13"/>
      <c r="W285" s="220"/>
      <c r="X285" s="220"/>
      <c r="Y285" s="14"/>
      <c r="Z285" s="24"/>
      <c r="AA285" s="16"/>
      <c r="AB285" s="14"/>
    </row>
    <row r="286" spans="1:28" s="29" customFormat="1" x14ac:dyDescent="0.4">
      <c r="A286" s="420"/>
      <c r="B286" s="127">
        <v>605</v>
      </c>
      <c r="C286" s="12" t="s">
        <v>346</v>
      </c>
      <c r="D286" s="19"/>
      <c r="E286" s="19"/>
      <c r="F286" s="19"/>
      <c r="G286" s="19"/>
      <c r="H286" s="19"/>
      <c r="I286" s="19"/>
      <c r="J286" s="19"/>
      <c r="K286" s="19"/>
      <c r="L286" s="19"/>
      <c r="M286" s="19"/>
      <c r="N286" s="386">
        <v>0</v>
      </c>
      <c r="O286" s="387"/>
      <c r="P286" s="387"/>
      <c r="Q286" s="388"/>
      <c r="R286" s="386">
        <v>5</v>
      </c>
      <c r="S286" s="387"/>
      <c r="T286" s="387"/>
      <c r="U286" s="388"/>
      <c r="V286" s="13"/>
      <c r="W286" s="220"/>
      <c r="X286" s="220"/>
      <c r="Y286" s="14"/>
      <c r="Z286" s="24"/>
      <c r="AA286" s="16"/>
      <c r="AB286" s="14"/>
    </row>
    <row r="287" spans="1:28" s="29" customFormat="1" x14ac:dyDescent="0.4">
      <c r="A287" s="420"/>
      <c r="B287" s="127">
        <v>606</v>
      </c>
      <c r="C287" s="12" t="s">
        <v>347</v>
      </c>
      <c r="D287" s="19"/>
      <c r="E287" s="19"/>
      <c r="F287" s="19"/>
      <c r="G287" s="19"/>
      <c r="H287" s="19"/>
      <c r="I287" s="19"/>
      <c r="J287" s="19"/>
      <c r="K287" s="19"/>
      <c r="L287" s="19"/>
      <c r="M287" s="19"/>
      <c r="N287" s="386">
        <v>0</v>
      </c>
      <c r="O287" s="387"/>
      <c r="P287" s="387"/>
      <c r="Q287" s="388"/>
      <c r="R287" s="386">
        <v>6</v>
      </c>
      <c r="S287" s="387"/>
      <c r="T287" s="387"/>
      <c r="U287" s="388"/>
      <c r="V287" s="13"/>
      <c r="W287" s="220"/>
      <c r="X287" s="220"/>
      <c r="Y287" s="14"/>
      <c r="Z287" s="24"/>
      <c r="AA287" s="16"/>
      <c r="AB287" s="14"/>
    </row>
    <row r="288" spans="1:28" s="29" customFormat="1" x14ac:dyDescent="0.4">
      <c r="A288" s="420"/>
      <c r="B288" s="127">
        <v>607</v>
      </c>
      <c r="C288" s="12" t="s">
        <v>348</v>
      </c>
      <c r="D288" s="19"/>
      <c r="E288" s="19"/>
      <c r="F288" s="19"/>
      <c r="G288" s="19"/>
      <c r="H288" s="19"/>
      <c r="I288" s="19"/>
      <c r="J288" s="19"/>
      <c r="K288" s="19"/>
      <c r="L288" s="19"/>
      <c r="M288" s="19"/>
      <c r="N288" s="386">
        <v>0</v>
      </c>
      <c r="O288" s="387"/>
      <c r="P288" s="387"/>
      <c r="Q288" s="388"/>
      <c r="R288" s="386">
        <v>5</v>
      </c>
      <c r="S288" s="387"/>
      <c r="T288" s="387"/>
      <c r="U288" s="388"/>
      <c r="V288" s="13"/>
      <c r="W288" s="220"/>
      <c r="X288" s="220"/>
      <c r="Y288" s="14"/>
      <c r="Z288" s="24"/>
      <c r="AA288" s="16"/>
      <c r="AB288" s="14"/>
    </row>
    <row r="289" spans="1:28" s="29" customFormat="1" x14ac:dyDescent="0.4">
      <c r="A289" s="420"/>
      <c r="B289" s="127">
        <v>608</v>
      </c>
      <c r="C289" s="12" t="s">
        <v>349</v>
      </c>
      <c r="D289" s="19"/>
      <c r="E289" s="19"/>
      <c r="F289" s="19"/>
      <c r="G289" s="19"/>
      <c r="H289" s="19"/>
      <c r="I289" s="19"/>
      <c r="J289" s="19"/>
      <c r="K289" s="19"/>
      <c r="L289" s="19"/>
      <c r="M289" s="19"/>
      <c r="N289" s="386">
        <v>0</v>
      </c>
      <c r="O289" s="387"/>
      <c r="P289" s="387"/>
      <c r="Q289" s="388"/>
      <c r="R289" s="386">
        <v>9</v>
      </c>
      <c r="S289" s="387"/>
      <c r="T289" s="387"/>
      <c r="U289" s="388"/>
      <c r="V289" s="13"/>
      <c r="W289" s="220"/>
      <c r="X289" s="220"/>
      <c r="Y289" s="14"/>
      <c r="Z289" s="24"/>
      <c r="AA289" s="16"/>
      <c r="AB289" s="14"/>
    </row>
    <row r="290" spans="1:28" s="29" customFormat="1" x14ac:dyDescent="0.4">
      <c r="A290" s="420"/>
      <c r="B290" s="127">
        <v>609</v>
      </c>
      <c r="C290" s="12" t="s">
        <v>350</v>
      </c>
      <c r="D290" s="19"/>
      <c r="E290" s="19"/>
      <c r="F290" s="19"/>
      <c r="G290" s="19"/>
      <c r="H290" s="19"/>
      <c r="I290" s="19"/>
      <c r="J290" s="19"/>
      <c r="K290" s="19"/>
      <c r="L290" s="19"/>
      <c r="M290" s="19"/>
      <c r="N290" s="386">
        <v>0</v>
      </c>
      <c r="O290" s="387"/>
      <c r="P290" s="387"/>
      <c r="Q290" s="388"/>
      <c r="R290" s="386">
        <v>12</v>
      </c>
      <c r="S290" s="387"/>
      <c r="T290" s="387"/>
      <c r="U290" s="388"/>
      <c r="V290" s="13"/>
      <c r="W290" s="220"/>
      <c r="X290" s="220"/>
      <c r="Y290" s="14"/>
      <c r="Z290" s="24"/>
      <c r="AA290" s="16"/>
      <c r="AB290" s="14"/>
    </row>
    <row r="291" spans="1:28" s="29" customFormat="1" x14ac:dyDescent="0.4">
      <c r="A291" s="420"/>
      <c r="B291" s="127">
        <v>610</v>
      </c>
      <c r="C291" s="12" t="s">
        <v>351</v>
      </c>
      <c r="D291" s="19"/>
      <c r="E291" s="19"/>
      <c r="F291" s="19"/>
      <c r="G291" s="19"/>
      <c r="H291" s="19"/>
      <c r="I291" s="19"/>
      <c r="J291" s="19"/>
      <c r="K291" s="19"/>
      <c r="L291" s="19"/>
      <c r="M291" s="19"/>
      <c r="N291" s="386">
        <v>0</v>
      </c>
      <c r="O291" s="387"/>
      <c r="P291" s="387"/>
      <c r="Q291" s="388"/>
      <c r="R291" s="386">
        <v>6</v>
      </c>
      <c r="S291" s="387"/>
      <c r="T291" s="387"/>
      <c r="U291" s="388"/>
      <c r="V291" s="13"/>
      <c r="W291" s="220"/>
      <c r="X291" s="220"/>
      <c r="Y291" s="14"/>
      <c r="Z291" s="24"/>
      <c r="AA291" s="16"/>
      <c r="AB291" s="14"/>
    </row>
    <row r="292" spans="1:28" s="29" customFormat="1" x14ac:dyDescent="0.4">
      <c r="A292" s="420"/>
      <c r="B292" s="127">
        <v>611</v>
      </c>
      <c r="C292" s="12" t="s">
        <v>363</v>
      </c>
      <c r="D292" s="19"/>
      <c r="E292" s="19"/>
      <c r="F292" s="19"/>
      <c r="G292" s="19"/>
      <c r="H292" s="19"/>
      <c r="I292" s="19"/>
      <c r="J292" s="19"/>
      <c r="K292" s="19"/>
      <c r="L292" s="19"/>
      <c r="M292" s="19"/>
      <c r="N292" s="386">
        <v>0</v>
      </c>
      <c r="O292" s="387"/>
      <c r="P292" s="387"/>
      <c r="Q292" s="388"/>
      <c r="R292" s="386">
        <v>10</v>
      </c>
      <c r="S292" s="387"/>
      <c r="T292" s="387"/>
      <c r="U292" s="388"/>
      <c r="V292" s="13"/>
      <c r="W292" s="220"/>
      <c r="X292" s="220"/>
      <c r="Y292" s="14"/>
      <c r="Z292" s="24"/>
      <c r="AA292" s="16"/>
      <c r="AB292" s="14"/>
    </row>
    <row r="293" spans="1:28" s="29" customFormat="1" x14ac:dyDescent="0.4">
      <c r="A293" s="420"/>
      <c r="B293" s="127">
        <v>612</v>
      </c>
      <c r="C293" s="12" t="s">
        <v>375</v>
      </c>
      <c r="D293" s="19"/>
      <c r="E293" s="19"/>
      <c r="F293" s="19"/>
      <c r="G293" s="19"/>
      <c r="H293" s="19"/>
      <c r="I293" s="19"/>
      <c r="J293" s="19"/>
      <c r="K293" s="19"/>
      <c r="L293" s="19"/>
      <c r="M293" s="19"/>
      <c r="N293" s="386">
        <v>0</v>
      </c>
      <c r="O293" s="387"/>
      <c r="P293" s="387"/>
      <c r="Q293" s="388"/>
      <c r="R293" s="386">
        <v>19</v>
      </c>
      <c r="S293" s="387"/>
      <c r="T293" s="387"/>
      <c r="U293" s="388"/>
      <c r="V293" s="13"/>
      <c r="W293" s="220"/>
      <c r="X293" s="220"/>
      <c r="Y293" s="14"/>
      <c r="Z293" s="24"/>
      <c r="AA293" s="16"/>
      <c r="AB293" s="14"/>
    </row>
    <row r="294" spans="1:28" s="29" customFormat="1" x14ac:dyDescent="0.4">
      <c r="A294" s="420"/>
      <c r="B294" s="127">
        <v>613</v>
      </c>
      <c r="C294" s="12" t="s">
        <v>364</v>
      </c>
      <c r="D294" s="19"/>
      <c r="E294" s="19"/>
      <c r="F294" s="19"/>
      <c r="G294" s="19"/>
      <c r="H294" s="19"/>
      <c r="I294" s="19"/>
      <c r="J294" s="19"/>
      <c r="K294" s="19"/>
      <c r="L294" s="19"/>
      <c r="M294" s="19"/>
      <c r="N294" s="386">
        <v>0</v>
      </c>
      <c r="O294" s="387"/>
      <c r="P294" s="387"/>
      <c r="Q294" s="388"/>
      <c r="R294" s="386">
        <v>7</v>
      </c>
      <c r="S294" s="387"/>
      <c r="T294" s="387"/>
      <c r="U294" s="388"/>
      <c r="V294" s="13"/>
      <c r="W294" s="220"/>
      <c r="X294" s="220"/>
      <c r="Y294" s="14"/>
      <c r="Z294" s="24"/>
      <c r="AA294" s="16"/>
      <c r="AB294" s="14"/>
    </row>
    <row r="295" spans="1:28" s="29" customFormat="1" x14ac:dyDescent="0.4">
      <c r="A295" s="420"/>
      <c r="B295" s="127">
        <v>614</v>
      </c>
      <c r="C295" s="12" t="s">
        <v>365</v>
      </c>
      <c r="D295" s="19"/>
      <c r="E295" s="19"/>
      <c r="F295" s="19"/>
      <c r="G295" s="19"/>
      <c r="H295" s="19"/>
      <c r="I295" s="19"/>
      <c r="J295" s="19"/>
      <c r="K295" s="19"/>
      <c r="L295" s="19"/>
      <c r="M295" s="19"/>
      <c r="N295" s="386">
        <v>0</v>
      </c>
      <c r="O295" s="387"/>
      <c r="P295" s="387"/>
      <c r="Q295" s="388"/>
      <c r="R295" s="386">
        <v>5</v>
      </c>
      <c r="S295" s="387"/>
      <c r="T295" s="387"/>
      <c r="U295" s="388"/>
      <c r="V295" s="13"/>
      <c r="W295" s="220"/>
      <c r="X295" s="220"/>
      <c r="Y295" s="14"/>
      <c r="Z295" s="24"/>
      <c r="AA295" s="16"/>
      <c r="AB295" s="14"/>
    </row>
    <row r="296" spans="1:28" s="29" customFormat="1" x14ac:dyDescent="0.4">
      <c r="A296" s="420"/>
      <c r="B296" s="127">
        <v>615</v>
      </c>
      <c r="C296" s="12" t="s">
        <v>366</v>
      </c>
      <c r="D296" s="19"/>
      <c r="E296" s="19"/>
      <c r="F296" s="19"/>
      <c r="G296" s="19"/>
      <c r="H296" s="19"/>
      <c r="I296" s="19"/>
      <c r="J296" s="19"/>
      <c r="K296" s="19"/>
      <c r="L296" s="19"/>
      <c r="M296" s="19"/>
      <c r="N296" s="386">
        <v>0</v>
      </c>
      <c r="O296" s="387"/>
      <c r="P296" s="387"/>
      <c r="Q296" s="388"/>
      <c r="R296" s="386">
        <v>6</v>
      </c>
      <c r="S296" s="387"/>
      <c r="T296" s="387"/>
      <c r="U296" s="388"/>
      <c r="V296" s="13"/>
      <c r="W296" s="220"/>
      <c r="X296" s="220"/>
      <c r="Y296" s="14"/>
      <c r="Z296" s="24"/>
      <c r="AA296" s="16"/>
      <c r="AB296" s="14"/>
    </row>
    <row r="297" spans="1:28" s="29" customFormat="1" x14ac:dyDescent="0.4">
      <c r="A297" s="420"/>
      <c r="B297" s="127">
        <v>616</v>
      </c>
      <c r="C297" s="12" t="s">
        <v>367</v>
      </c>
      <c r="D297" s="19"/>
      <c r="E297" s="19"/>
      <c r="F297" s="19"/>
      <c r="G297" s="19"/>
      <c r="H297" s="19"/>
      <c r="I297" s="19"/>
      <c r="J297" s="19"/>
      <c r="K297" s="19"/>
      <c r="L297" s="19"/>
      <c r="M297" s="19"/>
      <c r="N297" s="386">
        <v>0</v>
      </c>
      <c r="O297" s="387"/>
      <c r="P297" s="387"/>
      <c r="Q297" s="388"/>
      <c r="R297" s="386">
        <v>6</v>
      </c>
      <c r="S297" s="387"/>
      <c r="T297" s="387"/>
      <c r="U297" s="388"/>
      <c r="V297" s="13"/>
      <c r="W297" s="220"/>
      <c r="X297" s="220"/>
      <c r="Y297" s="14"/>
      <c r="Z297" s="24"/>
      <c r="AA297" s="16"/>
      <c r="AB297" s="14"/>
    </row>
    <row r="298" spans="1:28" s="29" customFormat="1" x14ac:dyDescent="0.4">
      <c r="A298" s="420"/>
      <c r="B298" s="127">
        <v>617</v>
      </c>
      <c r="C298" s="12" t="s">
        <v>368</v>
      </c>
      <c r="D298" s="19"/>
      <c r="E298" s="19"/>
      <c r="F298" s="19"/>
      <c r="G298" s="19"/>
      <c r="H298" s="19"/>
      <c r="I298" s="19"/>
      <c r="J298" s="19"/>
      <c r="K298" s="19"/>
      <c r="L298" s="19"/>
      <c r="M298" s="19"/>
      <c r="N298" s="386">
        <v>0</v>
      </c>
      <c r="O298" s="387"/>
      <c r="P298" s="387"/>
      <c r="Q298" s="388"/>
      <c r="R298" s="386">
        <v>12</v>
      </c>
      <c r="S298" s="387"/>
      <c r="T298" s="387"/>
      <c r="U298" s="388"/>
      <c r="V298" s="13"/>
      <c r="W298" s="220"/>
      <c r="X298" s="220"/>
      <c r="Y298" s="14"/>
      <c r="Z298" s="24"/>
      <c r="AA298" s="16"/>
      <c r="AB298" s="14"/>
    </row>
    <row r="299" spans="1:28" s="29" customFormat="1" x14ac:dyDescent="0.4">
      <c r="A299" s="420"/>
      <c r="B299" s="127">
        <v>618</v>
      </c>
      <c r="C299" s="12" t="s">
        <v>369</v>
      </c>
      <c r="D299" s="19"/>
      <c r="E299" s="19"/>
      <c r="F299" s="19"/>
      <c r="G299" s="19"/>
      <c r="H299" s="19"/>
      <c r="I299" s="19"/>
      <c r="J299" s="19"/>
      <c r="K299" s="19"/>
      <c r="L299" s="19"/>
      <c r="M299" s="19"/>
      <c r="N299" s="386">
        <v>0</v>
      </c>
      <c r="O299" s="387"/>
      <c r="P299" s="387"/>
      <c r="Q299" s="388"/>
      <c r="R299" s="386">
        <v>12</v>
      </c>
      <c r="S299" s="387"/>
      <c r="T299" s="387"/>
      <c r="U299" s="388"/>
      <c r="V299" s="13"/>
      <c r="W299" s="220"/>
      <c r="X299" s="220"/>
      <c r="Y299" s="14"/>
      <c r="Z299" s="24"/>
      <c r="AA299" s="16"/>
      <c r="AB299" s="14"/>
    </row>
    <row r="300" spans="1:28" s="29" customFormat="1" x14ac:dyDescent="0.4">
      <c r="A300" s="420"/>
      <c r="B300" s="127">
        <v>619</v>
      </c>
      <c r="C300" s="12" t="s">
        <v>373</v>
      </c>
      <c r="D300" s="19"/>
      <c r="E300" s="19"/>
      <c r="F300" s="19"/>
      <c r="G300" s="19"/>
      <c r="H300" s="19"/>
      <c r="I300" s="19"/>
      <c r="J300" s="19"/>
      <c r="K300" s="19"/>
      <c r="L300" s="19"/>
      <c r="M300" s="19"/>
      <c r="N300" s="386">
        <v>0</v>
      </c>
      <c r="O300" s="387"/>
      <c r="P300" s="387"/>
      <c r="Q300" s="388"/>
      <c r="R300" s="386">
        <v>8</v>
      </c>
      <c r="S300" s="387"/>
      <c r="T300" s="387"/>
      <c r="U300" s="388"/>
      <c r="V300" s="13"/>
      <c r="W300" s="220"/>
      <c r="X300" s="220"/>
      <c r="Y300" s="14"/>
      <c r="Z300" s="24"/>
      <c r="AA300" s="16"/>
      <c r="AB300" s="14"/>
    </row>
    <row r="301" spans="1:28" s="29" customFormat="1" x14ac:dyDescent="0.4">
      <c r="A301" s="420"/>
      <c r="B301" s="127">
        <v>620</v>
      </c>
      <c r="C301" s="12" t="s">
        <v>383</v>
      </c>
      <c r="D301" s="19"/>
      <c r="E301" s="19"/>
      <c r="F301" s="19"/>
      <c r="G301" s="19"/>
      <c r="H301" s="19"/>
      <c r="I301" s="19"/>
      <c r="J301" s="19"/>
      <c r="K301" s="19"/>
      <c r="L301" s="19"/>
      <c r="M301" s="19"/>
      <c r="N301" s="386">
        <v>0</v>
      </c>
      <c r="O301" s="387"/>
      <c r="P301" s="387"/>
      <c r="Q301" s="388"/>
      <c r="R301" s="386">
        <v>5</v>
      </c>
      <c r="S301" s="387"/>
      <c r="T301" s="387"/>
      <c r="U301" s="388"/>
      <c r="V301" s="13"/>
      <c r="W301" s="220"/>
      <c r="X301" s="220"/>
      <c r="Y301" s="14"/>
      <c r="Z301" s="24"/>
      <c r="AA301" s="16"/>
      <c r="AB301" s="14"/>
    </row>
    <row r="302" spans="1:28" s="29" customFormat="1" x14ac:dyDescent="0.4">
      <c r="A302" s="420"/>
      <c r="B302" s="127">
        <v>621</v>
      </c>
      <c r="C302" s="12" t="s">
        <v>389</v>
      </c>
      <c r="D302" s="19"/>
      <c r="E302" s="19"/>
      <c r="F302" s="19"/>
      <c r="G302" s="19"/>
      <c r="H302" s="19"/>
      <c r="I302" s="19"/>
      <c r="J302" s="19"/>
      <c r="K302" s="19"/>
      <c r="L302" s="19"/>
      <c r="M302" s="19"/>
      <c r="N302" s="386">
        <v>0</v>
      </c>
      <c r="O302" s="387"/>
      <c r="P302" s="387"/>
      <c r="Q302" s="388"/>
      <c r="R302" s="386">
        <v>5</v>
      </c>
      <c r="S302" s="387"/>
      <c r="T302" s="387"/>
      <c r="U302" s="388"/>
      <c r="V302" s="13"/>
      <c r="W302" s="220"/>
      <c r="X302" s="220"/>
      <c r="Y302" s="14"/>
      <c r="Z302" s="24"/>
      <c r="AA302" s="16"/>
      <c r="AB302" s="14"/>
    </row>
    <row r="303" spans="1:28" s="29" customFormat="1" x14ac:dyDescent="0.4">
      <c r="A303" s="420"/>
      <c r="B303" s="127">
        <v>622</v>
      </c>
      <c r="C303" s="12" t="s">
        <v>390</v>
      </c>
      <c r="D303" s="19"/>
      <c r="E303" s="19"/>
      <c r="F303" s="19"/>
      <c r="G303" s="19"/>
      <c r="H303" s="19"/>
      <c r="I303" s="19"/>
      <c r="J303" s="19"/>
      <c r="K303" s="19"/>
      <c r="L303" s="19"/>
      <c r="M303" s="19"/>
      <c r="N303" s="386">
        <v>0</v>
      </c>
      <c r="O303" s="387"/>
      <c r="P303" s="387"/>
      <c r="Q303" s="388"/>
      <c r="R303" s="386">
        <v>7</v>
      </c>
      <c r="S303" s="387"/>
      <c r="T303" s="387"/>
      <c r="U303" s="388"/>
      <c r="V303" s="13"/>
      <c r="W303" s="220"/>
      <c r="X303" s="220"/>
      <c r="Y303" s="14"/>
      <c r="Z303" s="24"/>
      <c r="AA303" s="16"/>
      <c r="AB303" s="14"/>
    </row>
    <row r="304" spans="1:28" s="29" customFormat="1" x14ac:dyDescent="0.4">
      <c r="A304" s="420"/>
      <c r="B304" s="127">
        <v>623</v>
      </c>
      <c r="C304" s="12" t="s">
        <v>391</v>
      </c>
      <c r="D304" s="19"/>
      <c r="E304" s="19"/>
      <c r="F304" s="19"/>
      <c r="G304" s="19"/>
      <c r="H304" s="19"/>
      <c r="I304" s="19"/>
      <c r="J304" s="19"/>
      <c r="K304" s="19"/>
      <c r="L304" s="19"/>
      <c r="M304" s="19"/>
      <c r="N304" s="386">
        <v>0</v>
      </c>
      <c r="O304" s="387"/>
      <c r="P304" s="387"/>
      <c r="Q304" s="388"/>
      <c r="R304" s="386">
        <v>9</v>
      </c>
      <c r="S304" s="387"/>
      <c r="T304" s="387"/>
      <c r="U304" s="388"/>
      <c r="V304" s="13"/>
      <c r="W304" s="220"/>
      <c r="X304" s="220"/>
      <c r="Y304" s="14"/>
      <c r="Z304" s="24"/>
      <c r="AA304" s="16"/>
      <c r="AB304" s="14"/>
    </row>
    <row r="305" spans="1:28" s="29" customFormat="1" x14ac:dyDescent="0.4">
      <c r="A305" s="420"/>
      <c r="B305" s="127">
        <v>624</v>
      </c>
      <c r="C305" s="12" t="s">
        <v>392</v>
      </c>
      <c r="D305" s="19"/>
      <c r="E305" s="19"/>
      <c r="F305" s="19"/>
      <c r="G305" s="19"/>
      <c r="H305" s="19"/>
      <c r="I305" s="19"/>
      <c r="J305" s="19"/>
      <c r="K305" s="19"/>
      <c r="L305" s="19"/>
      <c r="M305" s="19"/>
      <c r="N305" s="386">
        <v>0</v>
      </c>
      <c r="O305" s="387"/>
      <c r="P305" s="387"/>
      <c r="Q305" s="388"/>
      <c r="R305" s="386">
        <v>8</v>
      </c>
      <c r="S305" s="387"/>
      <c r="T305" s="387"/>
      <c r="U305" s="388"/>
      <c r="V305" s="13"/>
      <c r="W305" s="220"/>
      <c r="X305" s="220"/>
      <c r="Y305" s="14"/>
      <c r="Z305" s="24"/>
      <c r="AA305" s="16"/>
      <c r="AB305" s="14"/>
    </row>
    <row r="306" spans="1:28" s="29" customFormat="1" x14ac:dyDescent="0.4">
      <c r="A306" s="420"/>
      <c r="B306" s="127">
        <v>625</v>
      </c>
      <c r="C306" s="12" t="s">
        <v>393</v>
      </c>
      <c r="D306" s="19"/>
      <c r="E306" s="19"/>
      <c r="F306" s="19"/>
      <c r="G306" s="19"/>
      <c r="H306" s="19"/>
      <c r="I306" s="19"/>
      <c r="J306" s="19"/>
      <c r="K306" s="19"/>
      <c r="L306" s="19"/>
      <c r="M306" s="19"/>
      <c r="N306" s="386">
        <v>0</v>
      </c>
      <c r="O306" s="387"/>
      <c r="P306" s="387"/>
      <c r="Q306" s="388"/>
      <c r="R306" s="386">
        <v>7</v>
      </c>
      <c r="S306" s="387"/>
      <c r="T306" s="387"/>
      <c r="U306" s="388"/>
      <c r="V306" s="13"/>
      <c r="W306" s="220"/>
      <c r="X306" s="220"/>
      <c r="Y306" s="14"/>
      <c r="Z306" s="24"/>
      <c r="AA306" s="16"/>
      <c r="AB306" s="14"/>
    </row>
    <row r="307" spans="1:28" s="29" customFormat="1" x14ac:dyDescent="0.4">
      <c r="A307" s="420"/>
      <c r="B307" s="127">
        <v>626</v>
      </c>
      <c r="C307" s="166" t="s">
        <v>410</v>
      </c>
      <c r="D307" s="19"/>
      <c r="E307" s="19"/>
      <c r="F307" s="19"/>
      <c r="G307" s="19"/>
      <c r="H307" s="19"/>
      <c r="I307" s="19"/>
      <c r="J307" s="19"/>
      <c r="K307" s="19"/>
      <c r="L307" s="19"/>
      <c r="M307" s="167"/>
      <c r="N307" s="386">
        <v>0</v>
      </c>
      <c r="O307" s="387"/>
      <c r="P307" s="387"/>
      <c r="Q307" s="388"/>
      <c r="R307" s="386">
        <v>7</v>
      </c>
      <c r="S307" s="387"/>
      <c r="T307" s="387"/>
      <c r="U307" s="388"/>
      <c r="V307" s="13"/>
      <c r="W307" s="220"/>
      <c r="X307" s="220"/>
      <c r="Y307" s="14"/>
      <c r="Z307" s="24"/>
      <c r="AA307" s="16"/>
      <c r="AB307" s="14"/>
    </row>
    <row r="308" spans="1:28" s="29" customFormat="1" x14ac:dyDescent="0.4">
      <c r="A308" s="420"/>
      <c r="B308" s="127">
        <v>627</v>
      </c>
      <c r="C308" s="166" t="s">
        <v>411</v>
      </c>
      <c r="D308" s="19"/>
      <c r="E308" s="19"/>
      <c r="F308" s="19"/>
      <c r="G308" s="19"/>
      <c r="H308" s="19"/>
      <c r="I308" s="19"/>
      <c r="J308" s="19"/>
      <c r="K308" s="19"/>
      <c r="L308" s="19"/>
      <c r="M308" s="167"/>
      <c r="N308" s="386">
        <v>0</v>
      </c>
      <c r="O308" s="387"/>
      <c r="P308" s="387"/>
      <c r="Q308" s="388"/>
      <c r="R308" s="386">
        <v>5</v>
      </c>
      <c r="S308" s="387"/>
      <c r="T308" s="387"/>
      <c r="U308" s="388"/>
      <c r="V308" s="13"/>
      <c r="W308" s="220"/>
      <c r="X308" s="220"/>
      <c r="Y308" s="14"/>
      <c r="Z308" s="24"/>
      <c r="AA308" s="16"/>
      <c r="AB308" s="14"/>
    </row>
    <row r="309" spans="1:28" s="29" customFormat="1" x14ac:dyDescent="0.4">
      <c r="A309" s="420"/>
      <c r="B309" s="127">
        <v>628</v>
      </c>
      <c r="C309" s="166" t="s">
        <v>434</v>
      </c>
      <c r="D309" s="19"/>
      <c r="E309" s="19"/>
      <c r="F309" s="19"/>
      <c r="G309" s="19"/>
      <c r="H309" s="19"/>
      <c r="I309" s="19"/>
      <c r="J309" s="19"/>
      <c r="K309" s="19"/>
      <c r="L309" s="19"/>
      <c r="M309" s="167"/>
      <c r="N309" s="386">
        <v>0</v>
      </c>
      <c r="O309" s="387"/>
      <c r="P309" s="387"/>
      <c r="Q309" s="388"/>
      <c r="R309" s="386">
        <v>5</v>
      </c>
      <c r="S309" s="387"/>
      <c r="T309" s="387"/>
      <c r="U309" s="388"/>
      <c r="V309" s="13"/>
      <c r="W309" s="220"/>
      <c r="X309" s="220"/>
      <c r="Y309" s="14"/>
      <c r="Z309" s="24"/>
      <c r="AA309" s="16"/>
      <c r="AB309" s="14"/>
    </row>
    <row r="310" spans="1:28" s="29" customFormat="1" x14ac:dyDescent="0.4">
      <c r="A310" s="420"/>
      <c r="B310" s="127">
        <v>629</v>
      </c>
      <c r="C310" s="166" t="s">
        <v>435</v>
      </c>
      <c r="D310" s="19"/>
      <c r="E310" s="19"/>
      <c r="F310" s="19"/>
      <c r="G310" s="19"/>
      <c r="H310" s="19"/>
      <c r="I310" s="19"/>
      <c r="J310" s="19"/>
      <c r="K310" s="19"/>
      <c r="L310" s="19"/>
      <c r="M310" s="167"/>
      <c r="N310" s="386">
        <v>0</v>
      </c>
      <c r="O310" s="387"/>
      <c r="P310" s="387"/>
      <c r="Q310" s="388"/>
      <c r="R310" s="386">
        <v>20</v>
      </c>
      <c r="S310" s="387"/>
      <c r="T310" s="387"/>
      <c r="U310" s="388"/>
      <c r="V310" s="13"/>
      <c r="W310" s="220"/>
      <c r="X310" s="220"/>
      <c r="Y310" s="14"/>
      <c r="Z310" s="24"/>
      <c r="AA310" s="16"/>
      <c r="AB310" s="14"/>
    </row>
    <row r="311" spans="1:28" s="29" customFormat="1" x14ac:dyDescent="0.4">
      <c r="A311" s="420"/>
      <c r="B311" s="127">
        <v>630</v>
      </c>
      <c r="C311" s="166" t="s">
        <v>436</v>
      </c>
      <c r="D311" s="19"/>
      <c r="E311" s="19"/>
      <c r="F311" s="19"/>
      <c r="G311" s="19"/>
      <c r="H311" s="19"/>
      <c r="I311" s="19"/>
      <c r="J311" s="19"/>
      <c r="K311" s="19"/>
      <c r="L311" s="19"/>
      <c r="M311" s="167"/>
      <c r="N311" s="386">
        <v>0</v>
      </c>
      <c r="O311" s="387"/>
      <c r="P311" s="387"/>
      <c r="Q311" s="388"/>
      <c r="R311" s="386">
        <v>9</v>
      </c>
      <c r="S311" s="387"/>
      <c r="T311" s="387"/>
      <c r="U311" s="388"/>
      <c r="V311" s="13"/>
      <c r="W311" s="220"/>
      <c r="X311" s="220"/>
      <c r="Y311" s="14"/>
      <c r="Z311" s="24"/>
      <c r="AA311" s="16"/>
      <c r="AB311" s="14"/>
    </row>
    <row r="312" spans="1:28" s="29" customFormat="1" x14ac:dyDescent="0.4">
      <c r="A312" s="420"/>
      <c r="B312" s="127">
        <v>631</v>
      </c>
      <c r="C312" s="166" t="s">
        <v>437</v>
      </c>
      <c r="D312" s="19"/>
      <c r="E312" s="19"/>
      <c r="F312" s="19"/>
      <c r="G312" s="19"/>
      <c r="H312" s="19"/>
      <c r="I312" s="19"/>
      <c r="J312" s="19"/>
      <c r="K312" s="19"/>
      <c r="L312" s="19"/>
      <c r="M312" s="167"/>
      <c r="N312" s="386">
        <v>0</v>
      </c>
      <c r="O312" s="387"/>
      <c r="P312" s="387"/>
      <c r="Q312" s="388"/>
      <c r="R312" s="386">
        <v>8</v>
      </c>
      <c r="S312" s="387"/>
      <c r="T312" s="387"/>
      <c r="U312" s="388"/>
      <c r="V312" s="13"/>
      <c r="W312" s="220"/>
      <c r="X312" s="220"/>
      <c r="Y312" s="14"/>
      <c r="Z312" s="24"/>
      <c r="AA312" s="16"/>
      <c r="AB312" s="14"/>
    </row>
    <row r="313" spans="1:28" s="29" customFormat="1" x14ac:dyDescent="0.4">
      <c r="A313" s="420"/>
      <c r="B313" s="127">
        <v>632</v>
      </c>
      <c r="C313" s="166" t="s">
        <v>438</v>
      </c>
      <c r="D313" s="19"/>
      <c r="E313" s="19"/>
      <c r="F313" s="19"/>
      <c r="G313" s="19"/>
      <c r="H313" s="19"/>
      <c r="I313" s="19"/>
      <c r="J313" s="19"/>
      <c r="K313" s="19"/>
      <c r="L313" s="19"/>
      <c r="M313" s="167"/>
      <c r="N313" s="386">
        <v>0</v>
      </c>
      <c r="O313" s="387"/>
      <c r="P313" s="387"/>
      <c r="Q313" s="388"/>
      <c r="R313" s="386">
        <v>10</v>
      </c>
      <c r="S313" s="387"/>
      <c r="T313" s="387"/>
      <c r="U313" s="388"/>
      <c r="V313" s="13"/>
      <c r="W313" s="220"/>
      <c r="X313" s="220"/>
      <c r="Y313" s="14"/>
      <c r="Z313" s="24"/>
      <c r="AA313" s="16"/>
      <c r="AB313" s="14"/>
    </row>
    <row r="314" spans="1:28" s="29" customFormat="1" x14ac:dyDescent="0.4">
      <c r="A314" s="420"/>
      <c r="B314" s="127">
        <v>633</v>
      </c>
      <c r="C314" s="166" t="s">
        <v>439</v>
      </c>
      <c r="D314" s="19"/>
      <c r="E314" s="19"/>
      <c r="F314" s="19"/>
      <c r="G314" s="19"/>
      <c r="H314" s="19"/>
      <c r="I314" s="19"/>
      <c r="J314" s="19"/>
      <c r="K314" s="19"/>
      <c r="L314" s="19"/>
      <c r="M314" s="167"/>
      <c r="N314" s="386">
        <v>0</v>
      </c>
      <c r="O314" s="387"/>
      <c r="P314" s="387"/>
      <c r="Q314" s="388"/>
      <c r="R314" s="386">
        <v>22</v>
      </c>
      <c r="S314" s="387"/>
      <c r="T314" s="387"/>
      <c r="U314" s="388"/>
      <c r="V314" s="13"/>
      <c r="W314" s="220"/>
      <c r="X314" s="220"/>
      <c r="Y314" s="14"/>
      <c r="Z314" s="24"/>
      <c r="AA314" s="16"/>
      <c r="AB314" s="14"/>
    </row>
    <row r="315" spans="1:28" s="29" customFormat="1" x14ac:dyDescent="0.4">
      <c r="A315" s="420"/>
      <c r="B315" s="127">
        <v>634</v>
      </c>
      <c r="C315" s="166" t="s">
        <v>440</v>
      </c>
      <c r="D315" s="19"/>
      <c r="E315" s="19"/>
      <c r="F315" s="19"/>
      <c r="G315" s="19"/>
      <c r="H315" s="19"/>
      <c r="I315" s="19"/>
      <c r="J315" s="19"/>
      <c r="K315" s="19"/>
      <c r="L315" s="19"/>
      <c r="M315" s="167"/>
      <c r="N315" s="386">
        <v>0</v>
      </c>
      <c r="O315" s="387"/>
      <c r="P315" s="387"/>
      <c r="Q315" s="388"/>
      <c r="R315" s="386">
        <v>11</v>
      </c>
      <c r="S315" s="387"/>
      <c r="T315" s="387"/>
      <c r="U315" s="388"/>
      <c r="V315" s="13"/>
      <c r="W315" s="220"/>
      <c r="X315" s="220"/>
      <c r="Y315" s="14"/>
      <c r="Z315" s="24"/>
      <c r="AA315" s="16"/>
      <c r="AB315" s="14"/>
    </row>
    <row r="316" spans="1:28" s="29" customFormat="1" x14ac:dyDescent="0.4">
      <c r="A316" s="420"/>
      <c r="B316" s="127">
        <v>635</v>
      </c>
      <c r="C316" s="166" t="s">
        <v>441</v>
      </c>
      <c r="D316" s="19"/>
      <c r="E316" s="19"/>
      <c r="F316" s="19"/>
      <c r="G316" s="19"/>
      <c r="H316" s="19"/>
      <c r="I316" s="19"/>
      <c r="J316" s="19"/>
      <c r="K316" s="19"/>
      <c r="L316" s="19"/>
      <c r="M316" s="167"/>
      <c r="N316" s="386">
        <v>0</v>
      </c>
      <c r="O316" s="387"/>
      <c r="P316" s="387"/>
      <c r="Q316" s="388"/>
      <c r="R316" s="386">
        <v>14</v>
      </c>
      <c r="S316" s="387"/>
      <c r="T316" s="387"/>
      <c r="U316" s="388"/>
      <c r="V316" s="13"/>
      <c r="W316" s="220"/>
      <c r="X316" s="220"/>
      <c r="Y316" s="14"/>
      <c r="Z316" s="24"/>
      <c r="AA316" s="16"/>
      <c r="AB316" s="14"/>
    </row>
    <row r="317" spans="1:28" s="29" customFormat="1" x14ac:dyDescent="0.4">
      <c r="A317" s="420"/>
      <c r="B317" s="127">
        <v>636</v>
      </c>
      <c r="C317" s="166" t="s">
        <v>442</v>
      </c>
      <c r="D317" s="19"/>
      <c r="E317" s="19"/>
      <c r="F317" s="19"/>
      <c r="G317" s="19"/>
      <c r="H317" s="19"/>
      <c r="I317" s="19"/>
      <c r="J317" s="19"/>
      <c r="K317" s="19"/>
      <c r="L317" s="19"/>
      <c r="M317" s="167"/>
      <c r="N317" s="386">
        <v>0</v>
      </c>
      <c r="O317" s="387"/>
      <c r="P317" s="387"/>
      <c r="Q317" s="388"/>
      <c r="R317" s="386">
        <v>16</v>
      </c>
      <c r="S317" s="387"/>
      <c r="T317" s="387"/>
      <c r="U317" s="388"/>
      <c r="V317" s="13"/>
      <c r="W317" s="220"/>
      <c r="X317" s="220"/>
      <c r="Y317" s="14"/>
      <c r="Z317" s="24"/>
      <c r="AA317" s="16"/>
      <c r="AB317" s="14"/>
    </row>
    <row r="318" spans="1:28" s="29" customFormat="1" x14ac:dyDescent="0.4">
      <c r="A318" s="420"/>
      <c r="B318" s="127">
        <v>637</v>
      </c>
      <c r="C318" s="166" t="s">
        <v>443</v>
      </c>
      <c r="D318" s="19"/>
      <c r="E318" s="19"/>
      <c r="F318" s="19"/>
      <c r="G318" s="19"/>
      <c r="H318" s="19"/>
      <c r="I318" s="19"/>
      <c r="J318" s="19"/>
      <c r="K318" s="19"/>
      <c r="L318" s="19"/>
      <c r="M318" s="167"/>
      <c r="N318" s="386">
        <v>0</v>
      </c>
      <c r="O318" s="387"/>
      <c r="P318" s="387"/>
      <c r="Q318" s="388"/>
      <c r="R318" s="386">
        <v>19</v>
      </c>
      <c r="S318" s="387"/>
      <c r="T318" s="387"/>
      <c r="U318" s="388"/>
      <c r="V318" s="13"/>
      <c r="W318" s="220"/>
      <c r="X318" s="220"/>
      <c r="Y318" s="14"/>
      <c r="Z318" s="24"/>
      <c r="AA318" s="16"/>
      <c r="AB318" s="14"/>
    </row>
    <row r="319" spans="1:28" s="29" customFormat="1" x14ac:dyDescent="0.4">
      <c r="A319" s="420"/>
      <c r="B319" s="127">
        <v>638</v>
      </c>
      <c r="C319" s="166" t="s">
        <v>444</v>
      </c>
      <c r="D319" s="19"/>
      <c r="E319" s="19"/>
      <c r="F319" s="19"/>
      <c r="G319" s="19"/>
      <c r="H319" s="19"/>
      <c r="I319" s="19"/>
      <c r="J319" s="19"/>
      <c r="K319" s="19"/>
      <c r="L319" s="19"/>
      <c r="M319" s="167"/>
      <c r="N319" s="386">
        <v>0</v>
      </c>
      <c r="O319" s="387"/>
      <c r="P319" s="387"/>
      <c r="Q319" s="388"/>
      <c r="R319" s="386">
        <v>12</v>
      </c>
      <c r="S319" s="387"/>
      <c r="T319" s="387"/>
      <c r="U319" s="388"/>
      <c r="V319" s="13"/>
      <c r="W319" s="220"/>
      <c r="X319" s="220"/>
      <c r="Y319" s="14"/>
      <c r="Z319" s="24"/>
      <c r="AA319" s="16"/>
      <c r="AB319" s="14"/>
    </row>
    <row r="320" spans="1:28" s="29" customFormat="1" x14ac:dyDescent="0.4">
      <c r="A320" s="420"/>
      <c r="B320" s="127">
        <v>639</v>
      </c>
      <c r="C320" s="166" t="s">
        <v>445</v>
      </c>
      <c r="D320" s="19"/>
      <c r="E320" s="19"/>
      <c r="F320" s="19"/>
      <c r="G320" s="19"/>
      <c r="H320" s="19"/>
      <c r="I320" s="19"/>
      <c r="J320" s="19"/>
      <c r="K320" s="19"/>
      <c r="L320" s="19"/>
      <c r="M320" s="167"/>
      <c r="N320" s="386">
        <v>0</v>
      </c>
      <c r="O320" s="387"/>
      <c r="P320" s="387"/>
      <c r="Q320" s="388"/>
      <c r="R320" s="386">
        <v>12</v>
      </c>
      <c r="S320" s="387"/>
      <c r="T320" s="387"/>
      <c r="U320" s="388"/>
      <c r="V320" s="13"/>
      <c r="W320" s="220"/>
      <c r="X320" s="220"/>
      <c r="Y320" s="14"/>
      <c r="Z320" s="24"/>
      <c r="AA320" s="16"/>
      <c r="AB320" s="14"/>
    </row>
    <row r="321" spans="1:28" s="29" customFormat="1" x14ac:dyDescent="0.4">
      <c r="A321" s="420"/>
      <c r="B321" s="127">
        <v>640</v>
      </c>
      <c r="C321" s="166" t="s">
        <v>450</v>
      </c>
      <c r="D321" s="19"/>
      <c r="E321" s="19"/>
      <c r="F321" s="19"/>
      <c r="G321" s="19"/>
      <c r="H321" s="19"/>
      <c r="I321" s="19"/>
      <c r="J321" s="19"/>
      <c r="K321" s="19"/>
      <c r="L321" s="19"/>
      <c r="M321" s="167"/>
      <c r="N321" s="386">
        <v>0</v>
      </c>
      <c r="O321" s="387"/>
      <c r="P321" s="387"/>
      <c r="Q321" s="388"/>
      <c r="R321" s="386">
        <v>7</v>
      </c>
      <c r="S321" s="387"/>
      <c r="T321" s="387"/>
      <c r="U321" s="388"/>
      <c r="V321" s="13"/>
      <c r="W321" s="220"/>
      <c r="X321" s="220"/>
      <c r="Y321" s="14"/>
      <c r="Z321" s="24"/>
      <c r="AA321" s="16"/>
      <c r="AB321" s="14"/>
    </row>
    <row r="322" spans="1:28" s="29" customFormat="1" x14ac:dyDescent="0.4">
      <c r="A322" s="420"/>
      <c r="B322" s="127">
        <v>641</v>
      </c>
      <c r="C322" s="12" t="s">
        <v>447</v>
      </c>
      <c r="D322" s="19"/>
      <c r="E322" s="19"/>
      <c r="F322" s="19"/>
      <c r="G322" s="19"/>
      <c r="H322" s="19"/>
      <c r="I322" s="19"/>
      <c r="J322" s="19"/>
      <c r="K322" s="19"/>
      <c r="L322" s="19"/>
      <c r="M322" s="19"/>
      <c r="N322" s="386">
        <v>0</v>
      </c>
      <c r="O322" s="387"/>
      <c r="P322" s="387"/>
      <c r="Q322" s="388"/>
      <c r="R322" s="383">
        <v>14</v>
      </c>
      <c r="S322" s="384"/>
      <c r="T322" s="384"/>
      <c r="U322" s="385"/>
      <c r="V322" s="13"/>
      <c r="W322" s="220"/>
      <c r="X322" s="220"/>
      <c r="Y322" s="14"/>
      <c r="Z322" s="24"/>
      <c r="AA322" s="16"/>
      <c r="AB322" s="14"/>
    </row>
    <row r="323" spans="1:28" s="29" customFormat="1" x14ac:dyDescent="0.4">
      <c r="A323" s="420"/>
      <c r="B323" s="168">
        <v>642</v>
      </c>
      <c r="C323" s="12" t="s">
        <v>448</v>
      </c>
      <c r="D323" s="19"/>
      <c r="E323" s="19"/>
      <c r="F323" s="19"/>
      <c r="G323" s="19"/>
      <c r="H323" s="19"/>
      <c r="I323" s="19"/>
      <c r="J323" s="19"/>
      <c r="K323" s="19"/>
      <c r="L323" s="19"/>
      <c r="M323" s="19"/>
      <c r="N323" s="386">
        <v>0</v>
      </c>
      <c r="O323" s="387"/>
      <c r="P323" s="387"/>
      <c r="Q323" s="388"/>
      <c r="R323" s="383">
        <v>5</v>
      </c>
      <c r="S323" s="384"/>
      <c r="T323" s="384"/>
      <c r="U323" s="385"/>
      <c r="V323" s="13"/>
      <c r="W323" s="220"/>
      <c r="X323" s="220"/>
      <c r="Y323" s="14"/>
      <c r="Z323" s="24"/>
      <c r="AA323" s="16"/>
      <c r="AB323" s="14"/>
    </row>
    <row r="324" spans="1:28" s="29" customFormat="1" x14ac:dyDescent="0.4">
      <c r="A324" s="420"/>
      <c r="B324" s="168">
        <v>643</v>
      </c>
      <c r="C324" s="12" t="s">
        <v>483</v>
      </c>
      <c r="D324" s="19"/>
      <c r="E324" s="19"/>
      <c r="F324" s="19"/>
      <c r="G324" s="19"/>
      <c r="H324" s="19"/>
      <c r="I324" s="19"/>
      <c r="J324" s="19"/>
      <c r="K324" s="19"/>
      <c r="L324" s="19"/>
      <c r="M324" s="19"/>
      <c r="N324" s="386">
        <v>0</v>
      </c>
      <c r="O324" s="387"/>
      <c r="P324" s="387"/>
      <c r="Q324" s="388"/>
      <c r="R324" s="383">
        <v>8</v>
      </c>
      <c r="S324" s="384"/>
      <c r="T324" s="384"/>
      <c r="U324" s="385"/>
      <c r="V324" s="13"/>
      <c r="W324" s="220"/>
      <c r="X324" s="220"/>
      <c r="Y324" s="14"/>
      <c r="Z324" s="24"/>
      <c r="AA324" s="16"/>
      <c r="AB324" s="14"/>
    </row>
    <row r="325" spans="1:28" s="29" customFormat="1" x14ac:dyDescent="0.4">
      <c r="A325" s="420"/>
      <c r="B325" s="168">
        <v>644</v>
      </c>
      <c r="C325" s="12" t="s">
        <v>484</v>
      </c>
      <c r="D325" s="19"/>
      <c r="E325" s="19"/>
      <c r="F325" s="19"/>
      <c r="G325" s="19"/>
      <c r="H325" s="19"/>
      <c r="I325" s="19"/>
      <c r="J325" s="19"/>
      <c r="K325" s="19"/>
      <c r="L325" s="19"/>
      <c r="M325" s="19"/>
      <c r="N325" s="386">
        <v>0</v>
      </c>
      <c r="O325" s="387"/>
      <c r="P325" s="387"/>
      <c r="Q325" s="388"/>
      <c r="R325" s="383">
        <v>21</v>
      </c>
      <c r="S325" s="384"/>
      <c r="T325" s="384"/>
      <c r="U325" s="385"/>
      <c r="V325" s="13"/>
      <c r="W325" s="220"/>
      <c r="X325" s="220"/>
      <c r="Y325" s="14"/>
      <c r="Z325" s="24"/>
      <c r="AA325" s="16"/>
      <c r="AB325" s="14"/>
    </row>
    <row r="326" spans="1:28" s="29" customFormat="1" x14ac:dyDescent="0.4">
      <c r="A326" s="420"/>
      <c r="B326" s="168">
        <v>645</v>
      </c>
      <c r="C326" s="12" t="s">
        <v>485</v>
      </c>
      <c r="D326" s="19"/>
      <c r="E326" s="19"/>
      <c r="F326" s="19"/>
      <c r="G326" s="19"/>
      <c r="H326" s="19"/>
      <c r="I326" s="19"/>
      <c r="J326" s="19"/>
      <c r="K326" s="19"/>
      <c r="L326" s="19"/>
      <c r="M326" s="19"/>
      <c r="N326" s="386">
        <v>0</v>
      </c>
      <c r="O326" s="387"/>
      <c r="P326" s="387"/>
      <c r="Q326" s="388"/>
      <c r="R326" s="383">
        <v>9</v>
      </c>
      <c r="S326" s="384"/>
      <c r="T326" s="384"/>
      <c r="U326" s="385"/>
      <c r="V326" s="13"/>
      <c r="W326" s="220"/>
      <c r="X326" s="220"/>
      <c r="Y326" s="14"/>
      <c r="Z326" s="24"/>
      <c r="AA326" s="16"/>
      <c r="AB326" s="14"/>
    </row>
    <row r="327" spans="1:28" s="29" customFormat="1" x14ac:dyDescent="0.4">
      <c r="A327" s="420"/>
      <c r="B327" s="168">
        <v>646</v>
      </c>
      <c r="C327" s="12" t="s">
        <v>486</v>
      </c>
      <c r="D327" s="19"/>
      <c r="E327" s="19"/>
      <c r="F327" s="19"/>
      <c r="G327" s="19"/>
      <c r="H327" s="19"/>
      <c r="I327" s="19"/>
      <c r="J327" s="19"/>
      <c r="K327" s="19"/>
      <c r="L327" s="19"/>
      <c r="M327" s="19"/>
      <c r="N327" s="386">
        <v>0</v>
      </c>
      <c r="O327" s="387"/>
      <c r="P327" s="387"/>
      <c r="Q327" s="388"/>
      <c r="R327" s="383">
        <v>27</v>
      </c>
      <c r="S327" s="384"/>
      <c r="T327" s="384"/>
      <c r="U327" s="385"/>
      <c r="V327" s="13"/>
      <c r="W327" s="220"/>
      <c r="X327" s="220"/>
      <c r="Y327" s="14"/>
      <c r="Z327" s="24"/>
      <c r="AA327" s="16"/>
      <c r="AB327" s="14"/>
    </row>
    <row r="328" spans="1:28" s="29" customFormat="1" x14ac:dyDescent="0.4">
      <c r="A328" s="420"/>
      <c r="B328" s="168">
        <v>647</v>
      </c>
      <c r="C328" s="12" t="s">
        <v>487</v>
      </c>
      <c r="D328" s="19"/>
      <c r="E328" s="19"/>
      <c r="F328" s="19"/>
      <c r="G328" s="19"/>
      <c r="H328" s="19"/>
      <c r="I328" s="19"/>
      <c r="J328" s="19"/>
      <c r="K328" s="19"/>
      <c r="L328" s="19"/>
      <c r="M328" s="19"/>
      <c r="N328" s="386">
        <v>0</v>
      </c>
      <c r="O328" s="387"/>
      <c r="P328" s="387"/>
      <c r="Q328" s="388"/>
      <c r="R328" s="383">
        <v>37</v>
      </c>
      <c r="S328" s="384"/>
      <c r="T328" s="384"/>
      <c r="U328" s="385"/>
      <c r="V328" s="13"/>
      <c r="W328" s="220"/>
      <c r="X328" s="220"/>
      <c r="Y328" s="14"/>
      <c r="Z328" s="24"/>
      <c r="AA328" s="16"/>
      <c r="AB328" s="14"/>
    </row>
    <row r="329" spans="1:28" s="29" customFormat="1" x14ac:dyDescent="0.4">
      <c r="A329" s="420"/>
      <c r="B329" s="168">
        <v>648</v>
      </c>
      <c r="C329" s="12" t="s">
        <v>488</v>
      </c>
      <c r="D329" s="19"/>
      <c r="E329" s="19"/>
      <c r="F329" s="19"/>
      <c r="G329" s="19"/>
      <c r="H329" s="19"/>
      <c r="I329" s="19"/>
      <c r="J329" s="19"/>
      <c r="K329" s="19"/>
      <c r="L329" s="19"/>
      <c r="M329" s="19"/>
      <c r="N329" s="386">
        <v>0</v>
      </c>
      <c r="O329" s="387"/>
      <c r="P329" s="387"/>
      <c r="Q329" s="388"/>
      <c r="R329" s="383">
        <v>12</v>
      </c>
      <c r="S329" s="384"/>
      <c r="T329" s="384"/>
      <c r="U329" s="385"/>
      <c r="V329" s="13"/>
      <c r="W329" s="220"/>
      <c r="X329" s="220"/>
      <c r="Y329" s="14"/>
      <c r="Z329" s="24"/>
      <c r="AA329" s="16"/>
      <c r="AB329" s="14"/>
    </row>
    <row r="330" spans="1:28" s="29" customFormat="1" x14ac:dyDescent="0.4">
      <c r="A330" s="420"/>
      <c r="B330" s="168">
        <v>649</v>
      </c>
      <c r="C330" s="12" t="s">
        <v>489</v>
      </c>
      <c r="D330" s="19"/>
      <c r="E330" s="19"/>
      <c r="F330" s="19"/>
      <c r="G330" s="19"/>
      <c r="H330" s="19"/>
      <c r="I330" s="19"/>
      <c r="J330" s="19"/>
      <c r="K330" s="19"/>
      <c r="L330" s="19"/>
      <c r="M330" s="19"/>
      <c r="N330" s="386">
        <v>0</v>
      </c>
      <c r="O330" s="387"/>
      <c r="P330" s="387"/>
      <c r="Q330" s="388"/>
      <c r="R330" s="383">
        <v>10</v>
      </c>
      <c r="S330" s="384"/>
      <c r="T330" s="384"/>
      <c r="U330" s="385"/>
      <c r="V330" s="13"/>
      <c r="W330" s="220"/>
      <c r="X330" s="220"/>
      <c r="Y330" s="14"/>
      <c r="Z330" s="24"/>
      <c r="AA330" s="16"/>
      <c r="AB330" s="14"/>
    </row>
    <row r="331" spans="1:28" s="29" customFormat="1" x14ac:dyDescent="0.4">
      <c r="A331" s="420"/>
      <c r="B331" s="168">
        <v>650</v>
      </c>
      <c r="C331" s="12" t="s">
        <v>490</v>
      </c>
      <c r="D331" s="19"/>
      <c r="E331" s="19"/>
      <c r="F331" s="19"/>
      <c r="G331" s="19"/>
      <c r="H331" s="19"/>
      <c r="I331" s="19"/>
      <c r="J331" s="19"/>
      <c r="K331" s="19"/>
      <c r="L331" s="19"/>
      <c r="M331" s="19"/>
      <c r="N331" s="386">
        <v>0</v>
      </c>
      <c r="O331" s="387"/>
      <c r="P331" s="387"/>
      <c r="Q331" s="388"/>
      <c r="R331" s="383">
        <v>6</v>
      </c>
      <c r="S331" s="384"/>
      <c r="T331" s="384"/>
      <c r="U331" s="385"/>
      <c r="V331" s="13"/>
      <c r="W331" s="220"/>
      <c r="X331" s="220"/>
      <c r="Y331" s="14"/>
      <c r="Z331" s="24"/>
      <c r="AA331" s="16"/>
      <c r="AB331" s="14"/>
    </row>
    <row r="332" spans="1:28" s="29" customFormat="1" x14ac:dyDescent="0.4">
      <c r="A332" s="420"/>
      <c r="B332" s="168">
        <v>651</v>
      </c>
      <c r="C332" s="12" t="s">
        <v>491</v>
      </c>
      <c r="D332" s="19"/>
      <c r="E332" s="19"/>
      <c r="F332" s="19"/>
      <c r="G332" s="19"/>
      <c r="H332" s="19"/>
      <c r="I332" s="19"/>
      <c r="J332" s="19"/>
      <c r="K332" s="19"/>
      <c r="L332" s="19"/>
      <c r="M332" s="19"/>
      <c r="N332" s="386">
        <v>0</v>
      </c>
      <c r="O332" s="387"/>
      <c r="P332" s="387"/>
      <c r="Q332" s="388"/>
      <c r="R332" s="383">
        <v>5</v>
      </c>
      <c r="S332" s="384"/>
      <c r="T332" s="384"/>
      <c r="U332" s="385"/>
      <c r="V332" s="13"/>
      <c r="W332" s="220"/>
      <c r="X332" s="220"/>
      <c r="Y332" s="14"/>
      <c r="Z332" s="24"/>
      <c r="AA332" s="16"/>
      <c r="AB332" s="14"/>
    </row>
    <row r="333" spans="1:28" s="29" customFormat="1" x14ac:dyDescent="0.4">
      <c r="A333" s="420"/>
      <c r="B333" s="168">
        <v>652</v>
      </c>
      <c r="C333" s="12" t="s">
        <v>511</v>
      </c>
      <c r="D333" s="19"/>
      <c r="E333" s="19"/>
      <c r="F333" s="19"/>
      <c r="G333" s="19"/>
      <c r="H333" s="19"/>
      <c r="I333" s="19"/>
      <c r="J333" s="19"/>
      <c r="K333" s="19"/>
      <c r="L333" s="19"/>
      <c r="M333" s="19"/>
      <c r="N333" s="386">
        <v>0</v>
      </c>
      <c r="O333" s="387"/>
      <c r="P333" s="387"/>
      <c r="Q333" s="388"/>
      <c r="R333" s="383">
        <v>12</v>
      </c>
      <c r="S333" s="384"/>
      <c r="T333" s="384"/>
      <c r="U333" s="385"/>
      <c r="V333" s="13"/>
      <c r="W333" s="220"/>
      <c r="X333" s="220"/>
      <c r="Y333" s="14"/>
      <c r="Z333" s="24"/>
      <c r="AA333" s="16"/>
      <c r="AB333" s="14"/>
    </row>
    <row r="334" spans="1:28" s="29" customFormat="1" x14ac:dyDescent="0.4">
      <c r="A334" s="420"/>
      <c r="B334" s="168">
        <v>653</v>
      </c>
      <c r="C334" s="12" t="s">
        <v>512</v>
      </c>
      <c r="D334" s="19"/>
      <c r="E334" s="19"/>
      <c r="F334" s="19"/>
      <c r="G334" s="19"/>
      <c r="H334" s="19"/>
      <c r="I334" s="19"/>
      <c r="J334" s="19"/>
      <c r="K334" s="19"/>
      <c r="L334" s="19"/>
      <c r="M334" s="19"/>
      <c r="N334" s="386">
        <v>0</v>
      </c>
      <c r="O334" s="387"/>
      <c r="P334" s="387"/>
      <c r="Q334" s="388"/>
      <c r="R334" s="383">
        <v>11</v>
      </c>
      <c r="S334" s="384"/>
      <c r="T334" s="384"/>
      <c r="U334" s="385"/>
      <c r="V334" s="13"/>
      <c r="W334" s="220"/>
      <c r="X334" s="220"/>
      <c r="Y334" s="14"/>
      <c r="Z334" s="24"/>
      <c r="AA334" s="16"/>
      <c r="AB334" s="14"/>
    </row>
    <row r="335" spans="1:28" s="29" customFormat="1" ht="37.5" x14ac:dyDescent="0.4">
      <c r="A335" s="420"/>
      <c r="B335" s="168" t="s">
        <v>560</v>
      </c>
      <c r="C335" s="12" t="s">
        <v>554</v>
      </c>
      <c r="D335" s="19"/>
      <c r="E335" s="19"/>
      <c r="F335" s="19"/>
      <c r="G335" s="19"/>
      <c r="H335" s="19"/>
      <c r="I335" s="19"/>
      <c r="J335" s="19"/>
      <c r="K335" s="19"/>
      <c r="L335" s="19"/>
      <c r="M335" s="19"/>
      <c r="N335" s="386">
        <v>0</v>
      </c>
      <c r="O335" s="387"/>
      <c r="P335" s="387"/>
      <c r="Q335" s="388"/>
      <c r="R335" s="383">
        <v>19</v>
      </c>
      <c r="S335" s="384"/>
      <c r="T335" s="384"/>
      <c r="U335" s="385"/>
      <c r="V335" s="13"/>
      <c r="W335" s="220"/>
      <c r="X335" s="220"/>
      <c r="Y335" s="14"/>
      <c r="Z335" s="24"/>
      <c r="AA335" s="16"/>
      <c r="AB335" s="14"/>
    </row>
    <row r="336" spans="1:28" s="29" customFormat="1" ht="37.5" x14ac:dyDescent="0.4">
      <c r="A336" s="420"/>
      <c r="B336" s="168" t="s">
        <v>561</v>
      </c>
      <c r="C336" s="12" t="s">
        <v>555</v>
      </c>
      <c r="D336" s="19"/>
      <c r="E336" s="19"/>
      <c r="F336" s="19"/>
      <c r="G336" s="19"/>
      <c r="H336" s="19"/>
      <c r="I336" s="19"/>
      <c r="J336" s="19"/>
      <c r="K336" s="19"/>
      <c r="L336" s="19"/>
      <c r="M336" s="19"/>
      <c r="N336" s="386">
        <v>0</v>
      </c>
      <c r="O336" s="387"/>
      <c r="P336" s="387"/>
      <c r="Q336" s="388"/>
      <c r="R336" s="383">
        <v>5</v>
      </c>
      <c r="S336" s="384"/>
      <c r="T336" s="384"/>
      <c r="U336" s="385"/>
      <c r="V336" s="13"/>
      <c r="W336" s="220"/>
      <c r="X336" s="220"/>
      <c r="Y336" s="14"/>
      <c r="Z336" s="24"/>
      <c r="AA336" s="16"/>
      <c r="AB336" s="14"/>
    </row>
    <row r="337" spans="1:41" s="29" customFormat="1" ht="37.5" x14ac:dyDescent="0.4">
      <c r="A337" s="420"/>
      <c r="B337" s="168" t="s">
        <v>562</v>
      </c>
      <c r="C337" s="12" t="s">
        <v>556</v>
      </c>
      <c r="D337" s="19"/>
      <c r="E337" s="19"/>
      <c r="F337" s="19"/>
      <c r="G337" s="19"/>
      <c r="H337" s="19"/>
      <c r="I337" s="19"/>
      <c r="J337" s="19"/>
      <c r="K337" s="19"/>
      <c r="L337" s="19"/>
      <c r="M337" s="19"/>
      <c r="N337" s="386">
        <v>0</v>
      </c>
      <c r="O337" s="387"/>
      <c r="P337" s="387"/>
      <c r="Q337" s="388"/>
      <c r="R337" s="383">
        <v>14</v>
      </c>
      <c r="S337" s="384"/>
      <c r="T337" s="384"/>
      <c r="U337" s="385"/>
      <c r="V337" s="13"/>
      <c r="W337" s="220"/>
      <c r="X337" s="220"/>
      <c r="Y337" s="14"/>
      <c r="Z337" s="24"/>
      <c r="AA337" s="16"/>
      <c r="AB337" s="14"/>
    </row>
    <row r="338" spans="1:41" s="29" customFormat="1" ht="37.5" x14ac:dyDescent="0.4">
      <c r="A338" s="420"/>
      <c r="B338" s="168" t="s">
        <v>563</v>
      </c>
      <c r="C338" s="12" t="s">
        <v>557</v>
      </c>
      <c r="D338" s="19"/>
      <c r="E338" s="19"/>
      <c r="F338" s="19"/>
      <c r="G338" s="19"/>
      <c r="H338" s="19"/>
      <c r="I338" s="19"/>
      <c r="J338" s="19"/>
      <c r="K338" s="19"/>
      <c r="L338" s="19"/>
      <c r="M338" s="19"/>
      <c r="N338" s="386">
        <v>0</v>
      </c>
      <c r="O338" s="387"/>
      <c r="P338" s="387"/>
      <c r="Q338" s="388"/>
      <c r="R338" s="383">
        <v>8</v>
      </c>
      <c r="S338" s="384"/>
      <c r="T338" s="384"/>
      <c r="U338" s="385"/>
      <c r="V338" s="13"/>
      <c r="W338" s="220"/>
      <c r="X338" s="220"/>
      <c r="Y338" s="14"/>
      <c r="Z338" s="24"/>
      <c r="AA338" s="16"/>
      <c r="AB338" s="14"/>
    </row>
    <row r="339" spans="1:41" s="29" customFormat="1" ht="37.5" x14ac:dyDescent="0.4">
      <c r="A339" s="420"/>
      <c r="B339" s="168" t="s">
        <v>564</v>
      </c>
      <c r="C339" s="12" t="s">
        <v>558</v>
      </c>
      <c r="D339" s="19"/>
      <c r="E339" s="19"/>
      <c r="F339" s="19"/>
      <c r="G339" s="19"/>
      <c r="H339" s="19"/>
      <c r="I339" s="19"/>
      <c r="J339" s="19"/>
      <c r="K339" s="19"/>
      <c r="L339" s="19"/>
      <c r="M339" s="19"/>
      <c r="N339" s="386">
        <v>0</v>
      </c>
      <c r="O339" s="387"/>
      <c r="P339" s="387"/>
      <c r="Q339" s="388"/>
      <c r="R339" s="383">
        <v>13</v>
      </c>
      <c r="S339" s="384"/>
      <c r="T339" s="384"/>
      <c r="U339" s="385"/>
      <c r="V339" s="13"/>
      <c r="W339" s="220"/>
      <c r="X339" s="220"/>
      <c r="Y339" s="14"/>
      <c r="Z339" s="24"/>
      <c r="AA339" s="16"/>
      <c r="AB339" s="14"/>
    </row>
    <row r="340" spans="1:41" s="29" customFormat="1" ht="37.5" x14ac:dyDescent="0.4">
      <c r="A340" s="421"/>
      <c r="B340" s="168" t="s">
        <v>565</v>
      </c>
      <c r="C340" s="12" t="s">
        <v>559</v>
      </c>
      <c r="D340" s="19"/>
      <c r="E340" s="19"/>
      <c r="F340" s="19"/>
      <c r="G340" s="19"/>
      <c r="H340" s="19"/>
      <c r="I340" s="19"/>
      <c r="J340" s="19"/>
      <c r="K340" s="19"/>
      <c r="L340" s="19"/>
      <c r="M340" s="19"/>
      <c r="N340" s="386">
        <v>0</v>
      </c>
      <c r="O340" s="387"/>
      <c r="P340" s="387"/>
      <c r="Q340" s="388"/>
      <c r="R340" s="383">
        <v>7</v>
      </c>
      <c r="S340" s="384"/>
      <c r="T340" s="384"/>
      <c r="U340" s="385"/>
      <c r="V340" s="13"/>
      <c r="W340" s="220"/>
      <c r="X340" s="220"/>
      <c r="Y340" s="14"/>
      <c r="Z340" s="24"/>
      <c r="AA340" s="16"/>
      <c r="AB340" s="14"/>
    </row>
    <row r="341" spans="1:41" ht="16.5" customHeight="1" x14ac:dyDescent="0.4">
      <c r="A341" s="20" t="s">
        <v>90</v>
      </c>
      <c r="B341" s="21"/>
      <c r="C341" s="22"/>
      <c r="D341" s="22"/>
      <c r="E341" s="22"/>
      <c r="F341" s="22"/>
      <c r="G341" s="22"/>
      <c r="H341" s="22"/>
      <c r="I341" s="22"/>
      <c r="J341" s="22"/>
      <c r="K341" s="22"/>
      <c r="L341" s="22"/>
      <c r="M341" s="22"/>
      <c r="N341" s="386">
        <v>0</v>
      </c>
      <c r="O341" s="387"/>
      <c r="P341" s="387"/>
      <c r="Q341" s="388"/>
      <c r="R341" s="389">
        <v>31</v>
      </c>
      <c r="S341" s="390"/>
      <c r="T341" s="390"/>
      <c r="U341" s="391"/>
      <c r="V341" s="13"/>
      <c r="AA341" s="221"/>
      <c r="AB341" s="221"/>
      <c r="AC341" s="13"/>
      <c r="AD341" s="18"/>
      <c r="AE341" s="13"/>
      <c r="AF341" s="13"/>
      <c r="AG341" s="13"/>
      <c r="AH341" s="13"/>
      <c r="AI341" s="13"/>
      <c r="AJ341" s="13"/>
      <c r="AO341" s="18"/>
    </row>
    <row r="342" spans="1:41" x14ac:dyDescent="0.4">
      <c r="A342" s="114" t="s">
        <v>226</v>
      </c>
      <c r="B342" s="115"/>
      <c r="C342" s="108"/>
      <c r="D342" s="108"/>
      <c r="E342" s="108"/>
      <c r="F342" s="108"/>
      <c r="G342" s="108"/>
      <c r="H342" s="108"/>
      <c r="I342" s="108"/>
      <c r="J342" s="108"/>
      <c r="K342" s="108"/>
      <c r="L342" s="108"/>
      <c r="M342" s="108"/>
      <c r="N342" s="108"/>
      <c r="O342" s="108"/>
      <c r="P342" s="108"/>
      <c r="Q342" s="108"/>
      <c r="R342" s="108"/>
      <c r="S342" s="116"/>
      <c r="T342" s="108"/>
      <c r="U342" s="108"/>
      <c r="V342" s="108"/>
      <c r="W342" s="108"/>
      <c r="X342" s="108"/>
    </row>
    <row r="343" spans="1:41" x14ac:dyDescent="0.4">
      <c r="A343" s="114" t="s">
        <v>261</v>
      </c>
    </row>
    <row r="344" spans="1:41" x14ac:dyDescent="0.4">
      <c r="A344" s="114" t="s">
        <v>262</v>
      </c>
      <c r="Y344" s="13"/>
    </row>
    <row r="345" spans="1:41" x14ac:dyDescent="0.4">
      <c r="A345" s="114" t="s">
        <v>292</v>
      </c>
    </row>
    <row r="346" spans="1:41" x14ac:dyDescent="0.4">
      <c r="A346" s="114" t="s">
        <v>293</v>
      </c>
    </row>
    <row r="347" spans="1:41" x14ac:dyDescent="0.4">
      <c r="A347" s="114" t="s">
        <v>330</v>
      </c>
    </row>
    <row r="348" spans="1:41" x14ac:dyDescent="0.4">
      <c r="A348" s="114" t="s">
        <v>370</v>
      </c>
    </row>
    <row r="349" spans="1:41" x14ac:dyDescent="0.4">
      <c r="A349" s="114" t="s">
        <v>371</v>
      </c>
    </row>
    <row r="350" spans="1:41" x14ac:dyDescent="0.4">
      <c r="A350" s="114" t="s">
        <v>376</v>
      </c>
    </row>
    <row r="351" spans="1:41" s="159" customFormat="1" x14ac:dyDescent="0.4">
      <c r="A351" s="114" t="s">
        <v>415</v>
      </c>
      <c r="B351" s="107"/>
      <c r="C351" s="14"/>
      <c r="D351" s="14"/>
      <c r="E351" s="14"/>
      <c r="F351" s="14"/>
      <c r="G351" s="14"/>
      <c r="H351" s="14"/>
      <c r="I351" s="14"/>
      <c r="J351" s="14"/>
      <c r="K351" s="14"/>
      <c r="L351" s="14"/>
      <c r="M351" s="14"/>
      <c r="N351" s="14"/>
      <c r="O351" s="14"/>
      <c r="P351" s="14"/>
      <c r="Q351" s="14"/>
      <c r="R351" s="14"/>
      <c r="S351" s="106"/>
      <c r="T351" s="14"/>
      <c r="U351" s="14"/>
      <c r="V351" s="14"/>
      <c r="W351" s="14"/>
      <c r="X351" s="14"/>
      <c r="Y351" s="14"/>
      <c r="Z351" s="14"/>
      <c r="AA351" s="14"/>
      <c r="AB351" s="14"/>
      <c r="AC351" s="14"/>
    </row>
    <row r="352" spans="1:41" x14ac:dyDescent="0.4">
      <c r="A352" s="114" t="s">
        <v>451</v>
      </c>
    </row>
    <row r="353" spans="1:1" x14ac:dyDescent="0.4">
      <c r="A353" s="114" t="s">
        <v>446</v>
      </c>
    </row>
    <row r="354" spans="1:1" x14ac:dyDescent="0.4">
      <c r="A354" s="114" t="s">
        <v>462</v>
      </c>
    </row>
    <row r="355" spans="1:1" x14ac:dyDescent="0.4">
      <c r="A355" s="114" t="s">
        <v>492</v>
      </c>
    </row>
    <row r="356" spans="1:1" x14ac:dyDescent="0.4">
      <c r="A356" s="114" t="s">
        <v>513</v>
      </c>
    </row>
    <row r="357" spans="1:1" x14ac:dyDescent="0.4">
      <c r="A357" s="114" t="s">
        <v>566</v>
      </c>
    </row>
    <row r="358" spans="1:1" x14ac:dyDescent="0.4">
      <c r="A358" s="114" t="s">
        <v>630</v>
      </c>
    </row>
  </sheetData>
  <mergeCells count="694">
    <mergeCell ref="N223:Q223"/>
    <mergeCell ref="R223:U223"/>
    <mergeCell ref="A223:A340"/>
    <mergeCell ref="A60:A222"/>
    <mergeCell ref="N334:Q334"/>
    <mergeCell ref="R334:U334"/>
    <mergeCell ref="N335:Q335"/>
    <mergeCell ref="R335:U335"/>
    <mergeCell ref="N336:Q336"/>
    <mergeCell ref="R336:U336"/>
    <mergeCell ref="N337:Q337"/>
    <mergeCell ref="R337:U337"/>
    <mergeCell ref="N338:Q338"/>
    <mergeCell ref="R338:U338"/>
    <mergeCell ref="N339:Q339"/>
    <mergeCell ref="R339:U339"/>
    <mergeCell ref="N219:Q219"/>
    <mergeCell ref="R219:U219"/>
    <mergeCell ref="N220:Q220"/>
    <mergeCell ref="R220:U220"/>
    <mergeCell ref="N210:Q210"/>
    <mergeCell ref="R210:U210"/>
    <mergeCell ref="N211:Q211"/>
    <mergeCell ref="R211:U211"/>
    <mergeCell ref="N212:Q212"/>
    <mergeCell ref="R212:U212"/>
    <mergeCell ref="R121:U121"/>
    <mergeCell ref="N132:Q132"/>
    <mergeCell ref="R132:U132"/>
    <mergeCell ref="N135:Q135"/>
    <mergeCell ref="R135:U135"/>
    <mergeCell ref="N136:Q136"/>
    <mergeCell ref="R136:U136"/>
    <mergeCell ref="R162:U162"/>
    <mergeCell ref="N169:Q169"/>
    <mergeCell ref="N156:Q156"/>
    <mergeCell ref="R144:U144"/>
    <mergeCell ref="R163:U163"/>
    <mergeCell ref="N164:Q164"/>
    <mergeCell ref="N141:Q141"/>
    <mergeCell ref="R141:U141"/>
    <mergeCell ref="N142:Q142"/>
    <mergeCell ref="N165:Q165"/>
    <mergeCell ref="R165:U165"/>
    <mergeCell ref="N150:Q150"/>
    <mergeCell ref="R146:U146"/>
    <mergeCell ref="N162:Q162"/>
    <mergeCell ref="R164:U164"/>
    <mergeCell ref="R122:U122"/>
    <mergeCell ref="N157:Q157"/>
    <mergeCell ref="A16:A59"/>
    <mergeCell ref="R47:U47"/>
    <mergeCell ref="N48:Q48"/>
    <mergeCell ref="R48:U48"/>
    <mergeCell ref="N106:Q106"/>
    <mergeCell ref="R106:U106"/>
    <mergeCell ref="N107:Q107"/>
    <mergeCell ref="R107:U107"/>
    <mergeCell ref="N76:Q76"/>
    <mergeCell ref="N89:Q89"/>
    <mergeCell ref="R74:U74"/>
    <mergeCell ref="N78:Q78"/>
    <mergeCell ref="R80:U80"/>
    <mergeCell ref="N51:Q51"/>
    <mergeCell ref="R51:U51"/>
    <mergeCell ref="N52:Q52"/>
    <mergeCell ref="R52:U52"/>
    <mergeCell ref="N68:Q68"/>
    <mergeCell ref="N74:Q74"/>
    <mergeCell ref="N58:Q58"/>
    <mergeCell ref="R58:U58"/>
    <mergeCell ref="N59:Q59"/>
    <mergeCell ref="R59:U59"/>
    <mergeCell ref="R28:U28"/>
    <mergeCell ref="R271:U271"/>
    <mergeCell ref="N269:Q269"/>
    <mergeCell ref="N270:Q270"/>
    <mergeCell ref="N263:Q263"/>
    <mergeCell ref="R263:U263"/>
    <mergeCell ref="N264:Q264"/>
    <mergeCell ref="N245:Q245"/>
    <mergeCell ref="R245:U245"/>
    <mergeCell ref="N265:Q265"/>
    <mergeCell ref="N266:Q266"/>
    <mergeCell ref="R266:U266"/>
    <mergeCell ref="R249:U249"/>
    <mergeCell ref="N268:Q268"/>
    <mergeCell ref="R268:U268"/>
    <mergeCell ref="N267:Q267"/>
    <mergeCell ref="N247:Q247"/>
    <mergeCell ref="R247:U247"/>
    <mergeCell ref="N248:Q248"/>
    <mergeCell ref="R253:U253"/>
    <mergeCell ref="N260:Q260"/>
    <mergeCell ref="N259:Q259"/>
    <mergeCell ref="R259:U259"/>
    <mergeCell ref="N261:Q261"/>
    <mergeCell ref="R261:U261"/>
    <mergeCell ref="N178:Q178"/>
    <mergeCell ref="R178:U178"/>
    <mergeCell ref="R175:U175"/>
    <mergeCell ref="R161:U161"/>
    <mergeCell ref="N209:Q209"/>
    <mergeCell ref="R209:U209"/>
    <mergeCell ref="N208:Q208"/>
    <mergeCell ref="R208:U208"/>
    <mergeCell ref="R170:U170"/>
    <mergeCell ref="N163:Q163"/>
    <mergeCell ref="R187:U187"/>
    <mergeCell ref="R202:U202"/>
    <mergeCell ref="R206:U206"/>
    <mergeCell ref="N174:Q174"/>
    <mergeCell ref="N175:Q175"/>
    <mergeCell ref="N173:Q173"/>
    <mergeCell ref="R173:U173"/>
    <mergeCell ref="R174:U174"/>
    <mergeCell ref="N262:Q262"/>
    <mergeCell ref="R262:U262"/>
    <mergeCell ref="R250:U250"/>
    <mergeCell ref="N253:Q253"/>
    <mergeCell ref="N251:Q251"/>
    <mergeCell ref="N254:Q254"/>
    <mergeCell ref="R236:U236"/>
    <mergeCell ref="N237:Q237"/>
    <mergeCell ref="N231:Q231"/>
    <mergeCell ref="N240:Q240"/>
    <mergeCell ref="R240:U240"/>
    <mergeCell ref="N234:Q234"/>
    <mergeCell ref="R234:U234"/>
    <mergeCell ref="N232:Q232"/>
    <mergeCell ref="R238:U238"/>
    <mergeCell ref="N239:Q239"/>
    <mergeCell ref="R239:U239"/>
    <mergeCell ref="R232:U232"/>
    <mergeCell ref="R233:U233"/>
    <mergeCell ref="N252:Q252"/>
    <mergeCell ref="N242:Q242"/>
    <mergeCell ref="R242:U242"/>
    <mergeCell ref="N244:Q244"/>
    <mergeCell ref="R248:U248"/>
    <mergeCell ref="R119:U119"/>
    <mergeCell ref="N104:Q104"/>
    <mergeCell ref="N118:Q118"/>
    <mergeCell ref="R91:U91"/>
    <mergeCell ref="N88:Q88"/>
    <mergeCell ref="R88:U88"/>
    <mergeCell ref="R90:U90"/>
    <mergeCell ref="N114:Q114"/>
    <mergeCell ref="R114:U114"/>
    <mergeCell ref="R118:U118"/>
    <mergeCell ref="R105:U105"/>
    <mergeCell ref="R110:U110"/>
    <mergeCell ref="R109:U109"/>
    <mergeCell ref="N109:Q109"/>
    <mergeCell ref="N96:Q96"/>
    <mergeCell ref="N116:Q116"/>
    <mergeCell ref="R116:U116"/>
    <mergeCell ref="R157:U157"/>
    <mergeCell ref="R171:U171"/>
    <mergeCell ref="N161:Q161"/>
    <mergeCell ref="N166:Q166"/>
    <mergeCell ref="R169:U169"/>
    <mergeCell ref="N172:Q172"/>
    <mergeCell ref="R151:U151"/>
    <mergeCell ref="N152:Q152"/>
    <mergeCell ref="N155:Q155"/>
    <mergeCell ref="R154:U154"/>
    <mergeCell ref="N160:Q160"/>
    <mergeCell ref="R160:U160"/>
    <mergeCell ref="N158:Q158"/>
    <mergeCell ref="R159:U159"/>
    <mergeCell ref="R166:U166"/>
    <mergeCell ref="N167:Q167"/>
    <mergeCell ref="R167:U167"/>
    <mergeCell ref="R172:U172"/>
    <mergeCell ref="N171:Q171"/>
    <mergeCell ref="R158:U158"/>
    <mergeCell ref="N159:Q159"/>
    <mergeCell ref="R150:U150"/>
    <mergeCell ref="R142:U142"/>
    <mergeCell ref="N143:Q143"/>
    <mergeCell ref="N137:Q137"/>
    <mergeCell ref="R137:U137"/>
    <mergeCell ref="R138:U138"/>
    <mergeCell ref="R139:U139"/>
    <mergeCell ref="R156:U156"/>
    <mergeCell ref="N149:Q149"/>
    <mergeCell ref="R149:U149"/>
    <mergeCell ref="R140:U140"/>
    <mergeCell ref="N148:Q148"/>
    <mergeCell ref="R148:U148"/>
    <mergeCell ref="N147:Q147"/>
    <mergeCell ref="R147:U147"/>
    <mergeCell ref="N138:Q138"/>
    <mergeCell ref="N139:Q139"/>
    <mergeCell ref="N151:Q151"/>
    <mergeCell ref="N140:Q140"/>
    <mergeCell ref="R143:U143"/>
    <mergeCell ref="N145:Q145"/>
    <mergeCell ref="R145:U145"/>
    <mergeCell ref="N144:Q144"/>
    <mergeCell ref="R155:U155"/>
    <mergeCell ref="N224:Q224"/>
    <mergeCell ref="N213:Q213"/>
    <mergeCell ref="R213:U213"/>
    <mergeCell ref="N176:Q176"/>
    <mergeCell ref="R176:U176"/>
    <mergeCell ref="N180:Q180"/>
    <mergeCell ref="R224:U224"/>
    <mergeCell ref="N190:Q190"/>
    <mergeCell ref="R190:U190"/>
    <mergeCell ref="N204:Q204"/>
    <mergeCell ref="R204:U204"/>
    <mergeCell ref="R199:U199"/>
    <mergeCell ref="N188:Q188"/>
    <mergeCell ref="R201:U201"/>
    <mergeCell ref="N202:Q202"/>
    <mergeCell ref="R188:U188"/>
    <mergeCell ref="N199:Q199"/>
    <mergeCell ref="N205:Q205"/>
    <mergeCell ref="R205:U205"/>
    <mergeCell ref="N207:Q207"/>
    <mergeCell ref="R207:U207"/>
    <mergeCell ref="N206:Q206"/>
    <mergeCell ref="N200:Q200"/>
    <mergeCell ref="R200:U200"/>
    <mergeCell ref="R13:U13"/>
    <mergeCell ref="N14:Q14"/>
    <mergeCell ref="R14:U14"/>
    <mergeCell ref="A13:B14"/>
    <mergeCell ref="C13:D14"/>
    <mergeCell ref="E14:M14"/>
    <mergeCell ref="N64:Q64"/>
    <mergeCell ref="R64:U64"/>
    <mergeCell ref="N65:Q65"/>
    <mergeCell ref="R65:U65"/>
    <mergeCell ref="N63:Q63"/>
    <mergeCell ref="R62:U62"/>
    <mergeCell ref="N54:Q54"/>
    <mergeCell ref="R54:U54"/>
    <mergeCell ref="N55:Q55"/>
    <mergeCell ref="R55:U55"/>
    <mergeCell ref="N56:Q56"/>
    <mergeCell ref="R56:U56"/>
    <mergeCell ref="N57:Q57"/>
    <mergeCell ref="R57:U57"/>
    <mergeCell ref="N50:Q50"/>
    <mergeCell ref="R50:U50"/>
    <mergeCell ref="N47:Q47"/>
    <mergeCell ref="N28:Q28"/>
    <mergeCell ref="N2:Q2"/>
    <mergeCell ref="R2:U2"/>
    <mergeCell ref="N21:Q21"/>
    <mergeCell ref="R21:U21"/>
    <mergeCell ref="N16:Q16"/>
    <mergeCell ref="R16:U16"/>
    <mergeCell ref="N17:Q17"/>
    <mergeCell ref="R17:U17"/>
    <mergeCell ref="N18:Q18"/>
    <mergeCell ref="R18:U18"/>
    <mergeCell ref="N20:Q20"/>
    <mergeCell ref="R20:U20"/>
    <mergeCell ref="N19:Q19"/>
    <mergeCell ref="R19:U19"/>
    <mergeCell ref="N8:Q8"/>
    <mergeCell ref="R8:U8"/>
    <mergeCell ref="N5:Q5"/>
    <mergeCell ref="R5:U5"/>
    <mergeCell ref="N6:Q6"/>
    <mergeCell ref="R6:U6"/>
    <mergeCell ref="N11:Q11"/>
    <mergeCell ref="R11:U11"/>
    <mergeCell ref="N12:Q12"/>
    <mergeCell ref="R12:U12"/>
    <mergeCell ref="N26:Q26"/>
    <mergeCell ref="N27:Q27"/>
    <mergeCell ref="N42:Q42"/>
    <mergeCell ref="R42:U42"/>
    <mergeCell ref="N45:Q45"/>
    <mergeCell ref="R45:U45"/>
    <mergeCell ref="N46:Q46"/>
    <mergeCell ref="R46:U46"/>
    <mergeCell ref="R29:U29"/>
    <mergeCell ref="R30:U30"/>
    <mergeCell ref="R31:U31"/>
    <mergeCell ref="R32:U32"/>
    <mergeCell ref="R26:U26"/>
    <mergeCell ref="R27:U27"/>
    <mergeCell ref="R39:U39"/>
    <mergeCell ref="N43:Q43"/>
    <mergeCell ref="R43:U43"/>
    <mergeCell ref="R44:U44"/>
    <mergeCell ref="N30:Q30"/>
    <mergeCell ref="N31:Q31"/>
    <mergeCell ref="N32:Q32"/>
    <mergeCell ref="N36:Q36"/>
    <mergeCell ref="N37:Q37"/>
    <mergeCell ref="N29:Q29"/>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A5:B6"/>
    <mergeCell ref="C5:D6"/>
    <mergeCell ref="A11:B12"/>
    <mergeCell ref="C11:D12"/>
    <mergeCell ref="N13:Q13"/>
    <mergeCell ref="R123:U123"/>
    <mergeCell ref="N117:Q117"/>
    <mergeCell ref="R117:U117"/>
    <mergeCell ref="N24:Q24"/>
    <mergeCell ref="R24:U24"/>
    <mergeCell ref="R25:U25"/>
    <mergeCell ref="N25:Q25"/>
    <mergeCell ref="N22:Q22"/>
    <mergeCell ref="R22:U22"/>
    <mergeCell ref="N23:Q23"/>
    <mergeCell ref="R23:U23"/>
    <mergeCell ref="N38:Q38"/>
    <mergeCell ref="R38:U38"/>
    <mergeCell ref="N33:Q33"/>
    <mergeCell ref="R33:U33"/>
    <mergeCell ref="N34:Q34"/>
    <mergeCell ref="R34:U34"/>
    <mergeCell ref="N35:Q35"/>
    <mergeCell ref="R35:U35"/>
    <mergeCell ref="R36:U36"/>
    <mergeCell ref="R37:U37"/>
    <mergeCell ref="N62:Q62"/>
    <mergeCell ref="N39:Q39"/>
    <mergeCell ref="N124:Q124"/>
    <mergeCell ref="R124:U124"/>
    <mergeCell ref="R82:U82"/>
    <mergeCell ref="R104:U104"/>
    <mergeCell ref="N111:Q111"/>
    <mergeCell ref="R111:U111"/>
    <mergeCell ref="N112:Q112"/>
    <mergeCell ref="R112:U112"/>
    <mergeCell ref="N113:Q113"/>
    <mergeCell ref="R113:U113"/>
    <mergeCell ref="N77:Q77"/>
    <mergeCell ref="N40:Q40"/>
    <mergeCell ref="R40:U40"/>
    <mergeCell ref="N70:Q70"/>
    <mergeCell ref="R41:U41"/>
    <mergeCell ref="R98:U98"/>
    <mergeCell ref="R120:U120"/>
    <mergeCell ref="N122:Q122"/>
    <mergeCell ref="N120:Q120"/>
    <mergeCell ref="N123:Q123"/>
    <mergeCell ref="N121:Q121"/>
    <mergeCell ref="N67:Q67"/>
    <mergeCell ref="R257:U257"/>
    <mergeCell ref="N256:Q256"/>
    <mergeCell ref="R256:U256"/>
    <mergeCell ref="N203:Q203"/>
    <mergeCell ref="R203:U203"/>
    <mergeCell ref="N246:Q246"/>
    <mergeCell ref="N241:Q241"/>
    <mergeCell ref="R241:U241"/>
    <mergeCell ref="N235:Q235"/>
    <mergeCell ref="R235:U235"/>
    <mergeCell ref="N236:Q236"/>
    <mergeCell ref="R231:U231"/>
    <mergeCell ref="N228:Q228"/>
    <mergeCell ref="N227:Q227"/>
    <mergeCell ref="R226:U226"/>
    <mergeCell ref="N225:Q225"/>
    <mergeCell ref="N238:Q238"/>
    <mergeCell ref="N230:Q230"/>
    <mergeCell ref="R230:U230"/>
    <mergeCell ref="N229:Q229"/>
    <mergeCell ref="R229:U229"/>
    <mergeCell ref="R228:U228"/>
    <mergeCell ref="R252:U252"/>
    <mergeCell ref="N250:Q250"/>
    <mergeCell ref="R72:U72"/>
    <mergeCell ref="N83:Q83"/>
    <mergeCell ref="R92:U92"/>
    <mergeCell ref="N84:Q84"/>
    <mergeCell ref="N86:Q86"/>
    <mergeCell ref="R93:U93"/>
    <mergeCell ref="R94:U94"/>
    <mergeCell ref="R73:U73"/>
    <mergeCell ref="N79:Q79"/>
    <mergeCell ref="R81:U81"/>
    <mergeCell ref="R76:U76"/>
    <mergeCell ref="R77:U77"/>
    <mergeCell ref="R78:U78"/>
    <mergeCell ref="R86:U86"/>
    <mergeCell ref="N87:Q87"/>
    <mergeCell ref="N69:Q69"/>
    <mergeCell ref="N71:Q71"/>
    <mergeCell ref="R186:U186"/>
    <mergeCell ref="N187:Q187"/>
    <mergeCell ref="N80:Q80"/>
    <mergeCell ref="R67:U67"/>
    <mergeCell ref="N66:Q66"/>
    <mergeCell ref="N94:Q94"/>
    <mergeCell ref="R89:U89"/>
    <mergeCell ref="N90:Q90"/>
    <mergeCell ref="N92:Q92"/>
    <mergeCell ref="N75:Q75"/>
    <mergeCell ref="R75:U75"/>
    <mergeCell ref="R108:U108"/>
    <mergeCell ref="N91:Q91"/>
    <mergeCell ref="N134:Q134"/>
    <mergeCell ref="R134:U134"/>
    <mergeCell ref="N119:Q119"/>
    <mergeCell ref="R181:U181"/>
    <mergeCell ref="N168:Q168"/>
    <mergeCell ref="N133:Q133"/>
    <mergeCell ref="R133:U133"/>
    <mergeCell ref="R125:U125"/>
    <mergeCell ref="N126:Q126"/>
    <mergeCell ref="R126:U126"/>
    <mergeCell ref="N127:Q127"/>
    <mergeCell ref="R127:U127"/>
    <mergeCell ref="N130:Q130"/>
    <mergeCell ref="N131:Q131"/>
    <mergeCell ref="N129:Q129"/>
    <mergeCell ref="R129:U129"/>
    <mergeCell ref="R131:U131"/>
    <mergeCell ref="R130:U130"/>
    <mergeCell ref="N125:Q125"/>
    <mergeCell ref="N128:Q128"/>
    <mergeCell ref="R128:U128"/>
    <mergeCell ref="R49:U49"/>
    <mergeCell ref="R79:U79"/>
    <mergeCell ref="N110:Q110"/>
    <mergeCell ref="N115:Q115"/>
    <mergeCell ref="N49:Q49"/>
    <mergeCell ref="N101:Q101"/>
    <mergeCell ref="R101:U101"/>
    <mergeCell ref="N53:Q53"/>
    <mergeCell ref="R53:U53"/>
    <mergeCell ref="N81:Q81"/>
    <mergeCell ref="N73:Q73"/>
    <mergeCell ref="N72:Q72"/>
    <mergeCell ref="R71:U71"/>
    <mergeCell ref="R68:U68"/>
    <mergeCell ref="R63:U63"/>
    <mergeCell ref="R70:U70"/>
    <mergeCell ref="N82:Q82"/>
    <mergeCell ref="N105:Q105"/>
    <mergeCell ref="N108:Q108"/>
    <mergeCell ref="R61:U61"/>
    <mergeCell ref="R66:U66"/>
    <mergeCell ref="N61:Q61"/>
    <mergeCell ref="R99:U99"/>
    <mergeCell ref="R69:U69"/>
    <mergeCell ref="N146:Q146"/>
    <mergeCell ref="R179:U179"/>
    <mergeCell ref="N189:Q189"/>
    <mergeCell ref="R189:U189"/>
    <mergeCell ref="R152:U152"/>
    <mergeCell ref="N153:Q153"/>
    <mergeCell ref="R153:U153"/>
    <mergeCell ref="N154:Q154"/>
    <mergeCell ref="N170:Q170"/>
    <mergeCell ref="R177:U177"/>
    <mergeCell ref="N179:Q179"/>
    <mergeCell ref="R184:U184"/>
    <mergeCell ref="N185:Q185"/>
    <mergeCell ref="R185:U185"/>
    <mergeCell ref="N181:Q181"/>
    <mergeCell ref="N182:Q182"/>
    <mergeCell ref="R182:U182"/>
    <mergeCell ref="R183:U183"/>
    <mergeCell ref="N177:Q177"/>
    <mergeCell ref="N184:Q184"/>
    <mergeCell ref="R168:U168"/>
    <mergeCell ref="N41:Q41"/>
    <mergeCell ref="N44:Q44"/>
    <mergeCell ref="N60:Q60"/>
    <mergeCell ref="R60:U60"/>
    <mergeCell ref="R115:U115"/>
    <mergeCell ref="R95:U95"/>
    <mergeCell ref="N102:Q102"/>
    <mergeCell ref="R102:U102"/>
    <mergeCell ref="N103:Q103"/>
    <mergeCell ref="R103:U103"/>
    <mergeCell ref="R96:U96"/>
    <mergeCell ref="N97:Q97"/>
    <mergeCell ref="R97:U97"/>
    <mergeCell ref="N98:Q98"/>
    <mergeCell ref="N95:Q95"/>
    <mergeCell ref="R87:U87"/>
    <mergeCell ref="N99:Q99"/>
    <mergeCell ref="R85:U85"/>
    <mergeCell ref="R83:U83"/>
    <mergeCell ref="R84:U84"/>
    <mergeCell ref="N85:Q85"/>
    <mergeCell ref="N93:Q93"/>
    <mergeCell ref="N100:Q100"/>
    <mergeCell ref="R100:U100"/>
    <mergeCell ref="N233:Q233"/>
    <mergeCell ref="R244:U244"/>
    <mergeCell ref="R227:U227"/>
    <mergeCell ref="R237:U237"/>
    <mergeCell ref="N186:Q186"/>
    <mergeCell ref="R180:U180"/>
    <mergeCell ref="R225:U225"/>
    <mergeCell ref="N226:Q226"/>
    <mergeCell ref="N214:Q214"/>
    <mergeCell ref="R214:U214"/>
    <mergeCell ref="N215:Q215"/>
    <mergeCell ref="R215:U215"/>
    <mergeCell ref="N216:Q216"/>
    <mergeCell ref="R216:U216"/>
    <mergeCell ref="N217:Q217"/>
    <mergeCell ref="R217:U217"/>
    <mergeCell ref="N218:Q218"/>
    <mergeCell ref="R218:U218"/>
    <mergeCell ref="N222:Q222"/>
    <mergeCell ref="R222:U222"/>
    <mergeCell ref="N221:Q221"/>
    <mergeCell ref="R221:U221"/>
    <mergeCell ref="N201:Q201"/>
    <mergeCell ref="N183:Q183"/>
    <mergeCell ref="N275:Q275"/>
    <mergeCell ref="R275:U275"/>
    <mergeCell ref="N278:Q278"/>
    <mergeCell ref="N276:Q276"/>
    <mergeCell ref="R278:U278"/>
    <mergeCell ref="N279:Q279"/>
    <mergeCell ref="R279:U279"/>
    <mergeCell ref="N274:Q274"/>
    <mergeCell ref="R243:U243"/>
    <mergeCell ref="N249:Q249"/>
    <mergeCell ref="R267:U267"/>
    <mergeCell ref="R255:U255"/>
    <mergeCell ref="N243:Q243"/>
    <mergeCell ref="R264:U264"/>
    <mergeCell ref="R254:U254"/>
    <mergeCell ref="R251:U251"/>
    <mergeCell ref="R269:U269"/>
    <mergeCell ref="N255:Q255"/>
    <mergeCell ref="R260:U260"/>
    <mergeCell ref="R246:U246"/>
    <mergeCell ref="R265:U265"/>
    <mergeCell ref="N258:Q258"/>
    <mergeCell ref="R258:U258"/>
    <mergeCell ref="N257:Q257"/>
    <mergeCell ref="N293:Q293"/>
    <mergeCell ref="R293:U293"/>
    <mergeCell ref="N290:Q290"/>
    <mergeCell ref="R290:U290"/>
    <mergeCell ref="N284:Q284"/>
    <mergeCell ref="N296:Q296"/>
    <mergeCell ref="N289:Q289"/>
    <mergeCell ref="N297:Q297"/>
    <mergeCell ref="R270:U270"/>
    <mergeCell ref="R276:U276"/>
    <mergeCell ref="N277:Q277"/>
    <mergeCell ref="N283:Q283"/>
    <mergeCell ref="R283:U283"/>
    <mergeCell ref="R281:U281"/>
    <mergeCell ref="N280:Q280"/>
    <mergeCell ref="R280:U280"/>
    <mergeCell ref="N281:Q281"/>
    <mergeCell ref="N272:Q272"/>
    <mergeCell ref="R272:U272"/>
    <mergeCell ref="N273:Q273"/>
    <mergeCell ref="R273:U273"/>
    <mergeCell ref="N271:Q271"/>
    <mergeCell ref="N282:Q282"/>
    <mergeCell ref="R274:U274"/>
    <mergeCell ref="N299:Q299"/>
    <mergeCell ref="R299:U299"/>
    <mergeCell ref="N301:Q301"/>
    <mergeCell ref="N313:Q313"/>
    <mergeCell ref="R313:U313"/>
    <mergeCell ref="N314:Q314"/>
    <mergeCell ref="R302:U302"/>
    <mergeCell ref="N312:Q312"/>
    <mergeCell ref="R312:U312"/>
    <mergeCell ref="R305:U305"/>
    <mergeCell ref="N304:Q304"/>
    <mergeCell ref="N303:Q303"/>
    <mergeCell ref="R303:U303"/>
    <mergeCell ref="N300:Q300"/>
    <mergeCell ref="N302:Q302"/>
    <mergeCell ref="R300:U300"/>
    <mergeCell ref="R309:U309"/>
    <mergeCell ref="N305:Q305"/>
    <mergeCell ref="N298:Q298"/>
    <mergeCell ref="R298:U298"/>
    <mergeCell ref="R286:U286"/>
    <mergeCell ref="N286:Q286"/>
    <mergeCell ref="R277:U277"/>
    <mergeCell ref="N288:Q288"/>
    <mergeCell ref="R291:U291"/>
    <mergeCell ref="R288:U288"/>
    <mergeCell ref="N285:Q285"/>
    <mergeCell ref="N291:Q291"/>
    <mergeCell ref="R297:U297"/>
    <mergeCell ref="N287:Q287"/>
    <mergeCell ref="R285:U285"/>
    <mergeCell ref="N294:Q294"/>
    <mergeCell ref="R294:U294"/>
    <mergeCell ref="R282:U282"/>
    <mergeCell ref="R289:U289"/>
    <mergeCell ref="N292:Q292"/>
    <mergeCell ref="R292:U292"/>
    <mergeCell ref="R287:U287"/>
    <mergeCell ref="R284:U284"/>
    <mergeCell ref="R296:U296"/>
    <mergeCell ref="N295:Q295"/>
    <mergeCell ref="R295:U295"/>
    <mergeCell ref="R341:U341"/>
    <mergeCell ref="N341:Q341"/>
    <mergeCell ref="R304:U304"/>
    <mergeCell ref="R310:U310"/>
    <mergeCell ref="N311:Q311"/>
    <mergeCell ref="R311:U311"/>
    <mergeCell ref="N306:Q306"/>
    <mergeCell ref="R306:U306"/>
    <mergeCell ref="N316:Q316"/>
    <mergeCell ref="R316:U316"/>
    <mergeCell ref="N330:Q330"/>
    <mergeCell ref="R330:U330"/>
    <mergeCell ref="N331:Q331"/>
    <mergeCell ref="R331:U331"/>
    <mergeCell ref="N332:Q332"/>
    <mergeCell ref="R332:U332"/>
    <mergeCell ref="N325:Q325"/>
    <mergeCell ref="R325:U325"/>
    <mergeCell ref="N329:Q329"/>
    <mergeCell ref="R323:U323"/>
    <mergeCell ref="N324:Q324"/>
    <mergeCell ref="R324:U324"/>
    <mergeCell ref="N326:Q326"/>
    <mergeCell ref="R326:U326"/>
    <mergeCell ref="N333:Q333"/>
    <mergeCell ref="R333:U333"/>
    <mergeCell ref="N327:Q327"/>
    <mergeCell ref="R327:U327"/>
    <mergeCell ref="N340:Q340"/>
    <mergeCell ref="R340:U340"/>
    <mergeCell ref="N191:Q191"/>
    <mergeCell ref="R191:U191"/>
    <mergeCell ref="N192:Q192"/>
    <mergeCell ref="R192:U192"/>
    <mergeCell ref="N193:Q193"/>
    <mergeCell ref="R193:U193"/>
    <mergeCell ref="N194:Q194"/>
    <mergeCell ref="R194:U194"/>
    <mergeCell ref="N195:Q195"/>
    <mergeCell ref="R195:U195"/>
    <mergeCell ref="N196:Q196"/>
    <mergeCell ref="R196:U196"/>
    <mergeCell ref="N197:Q197"/>
    <mergeCell ref="R197:U197"/>
    <mergeCell ref="N198:Q198"/>
    <mergeCell ref="R198:U198"/>
    <mergeCell ref="N328:Q328"/>
    <mergeCell ref="R328:U328"/>
    <mergeCell ref="R329:U329"/>
    <mergeCell ref="N323:Q323"/>
    <mergeCell ref="R301:U301"/>
    <mergeCell ref="N322:Q322"/>
    <mergeCell ref="R322:U322"/>
    <mergeCell ref="R314:U314"/>
    <mergeCell ref="N315:Q315"/>
    <mergeCell ref="N307:Q307"/>
    <mergeCell ref="R307:U307"/>
    <mergeCell ref="N308:Q308"/>
    <mergeCell ref="R315:U315"/>
    <mergeCell ref="N310:Q310"/>
    <mergeCell ref="N321:Q321"/>
    <mergeCell ref="R321:U321"/>
    <mergeCell ref="N317:Q317"/>
    <mergeCell ref="R317:U317"/>
    <mergeCell ref="N318:Q318"/>
    <mergeCell ref="R308:U308"/>
    <mergeCell ref="R318:U318"/>
    <mergeCell ref="N319:Q319"/>
    <mergeCell ref="R319:U319"/>
    <mergeCell ref="N320:Q320"/>
    <mergeCell ref="R320:U320"/>
    <mergeCell ref="N309:Q309"/>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2"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showGridLines="0" view="pageBreakPreview" zoomScale="110" zoomScaleNormal="100" zoomScaleSheetLayoutView="110" workbookViewId="0"/>
  </sheetViews>
  <sheetFormatPr defaultRowHeight="18.75" x14ac:dyDescent="0.4"/>
  <cols>
    <col min="1" max="1" width="4.625" style="108" customWidth="1"/>
    <col min="2" max="2" width="4.625" style="115" customWidth="1"/>
    <col min="3" max="12" width="4.625" style="108" customWidth="1"/>
    <col min="13" max="13" width="5.5" style="108" customWidth="1"/>
    <col min="14" max="15" width="4.625" style="116" customWidth="1"/>
    <col min="16" max="16" width="1.5" style="116" customWidth="1"/>
    <col min="17" max="19" width="4.625" style="108" customWidth="1"/>
    <col min="20" max="20" width="5.75" style="108" customWidth="1"/>
    <col min="21" max="16384" width="9" style="108"/>
  </cols>
  <sheetData>
    <row r="1" spans="1:22" s="14" customFormat="1" ht="15.95" customHeight="1" x14ac:dyDescent="0.4">
      <c r="A1" s="108" t="s">
        <v>603</v>
      </c>
      <c r="B1" s="192"/>
      <c r="C1" s="102"/>
      <c r="D1" s="193"/>
      <c r="E1" s="193"/>
      <c r="F1" s="193"/>
      <c r="G1" s="193"/>
      <c r="H1" s="102"/>
      <c r="I1" s="102"/>
      <c r="J1" s="102"/>
      <c r="K1" s="102"/>
      <c r="L1" s="194"/>
      <c r="M1" s="194"/>
      <c r="N1" s="194"/>
      <c r="O1" s="194"/>
      <c r="P1" s="194"/>
      <c r="Q1" s="195"/>
      <c r="R1" s="194"/>
      <c r="S1" s="194"/>
      <c r="T1" s="196"/>
    </row>
    <row r="2" spans="1:22" s="14" customFormat="1" ht="15.95" customHeight="1" x14ac:dyDescent="0.4">
      <c r="A2" s="15"/>
      <c r="B2" s="192"/>
      <c r="C2" s="102"/>
      <c r="D2" s="193"/>
      <c r="E2" s="193"/>
      <c r="F2" s="193"/>
      <c r="G2" s="193"/>
      <c r="H2" s="102"/>
      <c r="I2" s="102"/>
      <c r="J2" s="102"/>
      <c r="K2" s="102"/>
      <c r="L2" s="194"/>
      <c r="M2" s="194"/>
      <c r="N2" s="194"/>
      <c r="O2" s="194"/>
      <c r="P2" s="194"/>
      <c r="R2" s="194"/>
      <c r="S2" s="108"/>
      <c r="U2" s="194"/>
      <c r="V2" s="197"/>
    </row>
    <row r="3" spans="1:22" s="14" customFormat="1" ht="15.95" customHeight="1" x14ac:dyDescent="0.4">
      <c r="A3" s="15"/>
      <c r="B3" s="198" t="s">
        <v>604</v>
      </c>
      <c r="C3" s="102"/>
      <c r="D3" s="193"/>
      <c r="E3" s="193"/>
      <c r="F3" s="193"/>
      <c r="G3" s="193"/>
      <c r="H3" s="102"/>
      <c r="I3" s="102"/>
      <c r="J3" s="102"/>
      <c r="K3" s="102"/>
      <c r="L3" s="194"/>
      <c r="M3" s="194"/>
      <c r="N3" s="194"/>
      <c r="O3" s="194"/>
      <c r="P3" s="194"/>
      <c r="R3" s="108"/>
      <c r="S3" s="194"/>
      <c r="U3" s="194"/>
      <c r="V3" s="116"/>
    </row>
    <row r="4" spans="1:22" x14ac:dyDescent="0.4">
      <c r="A4" s="178"/>
      <c r="B4" s="199" t="s">
        <v>605</v>
      </c>
      <c r="C4" s="115"/>
      <c r="N4" s="108"/>
      <c r="O4" s="108"/>
      <c r="P4" s="108"/>
    </row>
    <row r="5" spans="1:22" x14ac:dyDescent="0.4">
      <c r="A5" s="178"/>
      <c r="B5" s="199" t="s">
        <v>606</v>
      </c>
      <c r="C5" s="115"/>
      <c r="N5" s="108"/>
      <c r="O5" s="108"/>
      <c r="P5" s="108"/>
    </row>
    <row r="6" spans="1:22" x14ac:dyDescent="0.4">
      <c r="A6" s="178"/>
      <c r="B6" s="200"/>
      <c r="C6" s="115"/>
      <c r="N6" s="108"/>
      <c r="O6" s="108"/>
      <c r="P6" s="108"/>
    </row>
    <row r="7" spans="1:22" x14ac:dyDescent="0.4">
      <c r="A7" s="108" t="s">
        <v>607</v>
      </c>
      <c r="C7" s="115"/>
      <c r="G7" s="115"/>
      <c r="N7" s="108"/>
      <c r="O7" s="108"/>
      <c r="P7" s="108"/>
    </row>
    <row r="8" spans="1:22" s="14" customFormat="1" ht="37.5" customHeight="1" x14ac:dyDescent="0.4">
      <c r="A8" s="108"/>
      <c r="B8" s="191"/>
      <c r="C8" s="441" t="s">
        <v>608</v>
      </c>
      <c r="D8" s="442"/>
      <c r="E8" s="441" t="s">
        <v>609</v>
      </c>
      <c r="F8" s="442"/>
      <c r="G8" s="441" t="s">
        <v>610</v>
      </c>
      <c r="H8" s="442"/>
      <c r="I8" s="448" t="s">
        <v>611</v>
      </c>
      <c r="J8" s="449"/>
      <c r="K8" s="194"/>
      <c r="L8" s="15"/>
      <c r="M8" s="177"/>
      <c r="N8" s="194"/>
      <c r="O8" s="194"/>
      <c r="P8" s="194"/>
      <c r="Q8" s="108"/>
      <c r="R8" s="102"/>
      <c r="S8" s="196"/>
      <c r="T8" s="15"/>
    </row>
    <row r="9" spans="1:22" s="14" customFormat="1" ht="18.75" customHeight="1" x14ac:dyDescent="0.4">
      <c r="A9" s="108"/>
      <c r="B9" s="191" t="s">
        <v>15</v>
      </c>
      <c r="C9" s="444" t="s">
        <v>583</v>
      </c>
      <c r="D9" s="445"/>
      <c r="E9" s="444" t="s">
        <v>583</v>
      </c>
      <c r="F9" s="445"/>
      <c r="G9" s="444">
        <v>2</v>
      </c>
      <c r="H9" s="445"/>
      <c r="I9" s="444" t="s">
        <v>583</v>
      </c>
      <c r="J9" s="445"/>
      <c r="K9" s="194"/>
      <c r="L9" s="15"/>
      <c r="M9" s="177"/>
      <c r="N9" s="194"/>
      <c r="O9" s="194"/>
      <c r="P9" s="194"/>
      <c r="Q9" s="108"/>
      <c r="R9" s="102"/>
      <c r="S9" s="196"/>
      <c r="T9" s="15"/>
    </row>
    <row r="10" spans="1:22" s="14" customFormat="1" x14ac:dyDescent="0.4">
      <c r="A10" s="108"/>
      <c r="B10" s="191" t="s">
        <v>16</v>
      </c>
      <c r="C10" s="444" t="s">
        <v>583</v>
      </c>
      <c r="D10" s="445"/>
      <c r="E10" s="444" t="s">
        <v>583</v>
      </c>
      <c r="F10" s="445"/>
      <c r="G10" s="444" t="s">
        <v>583</v>
      </c>
      <c r="H10" s="445"/>
      <c r="I10" s="444" t="s">
        <v>583</v>
      </c>
      <c r="J10" s="445"/>
      <c r="K10" s="194"/>
      <c r="L10" s="15"/>
      <c r="M10" s="177"/>
      <c r="N10" s="194"/>
      <c r="O10" s="194"/>
      <c r="P10" s="194"/>
      <c r="Q10" s="108"/>
      <c r="R10" s="102"/>
      <c r="S10" s="196"/>
      <c r="T10" s="15"/>
    </row>
    <row r="11" spans="1:22" s="14" customFormat="1" x14ac:dyDescent="0.4">
      <c r="A11" s="108"/>
      <c r="B11" s="191" t="s">
        <v>17</v>
      </c>
      <c r="C11" s="444" t="s">
        <v>583</v>
      </c>
      <c r="D11" s="445"/>
      <c r="E11" s="444">
        <v>1</v>
      </c>
      <c r="F11" s="445"/>
      <c r="G11" s="444">
        <v>3</v>
      </c>
      <c r="H11" s="445"/>
      <c r="I11" s="444" t="s">
        <v>583</v>
      </c>
      <c r="J11" s="445"/>
      <c r="K11" s="194"/>
      <c r="L11" s="15"/>
      <c r="M11" s="177"/>
      <c r="N11" s="194"/>
      <c r="O11" s="194"/>
      <c r="P11" s="194"/>
      <c r="Q11" s="108"/>
      <c r="R11" s="102"/>
      <c r="S11" s="196"/>
      <c r="T11" s="15"/>
    </row>
    <row r="12" spans="1:22" s="14" customFormat="1" x14ac:dyDescent="0.4">
      <c r="A12" s="108"/>
      <c r="B12" s="191" t="s">
        <v>18</v>
      </c>
      <c r="C12" s="446">
        <v>3</v>
      </c>
      <c r="D12" s="447"/>
      <c r="E12" s="444" t="s">
        <v>583</v>
      </c>
      <c r="F12" s="445"/>
      <c r="G12" s="444">
        <v>6</v>
      </c>
      <c r="H12" s="445"/>
      <c r="I12" s="444">
        <v>1</v>
      </c>
      <c r="J12" s="445"/>
      <c r="K12" s="194"/>
      <c r="L12" s="15"/>
      <c r="M12" s="177"/>
      <c r="N12" s="194"/>
      <c r="O12" s="194"/>
      <c r="P12" s="194"/>
      <c r="Q12" s="108"/>
      <c r="R12" s="102"/>
      <c r="S12" s="196"/>
      <c r="T12" s="15"/>
    </row>
    <row r="13" spans="1:22" s="14" customFormat="1" x14ac:dyDescent="0.4">
      <c r="A13" s="108"/>
      <c r="B13" s="191" t="s">
        <v>19</v>
      </c>
      <c r="C13" s="444">
        <v>2</v>
      </c>
      <c r="D13" s="445"/>
      <c r="E13" s="444">
        <v>1</v>
      </c>
      <c r="F13" s="445"/>
      <c r="G13" s="444">
        <v>3</v>
      </c>
      <c r="H13" s="445"/>
      <c r="I13" s="444" t="s">
        <v>583</v>
      </c>
      <c r="J13" s="445"/>
      <c r="K13" s="194"/>
      <c r="L13" s="15"/>
      <c r="M13" s="177"/>
      <c r="N13" s="194"/>
      <c r="O13" s="194"/>
      <c r="P13" s="194"/>
      <c r="Q13" s="108"/>
      <c r="R13" s="102"/>
      <c r="S13" s="196"/>
      <c r="T13" s="15"/>
    </row>
    <row r="14" spans="1:22" s="14" customFormat="1" x14ac:dyDescent="0.4">
      <c r="A14" s="102"/>
      <c r="B14" s="201" t="s">
        <v>20</v>
      </c>
      <c r="C14" s="444">
        <v>1</v>
      </c>
      <c r="D14" s="445"/>
      <c r="E14" s="444" t="s">
        <v>583</v>
      </c>
      <c r="F14" s="445"/>
      <c r="G14" s="425">
        <v>5</v>
      </c>
      <c r="H14" s="427"/>
      <c r="I14" s="425" t="s">
        <v>583</v>
      </c>
      <c r="J14" s="427"/>
      <c r="K14" s="202"/>
      <c r="L14" s="194"/>
      <c r="M14" s="194"/>
      <c r="N14" s="194"/>
      <c r="O14" s="194"/>
      <c r="P14" s="194"/>
      <c r="Q14" s="108"/>
      <c r="R14" s="102"/>
      <c r="S14" s="196"/>
      <c r="T14" s="15"/>
    </row>
    <row r="15" spans="1:22" s="14" customFormat="1" x14ac:dyDescent="0.4">
      <c r="A15" s="102"/>
      <c r="B15" s="201" t="s">
        <v>21</v>
      </c>
      <c r="C15" s="444">
        <v>1</v>
      </c>
      <c r="D15" s="445"/>
      <c r="E15" s="444" t="s">
        <v>583</v>
      </c>
      <c r="F15" s="445"/>
      <c r="G15" s="444" t="s">
        <v>583</v>
      </c>
      <c r="H15" s="445"/>
      <c r="I15" s="444" t="s">
        <v>583</v>
      </c>
      <c r="J15" s="445"/>
      <c r="K15" s="202"/>
      <c r="L15" s="194"/>
      <c r="M15" s="194"/>
      <c r="N15" s="194"/>
      <c r="O15" s="194"/>
      <c r="P15" s="194"/>
      <c r="Q15" s="108"/>
      <c r="R15" s="102"/>
      <c r="S15" s="196"/>
      <c r="T15" s="15"/>
    </row>
    <row r="16" spans="1:22" s="14" customFormat="1" x14ac:dyDescent="0.4">
      <c r="A16" s="102"/>
      <c r="B16" s="201" t="s">
        <v>612</v>
      </c>
      <c r="C16" s="425">
        <f>SUM(C9:D15)</f>
        <v>7</v>
      </c>
      <c r="D16" s="427"/>
      <c r="E16" s="425">
        <f t="shared" ref="E16" si="0">SUM(E9:F15)</f>
        <v>2</v>
      </c>
      <c r="F16" s="427"/>
      <c r="G16" s="425">
        <f t="shared" ref="G16" si="1">SUM(G9:H15)</f>
        <v>19</v>
      </c>
      <c r="H16" s="427"/>
      <c r="I16" s="425">
        <f t="shared" ref="I16" si="2">SUM(I9:J15)</f>
        <v>1</v>
      </c>
      <c r="J16" s="427"/>
      <c r="K16" s="202"/>
      <c r="L16" s="194"/>
      <c r="M16" s="194"/>
      <c r="N16" s="194"/>
      <c r="O16" s="194"/>
      <c r="P16" s="194"/>
      <c r="Q16" s="108"/>
      <c r="R16" s="102"/>
      <c r="S16" s="196"/>
      <c r="T16" s="15"/>
    </row>
    <row r="17" spans="1:22" s="14" customFormat="1" x14ac:dyDescent="0.4">
      <c r="A17" s="102"/>
      <c r="B17" s="191" t="s">
        <v>0</v>
      </c>
      <c r="C17" s="425">
        <f>SUM(C16:J16)</f>
        <v>29</v>
      </c>
      <c r="D17" s="426"/>
      <c r="E17" s="426"/>
      <c r="F17" s="426"/>
      <c r="G17" s="426"/>
      <c r="H17" s="426"/>
      <c r="I17" s="426"/>
      <c r="J17" s="427"/>
      <c r="K17" s="199"/>
      <c r="L17" s="199"/>
      <c r="M17" s="203"/>
      <c r="N17" s="194"/>
      <c r="O17" s="108"/>
      <c r="P17" s="194"/>
      <c r="Q17" s="194"/>
      <c r="R17" s="194"/>
      <c r="S17" s="194"/>
      <c r="T17" s="194"/>
      <c r="U17" s="108"/>
      <c r="V17" s="108"/>
    </row>
    <row r="18" spans="1:22" s="14" customFormat="1" x14ac:dyDescent="0.4">
      <c r="A18" s="102"/>
      <c r="B18" s="204"/>
      <c r="C18" s="205"/>
      <c r="D18" s="205"/>
      <c r="E18" s="205"/>
      <c r="F18" s="205"/>
      <c r="G18" s="205"/>
      <c r="H18" s="108"/>
      <c r="I18" s="108"/>
      <c r="J18" s="102"/>
      <c r="K18" s="102"/>
      <c r="L18" s="194"/>
      <c r="M18" s="108"/>
      <c r="N18" s="194"/>
      <c r="O18" s="194"/>
      <c r="P18" s="194"/>
      <c r="Q18" s="194"/>
      <c r="R18" s="194"/>
      <c r="S18" s="108"/>
      <c r="T18" s="102"/>
    </row>
    <row r="19" spans="1:22" s="14" customFormat="1" x14ac:dyDescent="0.4">
      <c r="A19" s="15"/>
      <c r="B19" s="15"/>
      <c r="C19" s="102"/>
      <c r="D19" s="193"/>
      <c r="E19" s="193"/>
      <c r="F19" s="193"/>
      <c r="G19" s="193"/>
      <c r="H19" s="108"/>
      <c r="I19" s="108"/>
      <c r="J19" s="102"/>
      <c r="K19" s="102"/>
      <c r="L19" s="194"/>
      <c r="M19" s="108"/>
      <c r="N19" s="194"/>
      <c r="O19" s="194"/>
      <c r="P19" s="194"/>
      <c r="Q19" s="194"/>
      <c r="R19" s="194"/>
      <c r="S19" s="108"/>
      <c r="T19" s="102"/>
    </row>
    <row r="20" spans="1:22" s="14" customFormat="1" x14ac:dyDescent="0.4">
      <c r="A20" s="206" t="s">
        <v>613</v>
      </c>
      <c r="B20" s="102"/>
      <c r="C20" s="102"/>
      <c r="D20" s="193"/>
      <c r="E20" s="193"/>
      <c r="F20" s="193"/>
      <c r="G20" s="193"/>
      <c r="H20" s="108"/>
      <c r="I20" s="108"/>
      <c r="J20" s="102"/>
      <c r="K20" s="102"/>
      <c r="L20" s="194"/>
      <c r="M20" s="108"/>
      <c r="N20" s="194"/>
      <c r="O20" s="194"/>
      <c r="P20" s="194"/>
      <c r="Q20" s="194"/>
      <c r="R20" s="194"/>
      <c r="S20" s="108"/>
      <c r="T20" s="102"/>
    </row>
    <row r="21" spans="1:22" s="14" customFormat="1" ht="37.5" customHeight="1" x14ac:dyDescent="0.4">
      <c r="A21" s="102"/>
      <c r="B21" s="191"/>
      <c r="C21" s="441" t="s">
        <v>608</v>
      </c>
      <c r="D21" s="442"/>
      <c r="E21" s="441" t="s">
        <v>609</v>
      </c>
      <c r="F21" s="442"/>
      <c r="G21" s="441" t="s">
        <v>610</v>
      </c>
      <c r="H21" s="442"/>
      <c r="I21" s="443" t="s">
        <v>611</v>
      </c>
      <c r="J21" s="443"/>
      <c r="K21" s="207"/>
      <c r="L21" s="15"/>
      <c r="M21" s="15"/>
      <c r="N21" s="194"/>
      <c r="O21" s="194"/>
      <c r="P21" s="194"/>
      <c r="Q21" s="108"/>
      <c r="R21" s="194"/>
      <c r="S21" s="194"/>
      <c r="T21" s="194"/>
    </row>
    <row r="22" spans="1:22" s="14" customFormat="1" x14ac:dyDescent="0.4">
      <c r="A22" s="102"/>
      <c r="B22" s="208" t="s">
        <v>598</v>
      </c>
      <c r="C22" s="440">
        <v>6</v>
      </c>
      <c r="D22" s="440"/>
      <c r="E22" s="439">
        <v>1</v>
      </c>
      <c r="F22" s="439"/>
      <c r="G22" s="439">
        <v>15</v>
      </c>
      <c r="H22" s="439"/>
      <c r="I22" s="439">
        <v>1</v>
      </c>
      <c r="J22" s="439"/>
      <c r="K22" s="102"/>
      <c r="L22" s="15"/>
      <c r="M22" s="15"/>
      <c r="N22" s="194"/>
      <c r="O22" s="194"/>
      <c r="P22" s="194"/>
      <c r="Q22" s="108"/>
      <c r="R22" s="194"/>
      <c r="S22" s="194"/>
      <c r="T22" s="194"/>
    </row>
    <row r="23" spans="1:22" s="14" customFormat="1" x14ac:dyDescent="0.4">
      <c r="A23" s="102"/>
      <c r="B23" s="208" t="s">
        <v>600</v>
      </c>
      <c r="C23" s="439">
        <v>1</v>
      </c>
      <c r="D23" s="439"/>
      <c r="E23" s="439">
        <v>1</v>
      </c>
      <c r="F23" s="439"/>
      <c r="G23" s="439">
        <v>4</v>
      </c>
      <c r="H23" s="439"/>
      <c r="I23" s="439" t="s">
        <v>583</v>
      </c>
      <c r="J23" s="439"/>
      <c r="K23" s="102"/>
      <c r="L23" s="15"/>
      <c r="M23" s="15"/>
      <c r="N23" s="194"/>
      <c r="O23" s="194"/>
      <c r="P23" s="194"/>
      <c r="Q23" s="108"/>
      <c r="R23" s="194"/>
      <c r="S23" s="194"/>
      <c r="T23" s="194"/>
    </row>
    <row r="24" spans="1:22" s="14" customFormat="1" x14ac:dyDescent="0.4">
      <c r="A24" s="102"/>
      <c r="B24" s="209" t="s">
        <v>614</v>
      </c>
      <c r="C24" s="439">
        <f>SUM(C22:D23)</f>
        <v>7</v>
      </c>
      <c r="D24" s="439"/>
      <c r="E24" s="439">
        <f t="shared" ref="E24" si="3">SUM(E22:F23)</f>
        <v>2</v>
      </c>
      <c r="F24" s="439"/>
      <c r="G24" s="439">
        <f t="shared" ref="G24" si="4">SUM(G22:H23)</f>
        <v>19</v>
      </c>
      <c r="H24" s="439"/>
      <c r="I24" s="439">
        <f t="shared" ref="I24" si="5">SUM(I22:J23)</f>
        <v>1</v>
      </c>
      <c r="J24" s="439"/>
      <c r="K24" s="102"/>
      <c r="L24" s="15"/>
      <c r="M24" s="15"/>
      <c r="N24" s="194"/>
      <c r="O24" s="194"/>
      <c r="P24" s="194"/>
      <c r="Q24" s="108"/>
      <c r="R24" s="194"/>
      <c r="S24" s="194"/>
      <c r="T24" s="194"/>
    </row>
    <row r="25" spans="1:22" s="14" customFormat="1" x14ac:dyDescent="0.4">
      <c r="A25" s="102"/>
      <c r="B25" s="209" t="s">
        <v>151</v>
      </c>
      <c r="C25" s="425">
        <f>SUM(C24:J24)</f>
        <v>29</v>
      </c>
      <c r="D25" s="426"/>
      <c r="E25" s="426"/>
      <c r="F25" s="426"/>
      <c r="G25" s="426"/>
      <c r="H25" s="426"/>
      <c r="I25" s="426"/>
      <c r="J25" s="427"/>
      <c r="K25" s="199"/>
      <c r="L25" s="199"/>
      <c r="M25" s="203"/>
      <c r="N25" s="194"/>
      <c r="O25" s="108"/>
      <c r="P25" s="194"/>
      <c r="Q25" s="194"/>
      <c r="R25" s="194"/>
      <c r="S25" s="194"/>
      <c r="T25" s="194"/>
      <c r="U25" s="108"/>
      <c r="V25" s="102"/>
    </row>
    <row r="26" spans="1:22" s="14" customFormat="1" ht="19.5" customHeight="1" x14ac:dyDescent="0.4">
      <c r="A26" s="102"/>
      <c r="B26" s="204"/>
      <c r="C26" s="205"/>
      <c r="D26" s="205"/>
      <c r="E26" s="205"/>
      <c r="F26" s="205"/>
      <c r="G26" s="205"/>
      <c r="H26" s="108"/>
      <c r="I26" s="108"/>
      <c r="J26" s="102"/>
      <c r="K26" s="102"/>
      <c r="L26" s="194"/>
      <c r="M26" s="108"/>
      <c r="N26" s="194"/>
      <c r="O26" s="194"/>
      <c r="P26" s="194"/>
      <c r="Q26" s="194"/>
      <c r="R26" s="194"/>
      <c r="S26" s="108"/>
      <c r="T26" s="102"/>
    </row>
    <row r="27" spans="1:22" x14ac:dyDescent="0.4">
      <c r="A27" s="198"/>
      <c r="B27" s="210"/>
      <c r="C27" s="211"/>
      <c r="D27" s="211"/>
      <c r="E27" s="212"/>
      <c r="F27" s="198"/>
      <c r="G27" s="198"/>
      <c r="H27" s="198"/>
      <c r="I27" s="198"/>
      <c r="J27" s="198"/>
    </row>
    <row r="28" spans="1:22" ht="19.5" thickBot="1" x14ac:dyDescent="0.45">
      <c r="A28" s="206" t="s">
        <v>615</v>
      </c>
      <c r="B28" s="102"/>
      <c r="C28" s="202"/>
      <c r="D28" s="202"/>
      <c r="E28" s="15"/>
    </row>
    <row r="29" spans="1:22" s="17" customFormat="1" ht="38.25" customHeight="1" thickBot="1" x14ac:dyDescent="0.45">
      <c r="B29" s="213" t="s">
        <v>616</v>
      </c>
      <c r="C29" s="223" t="s">
        <v>46</v>
      </c>
      <c r="D29" s="223" t="s">
        <v>47</v>
      </c>
      <c r="E29" s="428" t="s">
        <v>617</v>
      </c>
      <c r="F29" s="428"/>
      <c r="G29" s="428" t="s">
        <v>48</v>
      </c>
      <c r="H29" s="428"/>
      <c r="I29" s="223" t="s">
        <v>618</v>
      </c>
      <c r="J29" s="437" t="s">
        <v>619</v>
      </c>
      <c r="K29" s="438"/>
      <c r="L29" s="428" t="s">
        <v>620</v>
      </c>
      <c r="M29" s="428" t="s">
        <v>620</v>
      </c>
      <c r="N29" s="428" t="s">
        <v>621</v>
      </c>
      <c r="O29" s="428" t="s">
        <v>621</v>
      </c>
      <c r="P29" s="428" t="s">
        <v>621</v>
      </c>
      <c r="Q29" s="428" t="s">
        <v>622</v>
      </c>
      <c r="R29" s="428"/>
      <c r="S29" s="428"/>
      <c r="T29" s="428"/>
      <c r="U29" s="429"/>
    </row>
    <row r="30" spans="1:22" s="17" customFormat="1" ht="52.5" customHeight="1" thickBot="1" x14ac:dyDescent="0.45">
      <c r="B30" s="224">
        <v>29</v>
      </c>
      <c r="C30" s="225">
        <v>60</v>
      </c>
      <c r="D30" s="225" t="s">
        <v>599</v>
      </c>
      <c r="E30" s="430">
        <v>44599</v>
      </c>
      <c r="F30" s="428"/>
      <c r="G30" s="431">
        <v>44600</v>
      </c>
      <c r="H30" s="431"/>
      <c r="I30" s="223" t="s">
        <v>626</v>
      </c>
      <c r="J30" s="432" t="s">
        <v>623</v>
      </c>
      <c r="K30" s="433"/>
      <c r="L30" s="434" t="s">
        <v>624</v>
      </c>
      <c r="M30" s="434"/>
      <c r="N30" s="428" t="s">
        <v>583</v>
      </c>
      <c r="O30" s="428"/>
      <c r="P30" s="428"/>
      <c r="Q30" s="435" t="s">
        <v>631</v>
      </c>
      <c r="R30" s="434"/>
      <c r="S30" s="434"/>
      <c r="T30" s="434"/>
      <c r="U30" s="436"/>
    </row>
    <row r="54" spans="6:6" x14ac:dyDescent="0.4">
      <c r="F54" s="214"/>
    </row>
  </sheetData>
  <mergeCells count="66">
    <mergeCell ref="C10:D10"/>
    <mergeCell ref="E10:F10"/>
    <mergeCell ref="G10:H10"/>
    <mergeCell ref="I10:J10"/>
    <mergeCell ref="C8:D8"/>
    <mergeCell ref="E8:F8"/>
    <mergeCell ref="G8:H8"/>
    <mergeCell ref="I8:J8"/>
    <mergeCell ref="C9:D9"/>
    <mergeCell ref="E9:F9"/>
    <mergeCell ref="G9:H9"/>
    <mergeCell ref="I9:J9"/>
    <mergeCell ref="C11:D11"/>
    <mergeCell ref="E11:F11"/>
    <mergeCell ref="G11:H11"/>
    <mergeCell ref="I11:J11"/>
    <mergeCell ref="C13:D13"/>
    <mergeCell ref="E13:F13"/>
    <mergeCell ref="G13:H13"/>
    <mergeCell ref="I13:J13"/>
    <mergeCell ref="C12:D12"/>
    <mergeCell ref="E12:F12"/>
    <mergeCell ref="G12:H12"/>
    <mergeCell ref="I12:J12"/>
    <mergeCell ref="C15:D15"/>
    <mergeCell ref="E15:F15"/>
    <mergeCell ref="G15:H15"/>
    <mergeCell ref="I15:J15"/>
    <mergeCell ref="C14:D14"/>
    <mergeCell ref="E14:F14"/>
    <mergeCell ref="G14:H14"/>
    <mergeCell ref="I14:J14"/>
    <mergeCell ref="C17:J17"/>
    <mergeCell ref="C16:D16"/>
    <mergeCell ref="E16:F16"/>
    <mergeCell ref="G16:H16"/>
    <mergeCell ref="I16:J16"/>
    <mergeCell ref="C22:D22"/>
    <mergeCell ref="E22:F22"/>
    <mergeCell ref="G22:H22"/>
    <mergeCell ref="I22:J22"/>
    <mergeCell ref="C21:D21"/>
    <mergeCell ref="E21:F21"/>
    <mergeCell ref="G21:H21"/>
    <mergeCell ref="I21:J21"/>
    <mergeCell ref="C23:D23"/>
    <mergeCell ref="E23:F23"/>
    <mergeCell ref="G23:H23"/>
    <mergeCell ref="I23:J23"/>
    <mergeCell ref="C24:D24"/>
    <mergeCell ref="E24:F24"/>
    <mergeCell ref="G24:H24"/>
    <mergeCell ref="I24:J24"/>
    <mergeCell ref="C25:J25"/>
    <mergeCell ref="L29:M29"/>
    <mergeCell ref="N29:P29"/>
    <mergeCell ref="Q29:U29"/>
    <mergeCell ref="E30:F30"/>
    <mergeCell ref="G30:H30"/>
    <mergeCell ref="J30:K30"/>
    <mergeCell ref="L30:M30"/>
    <mergeCell ref="N30:P30"/>
    <mergeCell ref="Q30:U30"/>
    <mergeCell ref="E29:F29"/>
    <mergeCell ref="G29:H29"/>
    <mergeCell ref="J29:K29"/>
  </mergeCells>
  <phoneticPr fontId="2"/>
  <printOptions horizontalCentered="1"/>
  <pageMargins left="0.39370078740157483" right="0.19685039370078741" top="0.39370078740157483" bottom="0.19685039370078741" header="0" footer="0"/>
  <pageSetup paperSize="9"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110" zoomScaleNormal="100" zoomScaleSheetLayoutView="110" workbookViewId="0"/>
  </sheetViews>
  <sheetFormatPr defaultRowHeight="18.75" x14ac:dyDescent="0.4"/>
  <cols>
    <col min="1" max="1" width="2.25" style="108" customWidth="1"/>
    <col min="2" max="2" width="30.5" style="108" customWidth="1"/>
    <col min="3" max="3" width="12.375" style="115" customWidth="1"/>
    <col min="4" max="5" width="12.375" style="108" customWidth="1"/>
    <col min="6" max="6" width="11.375" style="108" customWidth="1"/>
    <col min="7" max="16384" width="9" style="108"/>
  </cols>
  <sheetData>
    <row r="1" spans="1:7" x14ac:dyDescent="0.4">
      <c r="A1" s="176" t="s">
        <v>625</v>
      </c>
    </row>
    <row r="2" spans="1:7" x14ac:dyDescent="0.4">
      <c r="B2" s="177"/>
    </row>
    <row r="3" spans="1:7" x14ac:dyDescent="0.4">
      <c r="F3" s="116" t="s">
        <v>570</v>
      </c>
    </row>
    <row r="4" spans="1:7" x14ac:dyDescent="0.4">
      <c r="B4" s="178"/>
    </row>
    <row r="5" spans="1:7" x14ac:dyDescent="0.4">
      <c r="B5" s="450"/>
      <c r="C5" s="179" t="s">
        <v>571</v>
      </c>
      <c r="D5" s="179" t="s">
        <v>572</v>
      </c>
      <c r="E5" s="179" t="s">
        <v>573</v>
      </c>
      <c r="F5" s="179" t="s">
        <v>574</v>
      </c>
      <c r="G5" s="451" t="s">
        <v>0</v>
      </c>
    </row>
    <row r="6" spans="1:7" x14ac:dyDescent="0.4">
      <c r="B6" s="450"/>
      <c r="C6" s="180" t="s">
        <v>575</v>
      </c>
      <c r="D6" s="180" t="s">
        <v>576</v>
      </c>
      <c r="E6" s="180" t="s">
        <v>577</v>
      </c>
      <c r="F6" s="180" t="s">
        <v>578</v>
      </c>
      <c r="G6" s="451"/>
    </row>
    <row r="7" spans="1:7" x14ac:dyDescent="0.4">
      <c r="B7" s="181" t="s">
        <v>579</v>
      </c>
      <c r="C7" s="182">
        <v>168</v>
      </c>
      <c r="D7" s="182">
        <v>78</v>
      </c>
      <c r="E7" s="182">
        <v>128</v>
      </c>
      <c r="F7" s="182">
        <v>137</v>
      </c>
      <c r="G7" s="182">
        <f>SUM(C7:F7)</f>
        <v>511</v>
      </c>
    </row>
    <row r="8" spans="1:7" x14ac:dyDescent="0.4">
      <c r="B8" s="181" t="s">
        <v>580</v>
      </c>
      <c r="C8" s="182">
        <v>15</v>
      </c>
      <c r="D8" s="182">
        <v>2</v>
      </c>
      <c r="E8" s="182">
        <v>11</v>
      </c>
      <c r="F8" s="182">
        <v>5</v>
      </c>
      <c r="G8" s="182">
        <f t="shared" ref="G8:G11" si="0">SUM(C8:F8)</f>
        <v>33</v>
      </c>
    </row>
    <row r="9" spans="1:7" x14ac:dyDescent="0.4">
      <c r="B9" s="181" t="s">
        <v>5</v>
      </c>
      <c r="C9" s="182">
        <v>2578</v>
      </c>
      <c r="D9" s="182">
        <v>819</v>
      </c>
      <c r="E9" s="182">
        <v>1919</v>
      </c>
      <c r="F9" s="182">
        <v>2509</v>
      </c>
      <c r="G9" s="182">
        <f t="shared" si="0"/>
        <v>7825</v>
      </c>
    </row>
    <row r="10" spans="1:7" x14ac:dyDescent="0.4">
      <c r="B10" s="181" t="s">
        <v>581</v>
      </c>
      <c r="C10" s="182">
        <v>17</v>
      </c>
      <c r="D10" s="182">
        <v>2</v>
      </c>
      <c r="E10" s="182">
        <v>40</v>
      </c>
      <c r="F10" s="182">
        <v>12</v>
      </c>
      <c r="G10" s="182">
        <f t="shared" si="0"/>
        <v>71</v>
      </c>
    </row>
    <row r="11" spans="1:7" ht="18.75" customHeight="1" x14ac:dyDescent="0.4">
      <c r="B11" s="181" t="s">
        <v>582</v>
      </c>
      <c r="C11" s="183">
        <v>10</v>
      </c>
      <c r="D11" s="183">
        <v>0</v>
      </c>
      <c r="E11" s="184">
        <v>0</v>
      </c>
      <c r="F11" s="185" t="s">
        <v>583</v>
      </c>
      <c r="G11" s="182">
        <f t="shared" si="0"/>
        <v>10</v>
      </c>
    </row>
    <row r="12" spans="1:7" x14ac:dyDescent="0.4">
      <c r="B12" s="108" t="s">
        <v>584</v>
      </c>
    </row>
    <row r="13" spans="1:7" x14ac:dyDescent="0.4">
      <c r="B13" s="108" t="s">
        <v>585</v>
      </c>
    </row>
    <row r="14" spans="1:7" x14ac:dyDescent="0.4">
      <c r="B14" s="108" t="s">
        <v>586</v>
      </c>
    </row>
    <row r="15" spans="1:7" x14ac:dyDescent="0.4">
      <c r="B15" s="108" t="s">
        <v>587</v>
      </c>
    </row>
    <row r="16" spans="1:7" x14ac:dyDescent="0.4">
      <c r="B16" s="108" t="s">
        <v>588</v>
      </c>
    </row>
    <row r="17" spans="2:2" x14ac:dyDescent="0.4">
      <c r="B17" s="108" t="s">
        <v>589</v>
      </c>
    </row>
    <row r="18" spans="2:2" x14ac:dyDescent="0.4">
      <c r="B18" s="108" t="s">
        <v>590</v>
      </c>
    </row>
  </sheetData>
  <mergeCells count="2">
    <mergeCell ref="B5:B6"/>
    <mergeCell ref="G5:G6"/>
  </mergeCells>
  <phoneticPr fontId="2"/>
  <printOptions horizontalCentered="1"/>
  <pageMargins left="0.39370078740157483"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概要1～5</vt:lpstr>
      <vt:lpstr>6クラスター表</vt:lpstr>
      <vt:lpstr>7自宅死亡事例</vt:lpstr>
      <vt:lpstr>８施設死亡週報</vt:lpstr>
      <vt:lpstr>'6クラスター表'!Print_Area</vt:lpstr>
      <vt:lpstr>'7自宅死亡事例'!Print_Area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2022-02-21T06:12:15Z</cp:lastPrinted>
  <dcterms:created xsi:type="dcterms:W3CDTF">2021-02-15T00:57:50Z</dcterms:created>
  <dcterms:modified xsi:type="dcterms:W3CDTF">2022-02-23T10:09:37Z</dcterms:modified>
</cp:coreProperties>
</file>