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917【194115例目から194850例目】\"/>
    </mc:Choice>
  </mc:AlternateContent>
  <bookViews>
    <workbookView xWindow="141600" yWindow="0" windowWidth="18720" windowHeight="8115"/>
  </bookViews>
  <sheets>
    <sheet name="要旨" sheetId="23" r:id="rId1"/>
    <sheet name="概要1～5" sheetId="3" r:id="rId2"/>
    <sheet name="6クラスター表" sheetId="22" r:id="rId3"/>
  </sheets>
  <definedNames>
    <definedName name="_xlnm._FilterDatabase" localSheetId="2" hidden="1">'6クラスター表'!$N$14:$V$210</definedName>
    <definedName name="_xlnm._FilterDatabase" localSheetId="1" hidden="1">'概要1～5'!#REF!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ｆｆ" localSheetId="2">#REF!</definedName>
    <definedName name="ｆｆ" localSheetId="0">#REF!</definedName>
    <definedName name="ｆｆ">#REF!</definedName>
    <definedName name="_xlnm.Print_Area" localSheetId="2">'6クラスター表'!$A$1:$X$259</definedName>
    <definedName name="_xlnm.Print_Area" localSheetId="1">'概要1～5'!$A$1:$Z$98</definedName>
    <definedName name="_xlnm.Print_Area" localSheetId="0">要旨!$A$1:$Y$9</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10" i="22" l="1"/>
  <c r="N210" i="22" l="1"/>
  <c r="N82" i="3" l="1"/>
  <c r="Q82" i="3"/>
  <c r="N84" i="3" l="1"/>
  <c r="Q84" i="3" l="1"/>
</calcChain>
</file>

<file path=xl/sharedStrings.xml><?xml version="1.0" encoding="utf-8"?>
<sst xmlns="http://schemas.openxmlformats.org/spreadsheetml/2006/main" count="477" uniqueCount="438">
  <si>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</si>
  <si>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</si>
  <si>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</si>
  <si>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</si>
  <si>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</si>
  <si>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</si>
  <si>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</si>
  <si>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</si>
  <si>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</si>
  <si>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</si>
  <si>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</si>
  <si>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</si>
  <si>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</si>
  <si>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</si>
  <si>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</si>
  <si>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</si>
  <si>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</si>
  <si>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</si>
  <si>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</si>
  <si>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</si>
  <si>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</si>
  <si>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</si>
  <si>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</si>
  <si>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</si>
  <si>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</si>
  <si>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</si>
  <si>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</si>
  <si>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</si>
  <si>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</si>
  <si>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</si>
  <si>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</si>
  <si>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</si>
  <si>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</si>
  <si>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</si>
  <si>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</si>
  <si>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</si>
  <si>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</si>
  <si>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</si>
  <si>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</si>
  <si>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</si>
  <si>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</si>
  <si>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</si>
  <si>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</si>
  <si>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</si>
  <si>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</si>
  <si>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</si>
  <si>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</si>
  <si>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</si>
  <si>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</si>
  <si>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</si>
  <si>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</si>
  <si>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</si>
  <si>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</si>
  <si>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</si>
  <si>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</si>
  <si>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</si>
  <si>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</si>
  <si>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</si>
  <si>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</si>
  <si>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</si>
  <si>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</si>
  <si>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</si>
  <si>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</si>
  <si>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</si>
  <si>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</si>
  <si>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</si>
  <si>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</si>
  <si>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</si>
  <si>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</si>
  <si>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</si>
  <si>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</si>
  <si>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</si>
  <si>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</si>
  <si>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</si>
  <si>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</si>
  <si>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</si>
  <si>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</si>
  <si>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</si>
  <si>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</si>
  <si>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</si>
  <si>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</si>
  <si>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</si>
  <si>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</si>
  <si>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</si>
  <si>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</si>
  <si>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</si>
  <si>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</si>
  <si>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</si>
  <si>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</si>
  <si>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</si>
  <si>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</si>
  <si>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</si>
  <si>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</si>
  <si>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</si>
  <si>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</si>
  <si>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</si>
  <si>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</si>
  <si>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</si>
  <si>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</si>
  <si>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</si>
  <si>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</si>
  <si>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</si>
  <si>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</si>
  <si>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</si>
  <si>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</si>
  <si>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</si>
  <si>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</si>
  <si>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</si>
  <si>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</si>
  <si>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</si>
  <si>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</si>
  <si>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</si>
  <si>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</si>
  <si>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</si>
  <si>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</si>
  <si>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</si>
  <si>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</si>
  <si>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</si>
  <si>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</si>
  <si>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</si>
  <si>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</si>
  <si>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</si>
  <si>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</si>
  <si>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</si>
  <si>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</si>
  <si>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</si>
  <si>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</si>
  <si>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</si>
  <si>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</si>
  <si>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</si>
  <si>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</si>
  <si>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</si>
  <si>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</si>
  <si>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</si>
  <si>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</si>
  <si>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</si>
  <si>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</si>
  <si>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</si>
  <si>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</si>
  <si>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</si>
  <si>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</si>
  <si>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</si>
  <si>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</si>
  <si>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</si>
  <si>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</si>
  <si>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</si>
  <si>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</si>
  <si>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</si>
  <si>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</si>
  <si>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</si>
  <si>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</si>
  <si>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</si>
  <si>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</si>
  <si>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</si>
  <si>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</si>
  <si>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福島県</t>
    <rPh sb="0" eb="3">
      <t>フクシマケン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</si>
  <si>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</si>
  <si>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</si>
  <si>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</si>
  <si>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</si>
  <si>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</si>
  <si>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</si>
  <si>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</si>
  <si>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長崎県</t>
    <rPh sb="0" eb="2">
      <t>ナガサキ</t>
    </rPh>
    <rPh sb="2" eb="3">
      <t>ケン</t>
    </rPh>
    <phoneticPr fontId="2"/>
  </si>
  <si>
    <t>山形県</t>
    <rPh sb="0" eb="3">
      <t>ヤマガタケン</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</si>
  <si>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</si>
  <si>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</si>
  <si>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</si>
  <si>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</si>
  <si>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</si>
  <si>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石川県</t>
    <rPh sb="0" eb="3">
      <t>イシカワケン</t>
    </rPh>
    <phoneticPr fontId="2"/>
  </si>
  <si>
    <t>福井県</t>
    <rPh sb="0" eb="3">
      <t>フクイケン</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</si>
  <si>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</si>
  <si>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</si>
  <si>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</si>
  <si>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</si>
  <si>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</si>
  <si>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</si>
  <si>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</si>
  <si>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</si>
  <si>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</si>
  <si>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</si>
  <si>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</si>
  <si>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</si>
  <si>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</si>
  <si>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</si>
  <si>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</si>
  <si>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</si>
  <si>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</si>
  <si>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</si>
  <si>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</si>
  <si>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</si>
  <si>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</si>
  <si>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</si>
  <si>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</si>
  <si>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</si>
  <si>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</si>
  <si>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</si>
  <si>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</si>
  <si>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</si>
  <si>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</si>
  <si>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</si>
  <si>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</si>
  <si>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</si>
  <si>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</si>
  <si>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</si>
  <si>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</si>
  <si>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</si>
  <si>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</si>
  <si>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</si>
  <si>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</si>
  <si>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</si>
  <si>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</si>
  <si>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</si>
  <si>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</si>
  <si>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</si>
  <si>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</si>
  <si>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</si>
  <si>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</si>
  <si>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</si>
  <si>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</si>
  <si>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</si>
  <si>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</si>
  <si>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</si>
  <si>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</si>
  <si>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</si>
  <si>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</si>
  <si>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</si>
  <si>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</si>
  <si>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</si>
  <si>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</si>
  <si>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</si>
  <si>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</si>
  <si>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</si>
  <si>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</si>
  <si>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</si>
  <si>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</si>
  <si>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</si>
  <si>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</si>
  <si>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</si>
  <si>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</si>
  <si>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</si>
  <si>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</si>
  <si>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</si>
  <si>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</si>
  <si>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</si>
  <si>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</si>
  <si>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</si>
  <si>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</si>
  <si>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</si>
  <si>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</si>
  <si>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</si>
  <si>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</si>
  <si>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</si>
  <si>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</si>
  <si>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</si>
  <si>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</si>
  <si>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</si>
  <si>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</si>
  <si>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</si>
  <si>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</si>
  <si>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</si>
  <si>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</si>
  <si>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</si>
  <si>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</si>
  <si>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</si>
  <si>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</si>
  <si>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</si>
  <si>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</si>
  <si>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</si>
  <si>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</si>
  <si>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</si>
  <si>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</si>
  <si>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</si>
  <si>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</si>
  <si>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</si>
  <si>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</si>
  <si>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</si>
  <si>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</si>
  <si>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</si>
  <si>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</si>
  <si>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</si>
  <si>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</si>
  <si>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</si>
  <si>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</si>
  <si>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</si>
  <si>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</si>
  <si>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</si>
  <si>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</si>
  <si>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</si>
  <si>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</si>
  <si>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</si>
  <si>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</si>
  <si>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</si>
  <si>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</si>
  <si>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</si>
  <si>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</si>
  <si>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</si>
  <si>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</si>
  <si>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</si>
  <si>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</si>
  <si>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</si>
  <si>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</si>
  <si>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</si>
  <si>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</si>
  <si>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</si>
  <si>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</si>
  <si>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</si>
  <si>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</si>
  <si>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</si>
  <si>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</si>
  <si>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</si>
  <si>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</si>
  <si>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</si>
  <si>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</si>
  <si>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</si>
  <si>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</si>
  <si>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</si>
  <si>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</si>
  <si>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</si>
  <si>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</si>
  <si>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</si>
  <si>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</si>
  <si>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</si>
  <si>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</si>
  <si>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</si>
  <si>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</si>
  <si>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</si>
  <si>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</si>
  <si>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</si>
  <si>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</si>
  <si>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</si>
  <si>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</si>
  <si>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</si>
  <si>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</si>
  <si>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</si>
  <si>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</si>
  <si>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</si>
  <si>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</si>
  <si>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</si>
  <si>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</si>
  <si>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</si>
  <si>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</si>
  <si>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</si>
  <si>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</si>
  <si>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</si>
  <si>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</si>
  <si>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</si>
  <si>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</si>
  <si>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</si>
  <si>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</si>
  <si>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</si>
  <si>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</si>
  <si>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</si>
  <si>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</si>
  <si>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</si>
  <si>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</si>
  <si>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</si>
  <si>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</si>
  <si>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</si>
  <si>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</si>
  <si>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</si>
  <si>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</si>
  <si>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</si>
  <si>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</si>
  <si>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</si>
  <si>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</si>
  <si>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</si>
  <si>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</si>
  <si>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</si>
  <si>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</si>
  <si>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</si>
  <si>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</si>
  <si>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</si>
  <si>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</si>
  <si>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</si>
  <si>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</si>
  <si>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</si>
  <si>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</si>
  <si>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</si>
  <si>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</si>
  <si>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</si>
  <si>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</si>
  <si>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</si>
  <si>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</si>
  <si>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</si>
  <si>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</si>
  <si>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</si>
  <si>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</si>
  <si>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</si>
  <si>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</si>
  <si>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</si>
  <si>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</si>
  <si>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</si>
  <si>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</si>
  <si>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</si>
  <si>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</si>
  <si>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</si>
  <si>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</si>
  <si>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</si>
  <si>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</si>
  <si>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</si>
  <si>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</si>
  <si>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</si>
  <si>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</si>
  <si>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</si>
  <si>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</si>
  <si>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</si>
  <si>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</si>
  <si>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</si>
  <si>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</si>
  <si>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(新)
312</t>
    <rPh sb="1" eb="2">
      <t>シン</t>
    </rPh>
    <phoneticPr fontId="2"/>
  </si>
  <si>
    <t>東大阪市の障がい者施設関連⑨</t>
    <rPh sb="0" eb="4">
      <t>ヒガシオオサカシ</t>
    </rPh>
    <rPh sb="5" eb="6">
      <t>ショウ</t>
    </rPh>
    <rPh sb="8" eb="13">
      <t>シャシセツカンレン</t>
    </rPh>
    <phoneticPr fontId="2"/>
  </si>
  <si>
    <t>※「東大阪市の障がい者施設関連⑨」には、下記項目から移動</t>
    <rPh sb="2" eb="6">
      <t>ヒガシオオサカシ</t>
    </rPh>
    <rPh sb="7" eb="8">
      <t>ショウ</t>
    </rPh>
    <rPh sb="10" eb="15">
      <t>シャシセツカンレン</t>
    </rPh>
    <phoneticPr fontId="2"/>
  </si>
  <si>
    <t>　「感染経路不明」：6件（9/12に発表した2事例、9/15に発表した2事例、9/16に発表した2事例)</t>
    <rPh sb="2" eb="8">
      <t>カンセンケイロフメイ</t>
    </rPh>
    <rPh sb="11" eb="12">
      <t>ケン</t>
    </rPh>
    <rPh sb="18" eb="20">
      <t>ハッピョウ</t>
    </rPh>
    <rPh sb="23" eb="25">
      <t>ジレイ</t>
    </rPh>
    <rPh sb="31" eb="33">
      <t>ハッピョウ</t>
    </rPh>
    <rPh sb="36" eb="38">
      <t>ジレイ</t>
    </rPh>
    <rPh sb="44" eb="46">
      <t>ハッピョウ</t>
    </rPh>
    <rPh sb="49" eb="51">
      <t>ジレイ</t>
    </rPh>
    <phoneticPr fontId="2"/>
  </si>
  <si>
    <t>　「感染経路不明者の濃厚接触者等」：3件（9/11に発表した1事例、9/16に発表した2事例）</t>
    <rPh sb="26" eb="28">
      <t>ハッピョウ</t>
    </rPh>
    <rPh sb="31" eb="33">
      <t>ジレイ</t>
    </rPh>
    <rPh sb="39" eb="41">
      <t>ハッピョウ</t>
    </rPh>
    <rPh sb="44" eb="46">
      <t>ジレイ</t>
    </rPh>
    <phoneticPr fontId="2"/>
  </si>
  <si>
    <t>(新)
380</t>
    <rPh sb="1" eb="2">
      <t>シン</t>
    </rPh>
    <phoneticPr fontId="2"/>
  </si>
  <si>
    <t>(新)
381</t>
    <rPh sb="1" eb="2">
      <t>シン</t>
    </rPh>
    <phoneticPr fontId="2"/>
  </si>
  <si>
    <t>枚方市の児童施設関連⑥</t>
    <phoneticPr fontId="2"/>
  </si>
  <si>
    <t>堺市の企業事業所関連④</t>
    <rPh sb="0" eb="2">
      <t>サカイシ</t>
    </rPh>
    <rPh sb="3" eb="10">
      <t>キギョウジギョウショカンレン</t>
    </rPh>
    <phoneticPr fontId="2"/>
  </si>
  <si>
    <t>　「感染経路不明」：1件（9/13に発表した1事例)</t>
    <rPh sb="2" eb="8">
      <t>カンセンケイロフメイ</t>
    </rPh>
    <rPh sb="11" eb="12">
      <t>ケン</t>
    </rPh>
    <rPh sb="18" eb="20">
      <t>ハッピョウ</t>
    </rPh>
    <rPh sb="23" eb="25">
      <t>ジレイ</t>
    </rPh>
    <phoneticPr fontId="2"/>
  </si>
  <si>
    <t>　「感染経路不明者の濃厚接触者等」：4件（9/11・9/14に発表した2事例、9/16に発表した2事例）</t>
    <rPh sb="31" eb="33">
      <t>ハッピョウ</t>
    </rPh>
    <rPh sb="36" eb="38">
      <t>ジレイ</t>
    </rPh>
    <rPh sb="44" eb="46">
      <t>ハッピョウ</t>
    </rPh>
    <rPh sb="49" eb="51">
      <t>ジレイ</t>
    </rPh>
    <phoneticPr fontId="2"/>
  </si>
  <si>
    <t>※「堺市の企業事業所関連④」には、下記項目から移動</t>
    <rPh sb="2" eb="4">
      <t>サカイシ</t>
    </rPh>
    <rPh sb="5" eb="12">
      <t>キギョウジギョウショカンレン</t>
    </rPh>
    <phoneticPr fontId="2"/>
  </si>
  <si>
    <t>　「感染経路不明」：2件（9/12・9/15に発表した2事例)</t>
    <rPh sb="2" eb="8">
      <t>カンセンケイロフメイ</t>
    </rPh>
    <rPh sb="11" eb="12">
      <t>ケン</t>
    </rPh>
    <rPh sb="23" eb="25">
      <t>ハッピョウ</t>
    </rPh>
    <rPh sb="28" eb="30">
      <t>ジレイ</t>
    </rPh>
    <phoneticPr fontId="2"/>
  </si>
  <si>
    <t>　「感染経路不明者の濃厚接触者等」：4件（9/14に発表した2事例、9/15・9/16に発表した2事例）</t>
    <rPh sb="26" eb="28">
      <t>ハッピョウ</t>
    </rPh>
    <rPh sb="31" eb="33">
      <t>ジレイ</t>
    </rPh>
    <rPh sb="44" eb="46">
      <t>ハッピョウ</t>
    </rPh>
    <rPh sb="49" eb="51">
      <t>ジレイ</t>
    </rPh>
    <phoneticPr fontId="2"/>
  </si>
  <si>
    <t>※「枚方市の児童施設関連⑥」には、下記項目から移動、別に府外1事例を把握</t>
    <rPh sb="2" eb="5">
      <t>ヒラカタシ</t>
    </rPh>
    <rPh sb="6" eb="8">
      <t>ジドウ</t>
    </rPh>
    <rPh sb="8" eb="10">
      <t>シセツ</t>
    </rPh>
    <rPh sb="10" eb="12">
      <t>カンレン</t>
    </rPh>
    <phoneticPr fontId="2"/>
  </si>
  <si>
    <t>※9/11に発表した1事例を「感染経路不明者の濃厚接触者等」から「堺市の学校関連⑧の濃厚接触者等」に移動</t>
    <rPh sb="6" eb="8">
      <t>ハッピョウ</t>
    </rPh>
    <rPh sb="11" eb="13">
      <t>ジレイ</t>
    </rPh>
    <rPh sb="15" eb="19">
      <t>カンセンケイロ</t>
    </rPh>
    <rPh sb="33" eb="35">
      <t>サカイシ</t>
    </rPh>
    <rPh sb="36" eb="41">
      <t>ガッコウカンレン８</t>
    </rPh>
    <rPh sb="42" eb="48">
      <t>ノウコウセッショクシャトウ</t>
    </rPh>
    <rPh sb="50" eb="52">
      <t>イドウ</t>
    </rPh>
    <phoneticPr fontId="2"/>
  </si>
  <si>
    <t>※9/6に発表した1事例を「感染経路不明」から「堺市の学校関連⑧」に移動</t>
    <rPh sb="5" eb="7">
      <t>ハッピョウ</t>
    </rPh>
    <rPh sb="10" eb="12">
      <t>ジレイ</t>
    </rPh>
    <rPh sb="14" eb="18">
      <t>カンセンケイロ</t>
    </rPh>
    <rPh sb="18" eb="20">
      <t>フメイ</t>
    </rPh>
    <rPh sb="24" eb="26">
      <t>サカイシ</t>
    </rPh>
    <rPh sb="27" eb="32">
      <t>ガッコウカンレン８</t>
    </rPh>
    <rPh sb="34" eb="36">
      <t>イドウ</t>
    </rPh>
    <phoneticPr fontId="2"/>
  </si>
  <si>
    <t>※9/6に発表した1事例を「感染経路不明」から「堺市の学校関連⑧の濃厚接触者等」に移動</t>
    <rPh sb="5" eb="7">
      <t>ハッピョウ</t>
    </rPh>
    <rPh sb="10" eb="12">
      <t>ジレイ</t>
    </rPh>
    <rPh sb="14" eb="18">
      <t>カンセンケイロ</t>
    </rPh>
    <rPh sb="18" eb="20">
      <t>フメイ</t>
    </rPh>
    <rPh sb="24" eb="26">
      <t>サカイシ</t>
    </rPh>
    <rPh sb="27" eb="32">
      <t>ガッコウカンレン８</t>
    </rPh>
    <rPh sb="33" eb="39">
      <t>ノウコウセッショクシャトウ</t>
    </rPh>
    <rPh sb="41" eb="43">
      <t>イドウ</t>
    </rPh>
    <phoneticPr fontId="2"/>
  </si>
  <si>
    <t>※9/16に発表した1事例を「感染経路不明者の濃厚接触者等」から「堺市の学校関連⑧の濃厚接触者等」に移動</t>
    <rPh sb="6" eb="8">
      <t>ハッピョウ</t>
    </rPh>
    <rPh sb="11" eb="13">
      <t>ジレイ</t>
    </rPh>
    <rPh sb="15" eb="19">
      <t>カンセンケイロ</t>
    </rPh>
    <rPh sb="33" eb="35">
      <t>サカイシ</t>
    </rPh>
    <rPh sb="36" eb="41">
      <t>ガッコウカンレン８</t>
    </rPh>
    <rPh sb="42" eb="48">
      <t>ノウコウセッショクシャトウ</t>
    </rPh>
    <rPh sb="50" eb="52">
      <t>イドウ</t>
    </rPh>
    <phoneticPr fontId="2"/>
  </si>
  <si>
    <t>男</t>
    <rPh sb="0" eb="1">
      <t>オトコ</t>
    </rPh>
    <phoneticPr fontId="2"/>
  </si>
  <si>
    <t>女</t>
    <rPh sb="0" eb="1">
      <t>オンナ</t>
    </rPh>
    <phoneticPr fontId="2"/>
  </si>
  <si>
    <t>〇</t>
    <phoneticPr fontId="2"/>
  </si>
  <si>
    <t>　また、9月16日に発表しました内容に、一部修正がありましたので、下記のとおり、訂正します。</t>
    <phoneticPr fontId="2"/>
  </si>
  <si>
    <r>
      <t xml:space="preserve">　〇 9月16日発表
　＜訂正前＞
　　　    ４　死亡・重症の状況（前日24時まで）
　　　　　　　　　　　  年代　性別　死亡日　基礎疾患　新型コロナ関連死亡　自宅・宿泊死亡
　　　　　　　　12　　   </t>
    </r>
    <r>
      <rPr>
        <u/>
        <sz val="11"/>
        <rFont val="游ゴシック"/>
        <family val="3"/>
        <charset val="128"/>
        <scheme val="minor"/>
      </rPr>
      <t>90</t>
    </r>
    <r>
      <rPr>
        <sz val="11"/>
        <rFont val="游ゴシック"/>
        <family val="2"/>
        <charset val="128"/>
        <scheme val="minor"/>
      </rPr>
      <t>　　男　</t>
    </r>
    <r>
      <rPr>
        <sz val="11"/>
        <rFont val="游ゴシック"/>
        <family val="3"/>
        <charset val="128"/>
        <scheme val="minor"/>
      </rPr>
      <t xml:space="preserve"> 9月15日</t>
    </r>
    <r>
      <rPr>
        <sz val="11"/>
        <rFont val="游ゴシック"/>
        <family val="2"/>
        <charset val="128"/>
        <scheme val="minor"/>
      </rPr>
      <t>　　〇　　　　　　〇
　＜訂正後＞
　　　　４　死亡・重症の状況（前日</t>
    </r>
    <r>
      <rPr>
        <sz val="11"/>
        <rFont val="游ゴシック"/>
        <family val="3"/>
        <charset val="128"/>
        <scheme val="minor"/>
      </rPr>
      <t>24</t>
    </r>
    <r>
      <rPr>
        <sz val="11"/>
        <rFont val="游ゴシック"/>
        <family val="2"/>
        <charset val="128"/>
        <scheme val="minor"/>
      </rPr>
      <t>時まで）
　　　　　　　　　　　</t>
    </r>
    <r>
      <rPr>
        <sz val="11"/>
        <rFont val="游ゴシック"/>
        <family val="3"/>
        <charset val="128"/>
        <scheme val="minor"/>
      </rPr>
      <t xml:space="preserve">  </t>
    </r>
    <r>
      <rPr>
        <sz val="11"/>
        <rFont val="游ゴシック"/>
        <family val="2"/>
        <charset val="128"/>
        <scheme val="minor"/>
      </rPr>
      <t>年代　性別　死亡日　基礎疾患　新型コロナ関連死亡　自宅・宿泊死亡
　　　　　　　　</t>
    </r>
    <r>
      <rPr>
        <sz val="11"/>
        <rFont val="游ゴシック"/>
        <family val="3"/>
        <charset val="128"/>
        <scheme val="minor"/>
      </rPr>
      <t>12</t>
    </r>
    <r>
      <rPr>
        <sz val="11"/>
        <rFont val="游ゴシック"/>
        <family val="2"/>
        <charset val="128"/>
        <scheme val="minor"/>
      </rPr>
      <t>　　</t>
    </r>
    <r>
      <rPr>
        <sz val="11"/>
        <rFont val="游ゴシック"/>
        <family val="3"/>
        <charset val="128"/>
        <scheme val="minor"/>
      </rPr>
      <t xml:space="preserve">   </t>
    </r>
    <r>
      <rPr>
        <u/>
        <sz val="11"/>
        <rFont val="游ゴシック"/>
        <family val="3"/>
        <charset val="128"/>
        <scheme val="minor"/>
      </rPr>
      <t>80</t>
    </r>
    <r>
      <rPr>
        <sz val="11"/>
        <rFont val="游ゴシック"/>
        <family val="2"/>
        <charset val="128"/>
        <scheme val="minor"/>
      </rPr>
      <t>　　男　</t>
    </r>
    <r>
      <rPr>
        <sz val="11"/>
        <rFont val="游ゴシック"/>
        <family val="3"/>
        <charset val="128"/>
        <scheme val="minor"/>
      </rPr>
      <t xml:space="preserve"> 9</t>
    </r>
    <r>
      <rPr>
        <sz val="11"/>
        <rFont val="游ゴシック"/>
        <family val="2"/>
        <charset val="128"/>
        <scheme val="minor"/>
      </rPr>
      <t>月</t>
    </r>
    <r>
      <rPr>
        <sz val="11"/>
        <rFont val="游ゴシック"/>
        <family val="3"/>
        <charset val="128"/>
        <scheme val="minor"/>
      </rPr>
      <t>15</t>
    </r>
    <r>
      <rPr>
        <sz val="11"/>
        <rFont val="游ゴシック"/>
        <family val="2"/>
        <charset val="128"/>
        <scheme val="minor"/>
      </rPr>
      <t xml:space="preserve">日　　〇　　　　　　〇
</t>
    </r>
    <rPh sb="4" eb="5">
      <t>ガツ</t>
    </rPh>
    <rPh sb="7" eb="8">
      <t>ニチ</t>
    </rPh>
    <rPh sb="8" eb="10">
      <t>ハッピョウ</t>
    </rPh>
    <rPh sb="58" eb="60">
      <t>ネンダイ</t>
    </rPh>
    <rPh sb="61" eb="63">
      <t>セイベツ</t>
    </rPh>
    <rPh sb="64" eb="67">
      <t>シボウビ</t>
    </rPh>
    <rPh sb="68" eb="70">
      <t>キソ</t>
    </rPh>
    <rPh sb="70" eb="72">
      <t>シッカン</t>
    </rPh>
    <rPh sb="73" eb="75">
      <t>シンガタ</t>
    </rPh>
    <rPh sb="78" eb="80">
      <t>カンレン</t>
    </rPh>
    <rPh sb="80" eb="82">
      <t>シボウ</t>
    </rPh>
    <rPh sb="83" eb="85">
      <t>ジタク</t>
    </rPh>
    <rPh sb="86" eb="88">
      <t>シュクハク</t>
    </rPh>
    <rPh sb="88" eb="90">
      <t>シボウ</t>
    </rPh>
    <rPh sb="110" eb="111">
      <t>オトコ</t>
    </rPh>
    <rPh sb="114" eb="115">
      <t>ガツ</t>
    </rPh>
    <rPh sb="117" eb="118">
      <t>ニチ</t>
    </rPh>
    <phoneticPr fontId="2"/>
  </si>
  <si>
    <t>男</t>
    <rPh sb="0" eb="1">
      <t>オトコ</t>
    </rPh>
    <phoneticPr fontId="2"/>
  </si>
  <si>
    <t>〇</t>
  </si>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</sst>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_);[Red]\(#,##0\)"/>
    <numFmt numFmtId="179" formatCode="0_ ;[Red]\-0\ "/>
    <numFmt numFmtId="180" formatCode="m&quot;月&quot;d&quot;日&quot;;@"/>
    <numFmt numFmtId="181" formatCode="0_);[Red]\(0\)"/>
    <numFmt numFmtId="182" formatCode="#,##0.0_);[Red]\(#,##0.0\)"/>
    <numFmt numFmtId="183"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4" borderId="0" xfId="0" applyFill="1">
      <alignment vertical="center"/>
    </xf>
    <xf numFmtId="0" fontId="3" fillId="4"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7" fillId="0" borderId="0" xfId="0" applyFont="1" applyFill="1">
      <alignment vertical="center"/>
    </xf>
    <xf numFmtId="177" fontId="3" fillId="0" borderId="0" xfId="0" applyNumberFormat="1" applyFont="1" applyFill="1" applyAlignment="1">
      <alignment vertical="center" shrinkToFit="1"/>
    </xf>
    <xf numFmtId="0" fontId="3" fillId="0" borderId="0" xfId="0" applyFont="1" applyFill="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77" fontId="3" fillId="0" borderId="0" xfId="0" applyNumberFormat="1" applyFont="1" applyFill="1">
      <alignment vertical="center"/>
    </xf>
    <xf numFmtId="178"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9"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78" fontId="0" fillId="0" borderId="0" xfId="0" applyNumberFormat="1" applyFill="1">
      <alignment vertical="center"/>
    </xf>
    <xf numFmtId="56" fontId="8" fillId="0" borderId="0" xfId="0" applyNumberFormat="1" applyFon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1" fillId="2" borderId="10"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11" fillId="2" borderId="1" xfId="0" applyNumberFormat="1" applyFont="1" applyFill="1" applyBorder="1" applyAlignment="1">
      <alignment horizontal="left" vertical="center"/>
    </xf>
    <xf numFmtId="178" fontId="1" fillId="2" borderId="4" xfId="2" applyNumberFormat="1" applyFont="1" applyFill="1" applyBorder="1" applyAlignment="1">
      <alignmen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12" xfId="2" applyNumberForma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 fillId="2" borderId="13" xfId="2" applyNumberFormat="1" applyFill="1" applyBorder="1" applyAlignment="1">
      <alignment vertical="center"/>
    </xf>
    <xf numFmtId="178" fontId="1" fillId="2" borderId="14" xfId="2" applyNumberFormat="1" applyFon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178" fontId="11" fillId="2" borderId="12" xfId="0" applyNumberFormat="1" applyFont="1" applyFill="1" applyBorder="1" applyAlignment="1">
      <alignment horizontal="left" vertical="center"/>
    </xf>
    <xf numFmtId="178" fontId="0" fillId="0" borderId="12" xfId="0" applyNumberFormat="1" applyBorder="1">
      <alignment vertical="center"/>
    </xf>
    <xf numFmtId="178" fontId="11" fillId="2" borderId="30" xfId="0" applyNumberFormat="1" applyFont="1" applyFill="1" applyBorder="1" applyAlignment="1">
      <alignment horizontal="left" vertical="center"/>
    </xf>
    <xf numFmtId="178" fontId="11" fillId="2" borderId="31" xfId="0" applyNumberFormat="1" applyFont="1" applyFill="1" applyBorder="1" applyAlignment="1">
      <alignment horizontal="left" vertical="center"/>
    </xf>
    <xf numFmtId="178" fontId="0" fillId="0" borderId="0" xfId="0" applyNumberFormat="1" applyAlignment="1">
      <alignment vertical="center"/>
    </xf>
    <xf numFmtId="178" fontId="11" fillId="2" borderId="0" xfId="0" applyNumberFormat="1" applyFont="1" applyFill="1" applyAlignment="1">
      <alignment horizontal="right" vertical="center"/>
    </xf>
    <xf numFmtId="178" fontId="11" fillId="2" borderId="0" xfId="0" applyNumberFormat="1" applyFont="1" applyFill="1" applyAlignment="1">
      <alignment vertical="top"/>
    </xf>
    <xf numFmtId="178" fontId="5" fillId="2" borderId="0" xfId="0" applyNumberFormat="1" applyFont="1" applyFill="1" applyAlignment="1">
      <alignment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78" fontId="3" fillId="5" borderId="1" xfId="0" applyNumberFormat="1" applyFont="1" applyFill="1" applyBorder="1" applyAlignment="1">
      <alignment vertical="center"/>
    </xf>
    <xf numFmtId="178" fontId="3" fillId="5" borderId="2" xfId="0" applyNumberFormat="1" applyFont="1" applyFill="1" applyBorder="1" applyAlignment="1">
      <alignment vertical="center"/>
    </xf>
    <xf numFmtId="178" fontId="3" fillId="5" borderId="3" xfId="0" applyNumberFormat="1" applyFont="1" applyFill="1" applyBorder="1" applyAlignment="1">
      <alignment vertical="center"/>
    </xf>
    <xf numFmtId="0" fontId="3" fillId="0" borderId="3" xfId="0" applyFont="1" applyFill="1" applyBorder="1" applyAlignment="1">
      <alignment horizontal="center" vertical="center" wrapText="1"/>
    </xf>
    <xf numFmtId="0" fontId="24" fillId="0" borderId="0" xfId="0" applyFont="1" applyFill="1">
      <alignment vertical="center"/>
    </xf>
    <xf numFmtId="0" fontId="8" fillId="0" borderId="3" xfId="0" applyFont="1" applyFill="1" applyBorder="1">
      <alignment vertical="center"/>
    </xf>
    <xf numFmtId="180" fontId="3" fillId="0" borderId="0" xfId="0" applyNumberFormat="1" applyFont="1" applyFill="1" applyBorder="1" applyAlignment="1">
      <alignment horizontal="center" vertical="center"/>
    </xf>
    <xf numFmtId="181" fontId="11" fillId="0" borderId="0" xfId="0" applyNumberFormat="1" applyFont="1" applyFill="1" applyBorder="1" applyAlignment="1">
      <alignment horizontal="center" vertical="center"/>
    </xf>
    <xf numFmtId="181"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7" fillId="0" borderId="8" xfId="0" applyFont="1" applyFill="1" applyBorder="1" applyAlignment="1">
      <alignment horizontal="center" vertical="center" wrapText="1"/>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0" fillId="0" borderId="0" xfId="0" applyNumberFormat="1" applyFont="1" applyFill="1" applyAlignment="1">
      <alignment horizontal="right"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78" fontId="0" fillId="0" borderId="0" xfId="0" applyNumberFormat="1" applyFill="1" applyAlignment="1">
      <alignment horizontal="right" vertical="center"/>
    </xf>
    <xf numFmtId="178" fontId="0" fillId="0" borderId="0" xfId="0" applyNumberFormat="1" applyFont="1" applyFill="1" applyAlignment="1">
      <alignment horizontal="left" vertical="center"/>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center" wrapText="1"/>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80" fontId="3" fillId="0" borderId="1" xfId="0" applyNumberFormat="1" applyFont="1" applyFill="1" applyBorder="1" applyAlignment="1">
      <alignment horizontal="center" vertical="center"/>
    </xf>
    <xf numFmtId="180" fontId="3" fillId="0" borderId="3" xfId="0" applyNumberFormat="1" applyFont="1" applyFill="1" applyBorder="1" applyAlignment="1">
      <alignment horizontal="center" vertical="center"/>
    </xf>
    <xf numFmtId="181" fontId="11" fillId="0" borderId="9" xfId="0" applyNumberFormat="1" applyFont="1" applyFill="1" applyBorder="1" applyAlignment="1">
      <alignment horizontal="center" vertical="center"/>
    </xf>
    <xf numFmtId="181"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10" xfId="0" applyNumberFormat="1" applyFont="1" applyFill="1" applyBorder="1" applyAlignment="1">
      <alignment horizontal="left" vertical="center" shrinkToFit="1"/>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81" fontId="11" fillId="0" borderId="0" xfId="0" applyNumberFormat="1" applyFont="1" applyFill="1" applyBorder="1" applyAlignment="1">
      <alignment horizontal="center"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3" borderId="27" xfId="2" applyNumberFormat="1" applyFont="1" applyFill="1" applyBorder="1" applyAlignment="1">
      <alignment horizontal="center" vertical="center" wrapText="1"/>
    </xf>
    <xf numFmtId="178" fontId="1" fillId="3" borderId="27" xfId="2" applyNumberForma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14" xfId="0" applyNumberFormat="1" applyFill="1" applyBorder="1" applyAlignment="1">
      <alignment horizontal="center" vertical="center"/>
    </xf>
    <xf numFmtId="178" fontId="0" fillId="2" borderId="4" xfId="1" applyNumberFormat="1" applyFont="1" applyFill="1" applyBorder="1" applyAlignment="1">
      <alignment horizontal="center" vertical="center"/>
    </xf>
    <xf numFmtId="178" fontId="0" fillId="3" borderId="4" xfId="0" applyNumberFormat="1" applyFont="1" applyFill="1" applyBorder="1" applyAlignment="1">
      <alignment horizontal="center" vertical="center"/>
    </xf>
    <xf numFmtId="178" fontId="3" fillId="2" borderId="4" xfId="0" applyNumberFormat="1" applyFont="1" applyFill="1" applyBorder="1" applyAlignment="1">
      <alignment horizontal="center" vertical="center" wrapTex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82" fontId="0" fillId="2" borderId="5" xfId="0" applyNumberFormat="1" applyFill="1" applyBorder="1" applyAlignment="1">
      <alignment horizontal="right"/>
    </xf>
    <xf numFmtId="182" fontId="0" fillId="2" borderId="21" xfId="0" applyNumberFormat="1" applyFill="1" applyBorder="1" applyAlignment="1">
      <alignment horizontal="right"/>
    </xf>
    <xf numFmtId="182" fontId="0" fillId="2" borderId="7" xfId="0" applyNumberFormat="1" applyFill="1" applyBorder="1" applyAlignment="1">
      <alignment horizontal="right"/>
    </xf>
    <xf numFmtId="182" fontId="0" fillId="2" borderId="11" xfId="0" applyNumberFormat="1" applyFill="1" applyBorder="1" applyAlignment="1">
      <alignment horizontal="right"/>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11" fillId="3" borderId="1" xfId="0" applyNumberFormat="1" applyFont="1" applyFill="1" applyBorder="1" applyAlignment="1">
      <alignment horizontal="center" vertical="center" wrapText="1" shrinkToFit="1"/>
    </xf>
    <xf numFmtId="178" fontId="11" fillId="3" borderId="3" xfId="0" applyNumberFormat="1" applyFont="1" applyFill="1" applyBorder="1" applyAlignment="1">
      <alignment horizontal="center" vertical="center" shrinkToFit="1"/>
    </xf>
    <xf numFmtId="178" fontId="11" fillId="3" borderId="1" xfId="0" applyNumberFormat="1" applyFont="1" applyFill="1" applyBorder="1" applyAlignment="1">
      <alignment horizontal="center" vertical="center" shrinkToFit="1"/>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82" fontId="0" fillId="0" borderId="5" xfId="0" applyNumberFormat="1" applyFill="1" applyBorder="1" applyAlignment="1">
      <alignment horizontal="right"/>
    </xf>
    <xf numFmtId="182" fontId="0" fillId="0" borderId="21" xfId="0" applyNumberFormat="1" applyFill="1" applyBorder="1" applyAlignment="1">
      <alignment horizontal="right"/>
    </xf>
    <xf numFmtId="182" fontId="0" fillId="0" borderId="7" xfId="0" applyNumberFormat="1" applyFill="1" applyBorder="1" applyAlignment="1">
      <alignment horizontal="right"/>
    </xf>
    <xf numFmtId="182" fontId="0" fillId="0" borderId="11" xfId="0" applyNumberFormat="1" applyFill="1" applyBorder="1" applyAlignment="1">
      <alignment horizontal="right"/>
    </xf>
    <xf numFmtId="178" fontId="0" fillId="0" borderId="0" xfId="0" applyNumberFormat="1" applyFill="1" applyBorder="1" applyAlignment="1">
      <alignment horizontal="center"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78" fontId="0" fillId="2" borderId="35" xfId="1" applyNumberFormat="1" applyFont="1" applyFill="1" applyBorder="1" applyAlignment="1">
      <alignment horizontal="right" vertical="center"/>
    </xf>
    <xf numFmtId="178" fontId="3" fillId="2" borderId="28" xfId="0" applyNumberFormat="1" applyFont="1" applyFill="1" applyBorder="1" applyAlignment="1">
      <alignment horizontal="right" vertical="center"/>
    </xf>
    <xf numFmtId="178" fontId="3" fillId="2" borderId="29"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78" fontId="3" fillId="5" borderId="1" xfId="0" applyNumberFormat="1" applyFont="1" applyFill="1" applyBorder="1" applyAlignment="1">
      <alignment horizontal="right" vertical="center"/>
    </xf>
    <xf numFmtId="178" fontId="3" fillId="5" borderId="2" xfId="0" applyNumberFormat="1" applyFont="1" applyFill="1" applyBorder="1" applyAlignment="1">
      <alignment horizontal="right" vertical="center"/>
    </xf>
    <xf numFmtId="178" fontId="3" fillId="5" borderId="3" xfId="0" applyNumberFormat="1" applyFont="1" applyFill="1" applyBorder="1" applyAlignment="1">
      <alignment horizontal="right"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3">
    <dxf>
      <font>
        <b/>
        <i val="0"/>
        <color rgb="FFFFC000"/>
      </font>
    </dxf>
    <dxf>
      <font>
        <b/>
        <i val="0"/>
        <color rgb="FFFFC000"/>
      </font>
    </dxf>
    <dxf>
      <font>
        <b/>
        <i val="0"/>
        <color rgb="FFFFC000"/>
      </font>
    </dxf>
  </dxfs>
  <tableStyles count="0" defaultTableStyle="TableStyleMedium2" defaultPivotStyle="PivotStyleLight16"/>
  <colors>
    <mruColors>
      <color rgb="FF66FF99"/>
      <color rgb="FF00FF00"/>
      <color rgb="FFFFCCFF"/>
      <color rgb="FFFF6699"/>
      <color rgb="FF339966"/>
      <color rgb="FFFF3300"/>
      <color rgb="FFFCFF83"/>
      <color rgb="FFFF9999"/>
      <color rgb="FFFFCC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view="pageBreakPreview" zoomScale="85" zoomScaleNormal="50" zoomScaleSheetLayoutView="85" workbookViewId="0"/>
  </sheetViews>
  <sheetFormatPr defaultRowHeight="18.75" x14ac:dyDescent="0.4"/>
  <cols>
    <col min="1" max="5" width="4.625" style="51" customWidth="1"/>
    <col min="6" max="6" width="6.125" style="51" customWidth="1"/>
    <col min="7" max="25" width="4.625" style="51" customWidth="1"/>
    <col min="26" max="16384" width="9" style="51"/>
  </cols>
  <sheetData>
    <row r="1" spans="1:25" s="36" customFormat="1" ht="15.95" customHeight="1" x14ac:dyDescent="0.4">
      <c r="A1" s="60"/>
      <c r="B1" s="6"/>
      <c r="C1" s="1"/>
      <c r="D1" s="1"/>
      <c r="E1" s="1"/>
      <c r="F1" s="1"/>
      <c r="G1" s="1"/>
      <c r="H1" s="1"/>
      <c r="I1" s="1"/>
      <c r="J1" s="61"/>
      <c r="K1" s="61"/>
      <c r="L1" s="61"/>
      <c r="M1" s="61"/>
      <c r="N1" s="61"/>
      <c r="O1" s="61"/>
      <c r="P1" s="61"/>
      <c r="Q1" s="61"/>
      <c r="R1" s="61"/>
      <c r="S1" s="61"/>
      <c r="T1" s="61"/>
      <c r="U1" s="197">
        <v>44456</v>
      </c>
      <c r="V1" s="197"/>
      <c r="W1" s="197"/>
      <c r="X1" s="197"/>
      <c r="Y1" s="197"/>
    </row>
    <row r="2" spans="1:25" s="36" customFormat="1" ht="15.95" customHeight="1" x14ac:dyDescent="0.4">
      <c r="A2" s="60"/>
      <c r="B2" s="6"/>
      <c r="C2" s="1"/>
      <c r="D2" s="1"/>
      <c r="E2" s="1"/>
      <c r="F2" s="1"/>
      <c r="G2" s="1"/>
      <c r="H2" s="1"/>
      <c r="I2" s="1"/>
      <c r="J2" s="2"/>
      <c r="K2" s="2"/>
      <c r="L2" s="2"/>
      <c r="M2" s="2"/>
      <c r="N2" s="2"/>
      <c r="O2" s="2"/>
      <c r="P2" s="2"/>
      <c r="Q2" s="2"/>
      <c r="R2" s="2"/>
      <c r="S2" s="2"/>
      <c r="T2" s="2"/>
      <c r="U2" s="2"/>
      <c r="V2" s="2"/>
      <c r="W2" s="2"/>
      <c r="X2" s="2"/>
      <c r="Y2" s="62" t="s">
        <v>99</v>
      </c>
    </row>
    <row r="3" spans="1:25" s="36" customFormat="1" ht="12" customHeight="1" x14ac:dyDescent="0.4">
      <c r="A3" s="60"/>
      <c r="B3" s="6"/>
      <c r="C3" s="1"/>
      <c r="D3" s="1"/>
      <c r="E3" s="1"/>
      <c r="F3" s="1"/>
      <c r="G3" s="1"/>
      <c r="H3" s="1"/>
      <c r="I3" s="1"/>
      <c r="J3" s="2"/>
      <c r="K3" s="2"/>
      <c r="L3" s="2"/>
      <c r="M3" s="2"/>
      <c r="N3" s="2"/>
      <c r="O3" s="2"/>
      <c r="P3" s="2"/>
      <c r="Q3" s="2"/>
      <c r="R3" s="2"/>
      <c r="S3" s="2"/>
      <c r="T3" s="2"/>
      <c r="U3" s="2"/>
      <c r="V3" s="2"/>
      <c r="W3" s="2"/>
      <c r="X3" s="2"/>
      <c r="Y3" s="62"/>
    </row>
    <row r="4" spans="1:25" s="36" customFormat="1" ht="15.95" customHeight="1" x14ac:dyDescent="0.4">
      <c r="A4" s="1"/>
      <c r="B4" s="198" t="s">
        <v>2</v>
      </c>
      <c r="C4" s="198"/>
      <c r="D4" s="198"/>
      <c r="E4" s="198"/>
      <c r="F4" s="198"/>
      <c r="G4" s="198"/>
      <c r="H4" s="198"/>
      <c r="I4" s="198"/>
      <c r="J4" s="198"/>
      <c r="K4" s="198"/>
      <c r="L4" s="198"/>
      <c r="M4" s="198"/>
      <c r="N4" s="198"/>
      <c r="O4" s="198"/>
      <c r="P4" s="198"/>
      <c r="Q4" s="198"/>
      <c r="R4" s="198"/>
      <c r="S4" s="198"/>
      <c r="T4" s="198"/>
      <c r="U4" s="198"/>
      <c r="V4" s="198"/>
      <c r="W4" s="198"/>
      <c r="X4" s="198"/>
      <c r="Y4" s="63"/>
    </row>
    <row r="5" spans="1:25" s="36" customFormat="1" ht="36" customHeight="1" x14ac:dyDescent="0.4">
      <c r="A5" s="183"/>
      <c r="B5" s="59"/>
      <c r="C5" s="59"/>
      <c r="D5" s="59"/>
      <c r="E5" s="59"/>
      <c r="F5" s="59"/>
      <c r="G5" s="59"/>
      <c r="H5" s="59"/>
      <c r="I5" s="59"/>
      <c r="J5" s="59"/>
      <c r="K5" s="59"/>
      <c r="L5" s="59"/>
      <c r="M5" s="59"/>
      <c r="N5" s="59"/>
      <c r="O5" s="59"/>
      <c r="P5" s="59"/>
      <c r="Q5" s="59"/>
      <c r="R5" s="59"/>
      <c r="S5" s="59"/>
      <c r="T5" s="59"/>
      <c r="U5" s="59"/>
      <c r="V5" s="59"/>
      <c r="W5" s="59"/>
      <c r="X5" s="59"/>
      <c r="Y5" s="59"/>
    </row>
    <row r="6" spans="1:25" s="36" customFormat="1" ht="22.5" customHeight="1" x14ac:dyDescent="0.4">
      <c r="A6" s="199" t="s">
        <v>263</v>
      </c>
      <c r="B6" s="199"/>
      <c r="C6" s="199"/>
      <c r="D6" s="199"/>
      <c r="E6" s="199"/>
      <c r="F6" s="199"/>
      <c r="G6" s="199"/>
      <c r="H6" s="199"/>
      <c r="I6" s="199"/>
      <c r="J6" s="199"/>
      <c r="K6" s="199"/>
      <c r="L6" s="199"/>
      <c r="M6" s="199"/>
      <c r="N6" s="199"/>
      <c r="O6" s="199"/>
      <c r="P6" s="199"/>
      <c r="Q6" s="199"/>
      <c r="R6" s="199"/>
      <c r="S6" s="199"/>
      <c r="T6" s="199"/>
      <c r="U6" s="199"/>
      <c r="V6" s="199"/>
      <c r="W6" s="199"/>
      <c r="X6" s="199"/>
      <c r="Y6" s="199"/>
    </row>
    <row r="7" spans="1:25" s="36" customFormat="1" ht="22.5" customHeight="1" x14ac:dyDescent="0.4">
      <c r="A7" s="200" t="s">
        <v>433</v>
      </c>
      <c r="B7" s="200"/>
      <c r="C7" s="200"/>
      <c r="D7" s="200"/>
      <c r="E7" s="200"/>
      <c r="F7" s="200"/>
      <c r="G7" s="200"/>
      <c r="H7" s="200"/>
      <c r="I7" s="200"/>
      <c r="J7" s="200"/>
      <c r="K7" s="200"/>
      <c r="L7" s="200"/>
      <c r="M7" s="200"/>
      <c r="N7" s="200"/>
      <c r="O7" s="200"/>
      <c r="P7" s="200"/>
      <c r="Q7" s="200"/>
      <c r="R7" s="200"/>
      <c r="S7" s="200"/>
      <c r="T7" s="200"/>
      <c r="U7" s="200"/>
      <c r="V7" s="200"/>
      <c r="W7" s="200"/>
      <c r="X7" s="200"/>
      <c r="Y7" s="200"/>
    </row>
    <row r="8" spans="1:25" s="36" customFormat="1" ht="209.25" customHeight="1" x14ac:dyDescent="0.4">
      <c r="A8" s="199" t="s">
        <v>434</v>
      </c>
      <c r="B8" s="199"/>
      <c r="C8" s="199"/>
      <c r="D8" s="199"/>
      <c r="E8" s="199"/>
      <c r="F8" s="199"/>
      <c r="G8" s="199"/>
      <c r="H8" s="199"/>
      <c r="I8" s="199"/>
      <c r="J8" s="199"/>
      <c r="K8" s="199"/>
      <c r="L8" s="199"/>
      <c r="M8" s="199"/>
      <c r="N8" s="199"/>
      <c r="O8" s="199"/>
      <c r="P8" s="199"/>
      <c r="Q8" s="199"/>
      <c r="R8" s="199"/>
      <c r="S8" s="199"/>
      <c r="T8" s="199"/>
      <c r="U8" s="199"/>
      <c r="V8" s="199"/>
      <c r="W8" s="199"/>
      <c r="X8" s="199"/>
      <c r="Y8" s="51"/>
    </row>
    <row r="9" spans="1:25" s="67" customFormat="1" ht="134.25" customHeight="1" x14ac:dyDescent="0.4">
      <c r="A9" s="196" t="s">
        <v>3</v>
      </c>
      <c r="B9" s="196"/>
      <c r="C9" s="196"/>
      <c r="D9" s="196"/>
      <c r="E9" s="196"/>
      <c r="F9" s="196"/>
      <c r="G9" s="196"/>
      <c r="H9" s="196"/>
      <c r="I9" s="196"/>
      <c r="J9" s="196"/>
      <c r="K9" s="196"/>
      <c r="L9" s="196"/>
      <c r="M9" s="196"/>
      <c r="N9" s="196"/>
      <c r="O9" s="196"/>
      <c r="P9" s="196"/>
      <c r="Q9" s="196"/>
      <c r="R9" s="196"/>
      <c r="S9" s="196"/>
      <c r="T9" s="196"/>
      <c r="U9" s="196"/>
      <c r="V9" s="196"/>
      <c r="W9" s="196"/>
      <c r="X9" s="196"/>
      <c r="Y9" s="196"/>
    </row>
  </sheetData>
  <mergeCells count="6">
    <mergeCell ref="A9:Y9"/>
    <mergeCell ref="U1:Y1"/>
    <mergeCell ref="B4:X4"/>
    <mergeCell ref="A6:Y6"/>
    <mergeCell ref="A7:Y7"/>
    <mergeCell ref="A8:X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80"/>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27" width="14.875" customWidth="1"/>
  </cols>
  <sheetData>
    <row r="1" spans="1:26" ht="12" customHeight="1" x14ac:dyDescent="0.4">
      <c r="A1" s="70"/>
      <c r="B1" s="71"/>
      <c r="C1" s="72"/>
      <c r="D1" s="72"/>
      <c r="E1" s="72"/>
      <c r="F1" s="72"/>
      <c r="G1" s="72"/>
      <c r="H1" s="72"/>
      <c r="I1" s="72"/>
      <c r="J1" s="72"/>
      <c r="K1" s="72"/>
      <c r="L1" s="72"/>
      <c r="M1" s="72"/>
      <c r="N1" s="72"/>
      <c r="O1" s="72"/>
      <c r="P1" s="72"/>
      <c r="Q1" s="72"/>
      <c r="R1" s="72"/>
      <c r="S1" s="73"/>
      <c r="T1" s="72"/>
      <c r="U1" s="72"/>
      <c r="V1" s="72"/>
      <c r="W1" s="72"/>
      <c r="X1" s="72"/>
      <c r="Y1" s="72"/>
      <c r="Z1" s="72"/>
    </row>
    <row r="2" spans="1:26" ht="15.95" customHeight="1" x14ac:dyDescent="0.4">
      <c r="A2" s="72" t="s">
        <v>4</v>
      </c>
      <c r="B2" s="71"/>
      <c r="C2" s="72"/>
      <c r="D2" s="72"/>
      <c r="E2" s="72"/>
      <c r="F2" s="72"/>
      <c r="G2" s="72"/>
      <c r="H2" s="72"/>
      <c r="I2" s="72"/>
      <c r="J2" s="72"/>
      <c r="K2" s="72"/>
      <c r="L2" s="72"/>
      <c r="M2" s="72"/>
      <c r="N2" s="72"/>
      <c r="O2" s="72"/>
      <c r="P2" s="72"/>
      <c r="Q2" s="72"/>
      <c r="R2" s="72"/>
      <c r="S2" s="73"/>
      <c r="T2" s="74"/>
      <c r="U2" s="74"/>
      <c r="V2" s="74"/>
      <c r="W2" s="74"/>
      <c r="X2" s="74"/>
      <c r="Y2" s="74"/>
      <c r="Z2" s="72"/>
    </row>
    <row r="3" spans="1:26" ht="15.95" customHeight="1" x14ac:dyDescent="0.4">
      <c r="A3" s="267" t="s">
        <v>5</v>
      </c>
      <c r="B3" s="267"/>
      <c r="C3" s="268"/>
      <c r="D3" s="75" t="s">
        <v>6</v>
      </c>
      <c r="E3" s="76"/>
      <c r="F3" s="76"/>
      <c r="G3" s="264"/>
      <c r="H3" s="264"/>
      <c r="I3" s="265"/>
      <c r="J3" s="77"/>
      <c r="K3" s="266" t="s">
        <v>7</v>
      </c>
      <c r="L3" s="266"/>
      <c r="M3" s="266"/>
      <c r="N3" s="266"/>
      <c r="O3" s="269"/>
      <c r="P3" s="269"/>
      <c r="Q3" s="72"/>
      <c r="R3" s="72"/>
      <c r="S3" s="72"/>
      <c r="T3" s="72"/>
      <c r="U3" s="72"/>
      <c r="V3" s="72"/>
      <c r="W3" s="72"/>
      <c r="X3" s="72"/>
      <c r="Y3" s="72"/>
      <c r="Z3" s="72"/>
    </row>
    <row r="4" spans="1:26" ht="15.95" customHeight="1" x14ac:dyDescent="0.4">
      <c r="A4" s="267"/>
      <c r="B4" s="267"/>
      <c r="C4" s="268"/>
      <c r="D4" s="78"/>
      <c r="E4" s="79"/>
      <c r="F4" s="80"/>
      <c r="G4" s="263" t="s">
        <v>1</v>
      </c>
      <c r="H4" s="264"/>
      <c r="I4" s="265"/>
      <c r="J4" s="77"/>
      <c r="K4" s="266" t="s">
        <v>8</v>
      </c>
      <c r="L4" s="266"/>
      <c r="M4" s="266" t="s">
        <v>9</v>
      </c>
      <c r="N4" s="266"/>
      <c r="O4" s="266" t="s">
        <v>10</v>
      </c>
      <c r="P4" s="266"/>
      <c r="Q4" s="72"/>
      <c r="R4" s="72"/>
      <c r="S4" s="72"/>
      <c r="T4" s="72"/>
      <c r="U4" s="72"/>
      <c r="V4" s="72"/>
      <c r="W4" s="72"/>
      <c r="X4" s="72"/>
      <c r="Y4" s="72"/>
      <c r="Z4" s="72"/>
    </row>
    <row r="5" spans="1:26" ht="15.95" customHeight="1" x14ac:dyDescent="0.4">
      <c r="A5" s="267"/>
      <c r="B5" s="267"/>
      <c r="C5" s="267"/>
      <c r="D5" s="270">
        <v>735</v>
      </c>
      <c r="E5" s="270"/>
      <c r="F5" s="270"/>
      <c r="G5" s="271">
        <v>194641</v>
      </c>
      <c r="H5" s="271"/>
      <c r="I5" s="271"/>
      <c r="J5" s="77"/>
      <c r="K5" s="259">
        <v>387</v>
      </c>
      <c r="L5" s="260"/>
      <c r="M5" s="259">
        <v>345</v>
      </c>
      <c r="N5" s="260"/>
      <c r="O5" s="259">
        <v>3</v>
      </c>
      <c r="P5" s="260"/>
      <c r="Q5" s="72"/>
      <c r="R5" s="72"/>
      <c r="S5" s="72"/>
      <c r="T5" s="81"/>
      <c r="U5" s="72"/>
      <c r="V5" s="72"/>
      <c r="W5" s="72"/>
      <c r="X5" s="72"/>
      <c r="Y5" s="72"/>
      <c r="Z5" s="72"/>
    </row>
    <row r="6" spans="1:26" ht="15.95" customHeight="1" x14ac:dyDescent="0.4">
      <c r="A6" s="267"/>
      <c r="B6" s="267"/>
      <c r="C6" s="267"/>
      <c r="D6" s="267"/>
      <c r="E6" s="267"/>
      <c r="F6" s="267"/>
      <c r="G6" s="271"/>
      <c r="H6" s="271"/>
      <c r="I6" s="271"/>
      <c r="J6" s="77"/>
      <c r="K6" s="261"/>
      <c r="L6" s="262"/>
      <c r="M6" s="261"/>
      <c r="N6" s="262"/>
      <c r="O6" s="261"/>
      <c r="P6" s="262"/>
      <c r="Q6" s="82"/>
      <c r="R6" s="72"/>
      <c r="S6" s="72"/>
      <c r="T6" s="72"/>
      <c r="U6" s="72"/>
      <c r="V6" s="72"/>
      <c r="W6" s="72"/>
      <c r="X6" s="72"/>
      <c r="Y6" s="72"/>
      <c r="Z6" s="72"/>
    </row>
    <row r="7" spans="1:26" ht="15.95" customHeight="1" x14ac:dyDescent="0.4">
      <c r="A7" s="83" t="s">
        <v>11</v>
      </c>
      <c r="B7" s="71"/>
      <c r="C7" s="84"/>
      <c r="D7" s="84"/>
      <c r="E7" s="84"/>
      <c r="F7" s="84"/>
      <c r="G7" s="84"/>
      <c r="H7" s="84"/>
      <c r="I7" s="84"/>
      <c r="J7" s="84"/>
      <c r="K7" s="84"/>
      <c r="L7" s="84"/>
      <c r="M7" s="77"/>
      <c r="N7" s="84"/>
      <c r="O7" s="84"/>
      <c r="P7" s="84"/>
      <c r="Q7" s="84"/>
      <c r="R7" s="84"/>
      <c r="S7" s="72"/>
      <c r="T7" s="72"/>
      <c r="U7" s="72"/>
      <c r="V7" s="72"/>
      <c r="W7" s="72"/>
      <c r="X7" s="72"/>
      <c r="Y7" s="72"/>
      <c r="Z7" s="72"/>
    </row>
    <row r="8" spans="1:26" ht="15.95" customHeight="1" x14ac:dyDescent="0.4">
      <c r="A8" s="83" t="s">
        <v>12</v>
      </c>
      <c r="B8" s="71"/>
      <c r="C8" s="84"/>
      <c r="D8" s="84"/>
      <c r="E8" s="84"/>
      <c r="F8" s="84"/>
      <c r="G8" s="84"/>
      <c r="H8" s="84"/>
      <c r="I8" s="84"/>
      <c r="J8" s="84"/>
      <c r="K8" s="84"/>
      <c r="L8" s="84"/>
      <c r="M8" s="77"/>
      <c r="N8" s="84"/>
      <c r="O8" s="84"/>
      <c r="P8" s="84"/>
      <c r="Q8" s="84"/>
      <c r="R8" s="84"/>
      <c r="S8" s="84"/>
      <c r="T8" s="72"/>
      <c r="U8" s="72"/>
      <c r="V8" s="72"/>
      <c r="W8" s="72"/>
      <c r="X8" s="72"/>
      <c r="Y8" s="72"/>
      <c r="Z8" s="72"/>
    </row>
    <row r="9" spans="1:26" ht="15.95" customHeight="1" x14ac:dyDescent="0.4">
      <c r="A9" s="83" t="s">
        <v>13</v>
      </c>
      <c r="B9" s="71"/>
      <c r="C9" s="84"/>
      <c r="D9" s="84"/>
      <c r="E9" s="84"/>
      <c r="F9" s="84"/>
      <c r="G9" s="84"/>
      <c r="H9" s="84"/>
      <c r="I9" s="84"/>
      <c r="J9" s="84"/>
      <c r="K9" s="84"/>
      <c r="L9" s="84"/>
      <c r="M9" s="77"/>
      <c r="N9" s="84"/>
      <c r="O9" s="84"/>
      <c r="P9" s="84"/>
      <c r="Q9" s="84"/>
      <c r="R9" s="84"/>
      <c r="S9" s="84"/>
      <c r="T9" s="72"/>
      <c r="U9" s="72"/>
      <c r="V9" s="72"/>
      <c r="W9" s="72"/>
      <c r="X9" s="72"/>
      <c r="Y9" s="72"/>
      <c r="Z9" s="72"/>
    </row>
    <row r="10" spans="1:26" ht="12" customHeight="1" x14ac:dyDescent="0.4">
      <c r="A10" s="84"/>
      <c r="B10" s="84"/>
      <c r="C10" s="84"/>
      <c r="D10" s="84"/>
      <c r="E10" s="84"/>
      <c r="F10" s="84"/>
      <c r="G10" s="84"/>
      <c r="H10" s="84"/>
      <c r="I10" s="84"/>
      <c r="J10" s="72"/>
      <c r="K10" s="84"/>
      <c r="L10" s="84"/>
      <c r="M10" s="84"/>
      <c r="N10" s="84"/>
      <c r="O10" s="84"/>
      <c r="P10" s="84"/>
      <c r="Q10" s="84"/>
      <c r="R10" s="84"/>
      <c r="S10" s="84"/>
      <c r="T10" s="72"/>
      <c r="U10" s="72"/>
      <c r="V10" s="72"/>
      <c r="W10" s="72"/>
      <c r="X10" s="72"/>
      <c r="Y10" s="72"/>
      <c r="Z10" s="72"/>
    </row>
    <row r="11" spans="1:26" ht="15.95" customHeight="1" x14ac:dyDescent="0.4">
      <c r="A11" s="263" t="s">
        <v>14</v>
      </c>
      <c r="B11" s="264"/>
      <c r="C11" s="264"/>
      <c r="D11" s="264"/>
      <c r="E11" s="264"/>
      <c r="F11" s="264"/>
      <c r="G11" s="264"/>
      <c r="H11" s="264"/>
      <c r="I11" s="264"/>
      <c r="J11" s="264"/>
      <c r="K11" s="264"/>
      <c r="L11" s="264"/>
      <c r="M11" s="264"/>
      <c r="N11" s="264"/>
      <c r="O11" s="264"/>
      <c r="P11" s="264"/>
      <c r="Q11" s="264"/>
      <c r="R11" s="264"/>
      <c r="S11" s="264"/>
      <c r="T11" s="264"/>
      <c r="U11" s="264"/>
      <c r="V11" s="264"/>
      <c r="W11" s="264"/>
      <c r="X11" s="265"/>
      <c r="Y11" s="72"/>
      <c r="Z11" s="72"/>
    </row>
    <row r="12" spans="1:26" ht="15.95" customHeight="1" x14ac:dyDescent="0.4">
      <c r="A12" s="266" t="s">
        <v>15</v>
      </c>
      <c r="B12" s="266"/>
      <c r="C12" s="266" t="s">
        <v>16</v>
      </c>
      <c r="D12" s="266"/>
      <c r="E12" s="266" t="s">
        <v>17</v>
      </c>
      <c r="F12" s="266"/>
      <c r="G12" s="266" t="s">
        <v>18</v>
      </c>
      <c r="H12" s="266"/>
      <c r="I12" s="266" t="s">
        <v>19</v>
      </c>
      <c r="J12" s="266"/>
      <c r="K12" s="266" t="s">
        <v>20</v>
      </c>
      <c r="L12" s="266"/>
      <c r="M12" s="266" t="s">
        <v>21</v>
      </c>
      <c r="N12" s="266"/>
      <c r="O12" s="266" t="s">
        <v>22</v>
      </c>
      <c r="P12" s="266"/>
      <c r="Q12" s="266" t="s">
        <v>23</v>
      </c>
      <c r="R12" s="266"/>
      <c r="S12" s="272" t="s">
        <v>24</v>
      </c>
      <c r="T12" s="272"/>
      <c r="U12" s="272" t="s">
        <v>25</v>
      </c>
      <c r="V12" s="272"/>
      <c r="W12" s="272" t="s">
        <v>26</v>
      </c>
      <c r="X12" s="272"/>
      <c r="Y12" s="72"/>
      <c r="Z12" s="72"/>
    </row>
    <row r="13" spans="1:26" ht="15.95" customHeight="1" x14ac:dyDescent="0.4">
      <c r="A13" s="259">
        <v>58</v>
      </c>
      <c r="B13" s="260"/>
      <c r="C13" s="259">
        <v>36</v>
      </c>
      <c r="D13" s="260"/>
      <c r="E13" s="259">
        <v>109</v>
      </c>
      <c r="F13" s="260"/>
      <c r="G13" s="259">
        <v>175</v>
      </c>
      <c r="H13" s="260"/>
      <c r="I13" s="259">
        <v>112</v>
      </c>
      <c r="J13" s="260"/>
      <c r="K13" s="259">
        <v>90</v>
      </c>
      <c r="L13" s="260"/>
      <c r="M13" s="259">
        <v>68</v>
      </c>
      <c r="N13" s="260"/>
      <c r="O13" s="259">
        <v>32</v>
      </c>
      <c r="P13" s="260"/>
      <c r="Q13" s="259">
        <v>33</v>
      </c>
      <c r="R13" s="260"/>
      <c r="S13" s="259">
        <v>18</v>
      </c>
      <c r="T13" s="260"/>
      <c r="U13" s="259">
        <v>4</v>
      </c>
      <c r="V13" s="260"/>
      <c r="W13" s="259">
        <v>0</v>
      </c>
      <c r="X13" s="260"/>
      <c r="Y13" s="72"/>
      <c r="Z13" s="72"/>
    </row>
    <row r="14" spans="1:26" ht="15.95" customHeight="1" x14ac:dyDescent="0.4">
      <c r="A14" s="261"/>
      <c r="B14" s="262"/>
      <c r="C14" s="261"/>
      <c r="D14" s="262"/>
      <c r="E14" s="261"/>
      <c r="F14" s="262"/>
      <c r="G14" s="261"/>
      <c r="H14" s="262"/>
      <c r="I14" s="261"/>
      <c r="J14" s="262"/>
      <c r="K14" s="261"/>
      <c r="L14" s="262"/>
      <c r="M14" s="261"/>
      <c r="N14" s="262"/>
      <c r="O14" s="261"/>
      <c r="P14" s="262"/>
      <c r="Q14" s="261"/>
      <c r="R14" s="262"/>
      <c r="S14" s="261"/>
      <c r="T14" s="262"/>
      <c r="U14" s="261"/>
      <c r="V14" s="262"/>
      <c r="W14" s="261"/>
      <c r="X14" s="262"/>
      <c r="Y14" s="72"/>
      <c r="Z14" s="72"/>
    </row>
    <row r="15" spans="1:26" ht="12" customHeight="1" x14ac:dyDescent="0.4">
      <c r="A15" s="83"/>
      <c r="B15" s="84"/>
      <c r="C15" s="84"/>
      <c r="D15" s="84"/>
      <c r="E15" s="84"/>
      <c r="F15" s="83"/>
      <c r="G15" s="83"/>
      <c r="H15" s="84"/>
      <c r="I15" s="84"/>
      <c r="J15" s="84"/>
      <c r="K15" s="84"/>
      <c r="L15" s="84"/>
      <c r="M15" s="84"/>
      <c r="N15" s="84"/>
      <c r="O15" s="84"/>
      <c r="P15" s="84"/>
      <c r="Q15" s="72"/>
      <c r="R15" s="72"/>
      <c r="S15" s="191"/>
      <c r="T15" s="188"/>
      <c r="U15" s="188"/>
      <c r="V15" s="188"/>
      <c r="W15" s="188"/>
      <c r="X15" s="74"/>
      <c r="Y15" s="72"/>
      <c r="Z15" s="72"/>
    </row>
    <row r="16" spans="1:26" ht="15.95" customHeight="1" x14ac:dyDescent="0.4">
      <c r="A16" s="83" t="s">
        <v>27</v>
      </c>
      <c r="B16" s="84"/>
      <c r="C16" s="84"/>
      <c r="D16" s="84"/>
      <c r="E16" s="84"/>
      <c r="F16" s="83"/>
      <c r="G16" s="83"/>
      <c r="H16" s="84"/>
      <c r="I16" s="84"/>
      <c r="J16" s="84"/>
      <c r="K16" s="84"/>
      <c r="L16" s="84"/>
      <c r="M16" s="84"/>
      <c r="N16" s="84"/>
      <c r="O16" s="84"/>
      <c r="P16" s="84"/>
      <c r="Q16" s="72"/>
      <c r="R16" s="72"/>
      <c r="S16" s="192"/>
      <c r="T16" s="188"/>
      <c r="U16" s="193"/>
      <c r="V16" s="194"/>
      <c r="W16" s="188"/>
      <c r="X16" s="74"/>
      <c r="Y16" s="74"/>
      <c r="Z16" s="72"/>
    </row>
    <row r="17" spans="1:26" ht="15.75" customHeight="1" x14ac:dyDescent="0.4">
      <c r="A17" s="85"/>
      <c r="B17" s="85"/>
      <c r="C17" s="85"/>
      <c r="D17" s="85"/>
      <c r="E17" s="85"/>
      <c r="F17" s="234" t="s">
        <v>28</v>
      </c>
      <c r="G17" s="235"/>
      <c r="H17" s="235"/>
      <c r="I17" s="236"/>
      <c r="J17" s="86"/>
      <c r="K17" s="86"/>
      <c r="L17" s="298" t="s">
        <v>29</v>
      </c>
      <c r="M17" s="299"/>
      <c r="N17" s="300"/>
      <c r="O17" s="298" t="s">
        <v>30</v>
      </c>
      <c r="P17" s="299"/>
      <c r="Q17" s="300"/>
      <c r="R17" s="74"/>
      <c r="S17" s="305"/>
      <c r="T17" s="305"/>
      <c r="U17" s="305"/>
      <c r="V17" s="305"/>
      <c r="W17" s="188"/>
      <c r="X17" s="74"/>
      <c r="Y17" s="74"/>
      <c r="Z17" s="72"/>
    </row>
    <row r="18" spans="1:26" s="7" customFormat="1" ht="15.75" customHeight="1" x14ac:dyDescent="0.4">
      <c r="A18" s="87" t="s">
        <v>31</v>
      </c>
      <c r="B18" s="88"/>
      <c r="C18" s="88"/>
      <c r="D18" s="88"/>
      <c r="E18" s="89"/>
      <c r="F18" s="282">
        <v>20092</v>
      </c>
      <c r="G18" s="283"/>
      <c r="H18" s="283"/>
      <c r="I18" s="90" t="s">
        <v>32</v>
      </c>
      <c r="J18" s="86"/>
      <c r="K18" s="86"/>
      <c r="L18" s="301">
        <v>3.7</v>
      </c>
      <c r="M18" s="302"/>
      <c r="N18" s="91"/>
      <c r="O18" s="278">
        <v>6</v>
      </c>
      <c r="P18" s="279"/>
      <c r="Q18" s="91"/>
      <c r="R18" s="74"/>
      <c r="S18" s="188"/>
      <c r="T18" s="188"/>
      <c r="U18" s="188"/>
      <c r="V18" s="188"/>
      <c r="W18" s="188"/>
      <c r="X18" s="74"/>
      <c r="Y18" s="74"/>
      <c r="Z18" s="72"/>
    </row>
    <row r="19" spans="1:26" s="7" customFormat="1" ht="15.75" customHeight="1" x14ac:dyDescent="0.4">
      <c r="A19" s="92"/>
      <c r="B19" s="93" t="s">
        <v>33</v>
      </c>
      <c r="C19" s="93"/>
      <c r="D19" s="93"/>
      <c r="E19" s="94"/>
      <c r="F19" s="282">
        <v>18049</v>
      </c>
      <c r="G19" s="283"/>
      <c r="H19" s="283"/>
      <c r="I19" s="95" t="s">
        <v>32</v>
      </c>
      <c r="J19" s="86"/>
      <c r="K19" s="86"/>
      <c r="L19" s="303"/>
      <c r="M19" s="304"/>
      <c r="N19" s="96" t="s">
        <v>34</v>
      </c>
      <c r="O19" s="280"/>
      <c r="P19" s="281"/>
      <c r="Q19" s="96" t="s">
        <v>34</v>
      </c>
      <c r="R19" s="74"/>
      <c r="S19" s="57"/>
      <c r="T19" s="57"/>
      <c r="U19" s="57"/>
      <c r="V19" s="57"/>
      <c r="W19" s="57"/>
      <c r="X19" s="72"/>
      <c r="Y19" s="72"/>
      <c r="Z19" s="72"/>
    </row>
    <row r="20" spans="1:26" s="7" customFormat="1" ht="15.75" customHeight="1" x14ac:dyDescent="0.4">
      <c r="A20" s="97"/>
      <c r="B20" s="98" t="s">
        <v>35</v>
      </c>
      <c r="C20" s="98"/>
      <c r="D20" s="98"/>
      <c r="E20" s="99"/>
      <c r="F20" s="284">
        <v>2313</v>
      </c>
      <c r="G20" s="285"/>
      <c r="H20" s="285"/>
      <c r="I20" s="95" t="s">
        <v>32</v>
      </c>
      <c r="J20" s="86"/>
      <c r="K20" s="86"/>
      <c r="L20" s="86"/>
      <c r="M20" s="86"/>
      <c r="N20" s="84"/>
      <c r="O20" s="84"/>
      <c r="P20" s="84"/>
      <c r="Q20" s="72"/>
      <c r="R20" s="74"/>
      <c r="S20" s="72"/>
      <c r="T20" s="72"/>
      <c r="U20" s="72"/>
      <c r="V20" s="72"/>
      <c r="W20" s="72"/>
      <c r="X20" s="72"/>
      <c r="Y20" s="72"/>
      <c r="Z20" s="72"/>
    </row>
    <row r="21" spans="1:26" ht="15.95" customHeight="1" x14ac:dyDescent="0.4">
      <c r="A21" s="85" t="s">
        <v>36</v>
      </c>
      <c r="B21" s="100"/>
      <c r="C21" s="100"/>
      <c r="D21" s="100"/>
      <c r="E21" s="100"/>
      <c r="F21" s="101"/>
      <c r="G21" s="101"/>
      <c r="H21" s="101"/>
      <c r="I21" s="86"/>
      <c r="J21" s="86"/>
      <c r="K21" s="86"/>
      <c r="L21" s="86"/>
      <c r="M21" s="86"/>
      <c r="N21" s="84"/>
      <c r="O21" s="84"/>
      <c r="P21" s="84"/>
      <c r="Q21" s="72"/>
      <c r="R21" s="72"/>
      <c r="S21" s="73"/>
      <c r="T21" s="74"/>
      <c r="U21" s="74"/>
      <c r="V21" s="74"/>
      <c r="W21" s="74"/>
      <c r="X21" s="74"/>
      <c r="Y21" s="74"/>
      <c r="Z21" s="72"/>
    </row>
    <row r="22" spans="1:26" ht="15.95" customHeight="1" x14ac:dyDescent="0.4">
      <c r="A22" s="85" t="s">
        <v>37</v>
      </c>
      <c r="B22" s="84"/>
      <c r="C22" s="84"/>
      <c r="D22" s="84"/>
      <c r="E22" s="84"/>
      <c r="F22" s="83"/>
      <c r="G22" s="83"/>
      <c r="H22" s="84"/>
      <c r="I22" s="84"/>
      <c r="J22" s="84"/>
      <c r="K22" s="84"/>
      <c r="L22" s="84"/>
      <c r="M22" s="84"/>
      <c r="N22" s="84"/>
      <c r="O22" s="84"/>
      <c r="P22" s="84"/>
      <c r="Q22" s="72"/>
      <c r="R22" s="72"/>
      <c r="S22" s="73"/>
      <c r="T22" s="74"/>
      <c r="U22" s="74"/>
      <c r="V22" s="74"/>
      <c r="W22" s="74"/>
      <c r="X22" s="74"/>
      <c r="Y22" s="74"/>
      <c r="Z22" s="72"/>
    </row>
    <row r="23" spans="1:26" ht="15.95" customHeight="1" x14ac:dyDescent="0.4">
      <c r="A23" s="85" t="s">
        <v>38</v>
      </c>
      <c r="B23" s="84"/>
      <c r="C23" s="84"/>
      <c r="D23" s="84"/>
      <c r="E23" s="84"/>
      <c r="F23" s="83"/>
      <c r="G23" s="83"/>
      <c r="H23" s="84"/>
      <c r="I23" s="84"/>
      <c r="J23" s="84"/>
      <c r="K23" s="84"/>
      <c r="L23" s="84"/>
      <c r="M23" s="84"/>
      <c r="N23" s="84"/>
      <c r="O23" s="84"/>
      <c r="P23" s="84"/>
      <c r="Q23" s="72"/>
      <c r="R23" s="72"/>
      <c r="S23" s="73"/>
      <c r="T23" s="74"/>
      <c r="U23" s="74"/>
      <c r="V23" s="74"/>
      <c r="W23" s="74"/>
      <c r="X23" s="74"/>
      <c r="Y23" s="74"/>
      <c r="Z23" s="72"/>
    </row>
    <row r="24" spans="1:26" ht="15.95" customHeight="1" x14ac:dyDescent="0.4">
      <c r="A24" s="85" t="s">
        <v>39</v>
      </c>
      <c r="B24" s="84"/>
      <c r="C24" s="84"/>
      <c r="D24" s="84"/>
      <c r="E24" s="84"/>
      <c r="F24" s="83"/>
      <c r="G24" s="83"/>
      <c r="H24" s="84"/>
      <c r="I24" s="84"/>
      <c r="J24" s="84"/>
      <c r="K24" s="84"/>
      <c r="L24" s="84"/>
      <c r="M24" s="84"/>
      <c r="N24" s="84"/>
      <c r="O24" s="81"/>
      <c r="P24" s="84"/>
      <c r="Q24" s="72"/>
      <c r="R24" s="72"/>
      <c r="S24" s="73"/>
      <c r="T24" s="74"/>
      <c r="U24" s="74"/>
      <c r="V24" s="74"/>
      <c r="W24" s="74"/>
      <c r="X24" s="74"/>
      <c r="Y24" s="74"/>
      <c r="Z24" s="72"/>
    </row>
    <row r="25" spans="1:26" ht="15.95" customHeight="1" x14ac:dyDescent="0.4">
      <c r="A25" s="85" t="s">
        <v>40</v>
      </c>
      <c r="B25" s="84"/>
      <c r="C25" s="84"/>
      <c r="D25" s="84"/>
      <c r="E25" s="84"/>
      <c r="F25" s="83"/>
      <c r="G25" s="83"/>
      <c r="H25" s="84"/>
      <c r="I25" s="84"/>
      <c r="J25" s="84"/>
      <c r="K25" s="84"/>
      <c r="L25" s="84"/>
      <c r="M25" s="84"/>
      <c r="N25" s="84"/>
      <c r="O25" s="84"/>
      <c r="P25" s="84"/>
      <c r="Q25" s="72"/>
      <c r="R25" s="72"/>
      <c r="S25" s="73"/>
      <c r="T25" s="74"/>
      <c r="U25" s="74"/>
      <c r="V25" s="74"/>
      <c r="W25" s="74"/>
      <c r="X25" s="74"/>
      <c r="Y25" s="74"/>
      <c r="Z25" s="72"/>
    </row>
    <row r="26" spans="1:26" ht="15.95" customHeight="1" x14ac:dyDescent="0.4">
      <c r="A26" s="100"/>
      <c r="B26" s="84"/>
      <c r="C26" s="84"/>
      <c r="D26" s="84"/>
      <c r="E26" s="84"/>
      <c r="F26" s="83"/>
      <c r="G26" s="83"/>
      <c r="H26" s="84"/>
      <c r="I26" s="84"/>
      <c r="J26" s="84"/>
      <c r="K26" s="84"/>
      <c r="L26" s="84"/>
      <c r="M26" s="84"/>
      <c r="N26" s="84"/>
      <c r="O26" s="84"/>
      <c r="P26" s="84"/>
      <c r="Q26" s="84"/>
      <c r="R26" s="84"/>
      <c r="S26" s="84"/>
      <c r="T26" s="84"/>
      <c r="U26" s="84"/>
      <c r="V26" s="84"/>
      <c r="W26" s="84"/>
      <c r="X26" s="84"/>
      <c r="Y26" s="84"/>
      <c r="Z26" s="72"/>
    </row>
    <row r="27" spans="1:26" s="3" customFormat="1" ht="15.95" customHeight="1" x14ac:dyDescent="0.4">
      <c r="A27" s="102" t="s">
        <v>41</v>
      </c>
      <c r="B27" s="102"/>
      <c r="C27" s="102"/>
      <c r="D27" s="102"/>
      <c r="E27" s="102"/>
      <c r="F27" s="102"/>
      <c r="G27" s="102"/>
      <c r="H27" s="102"/>
      <c r="I27" s="102"/>
      <c r="J27" s="102"/>
      <c r="K27" s="102"/>
      <c r="L27" s="102"/>
      <c r="M27" s="102"/>
      <c r="N27" s="102"/>
      <c r="O27" s="102"/>
      <c r="P27" s="102"/>
      <c r="Q27" s="102"/>
      <c r="R27" s="102"/>
      <c r="S27" s="103"/>
      <c r="T27" s="102"/>
      <c r="U27" s="102"/>
      <c r="V27" s="104"/>
      <c r="W27" s="102"/>
      <c r="X27" s="102"/>
      <c r="Y27" s="102"/>
      <c r="Z27" s="72"/>
    </row>
    <row r="28" spans="1:26" s="3" customFormat="1" ht="15.95" customHeight="1" x14ac:dyDescent="0.4">
      <c r="A28" s="273"/>
      <c r="B28" s="273"/>
      <c r="C28" s="273"/>
      <c r="D28" s="286" t="s">
        <v>161</v>
      </c>
      <c r="E28" s="287"/>
      <c r="F28" s="290" t="s">
        <v>42</v>
      </c>
      <c r="G28" s="290"/>
      <c r="H28" s="292" t="s">
        <v>43</v>
      </c>
      <c r="I28" s="292"/>
      <c r="J28" s="292"/>
      <c r="K28" s="292"/>
      <c r="L28" s="274" t="s">
        <v>44</v>
      </c>
      <c r="M28" s="275"/>
      <c r="N28" s="274" t="s">
        <v>45</v>
      </c>
      <c r="O28" s="275"/>
      <c r="P28" s="316" t="s">
        <v>159</v>
      </c>
      <c r="Q28" s="317"/>
      <c r="R28" s="295" t="s">
        <v>160</v>
      </c>
      <c r="S28" s="296"/>
      <c r="T28" s="102"/>
      <c r="U28" s="102"/>
      <c r="V28" s="102"/>
      <c r="W28" s="102"/>
      <c r="X28" s="102"/>
      <c r="Y28" s="102"/>
      <c r="Z28" s="72"/>
    </row>
    <row r="29" spans="1:26" s="3" customFormat="1" ht="15.95" customHeight="1" x14ac:dyDescent="0.4">
      <c r="A29" s="273"/>
      <c r="B29" s="273"/>
      <c r="C29" s="273"/>
      <c r="D29" s="288"/>
      <c r="E29" s="289"/>
      <c r="F29" s="290"/>
      <c r="G29" s="290"/>
      <c r="H29" s="291"/>
      <c r="I29" s="291"/>
      <c r="J29" s="293" t="s">
        <v>46</v>
      </c>
      <c r="K29" s="294"/>
      <c r="L29" s="276"/>
      <c r="M29" s="277"/>
      <c r="N29" s="276"/>
      <c r="O29" s="277"/>
      <c r="P29" s="318"/>
      <c r="Q29" s="319"/>
      <c r="R29" s="297"/>
      <c r="S29" s="296"/>
      <c r="T29" s="102"/>
      <c r="U29" s="102"/>
      <c r="V29" s="102"/>
      <c r="W29" s="102"/>
      <c r="X29" s="102"/>
      <c r="Y29" s="102"/>
      <c r="Z29" s="72"/>
    </row>
    <row r="30" spans="1:26" s="8" customFormat="1" ht="15.95" customHeight="1" x14ac:dyDescent="0.4">
      <c r="A30" s="245" t="s">
        <v>47</v>
      </c>
      <c r="B30" s="246"/>
      <c r="C30" s="246"/>
      <c r="D30" s="251">
        <v>1755</v>
      </c>
      <c r="E30" s="252"/>
      <c r="F30" s="251">
        <v>5</v>
      </c>
      <c r="G30" s="252"/>
      <c r="H30" s="251">
        <v>115</v>
      </c>
      <c r="I30" s="255"/>
      <c r="J30" s="257">
        <v>13</v>
      </c>
      <c r="K30" s="252"/>
      <c r="L30" s="251">
        <v>256</v>
      </c>
      <c r="M30" s="252"/>
      <c r="N30" s="251">
        <v>614</v>
      </c>
      <c r="O30" s="252"/>
      <c r="P30" s="251">
        <v>239</v>
      </c>
      <c r="Q30" s="252"/>
      <c r="R30" s="251">
        <v>16</v>
      </c>
      <c r="S30" s="252"/>
      <c r="T30" s="102"/>
      <c r="U30" s="102"/>
      <c r="V30" s="102"/>
      <c r="W30" s="102"/>
      <c r="X30" s="102"/>
      <c r="Y30" s="102"/>
      <c r="Z30" s="72"/>
    </row>
    <row r="31" spans="1:26" s="8" customFormat="1" ht="15.95" customHeight="1" x14ac:dyDescent="0.4">
      <c r="A31" s="246"/>
      <c r="B31" s="246"/>
      <c r="C31" s="246"/>
      <c r="D31" s="253"/>
      <c r="E31" s="254"/>
      <c r="F31" s="253"/>
      <c r="G31" s="254"/>
      <c r="H31" s="253"/>
      <c r="I31" s="256"/>
      <c r="J31" s="258"/>
      <c r="K31" s="254"/>
      <c r="L31" s="253"/>
      <c r="M31" s="254"/>
      <c r="N31" s="253"/>
      <c r="O31" s="254"/>
      <c r="P31" s="253"/>
      <c r="Q31" s="254"/>
      <c r="R31" s="253"/>
      <c r="S31" s="254"/>
      <c r="T31" s="102"/>
      <c r="U31" s="102"/>
      <c r="V31" s="102"/>
      <c r="W31" s="102"/>
      <c r="X31" s="102"/>
      <c r="Y31" s="102"/>
      <c r="Z31" s="72"/>
    </row>
    <row r="32" spans="1:26" s="8" customFormat="1" ht="15.95" customHeight="1" x14ac:dyDescent="0.4">
      <c r="A32" s="245" t="s">
        <v>48</v>
      </c>
      <c r="B32" s="246"/>
      <c r="C32" s="246"/>
      <c r="D32" s="247">
        <v>177040</v>
      </c>
      <c r="E32" s="248"/>
      <c r="F32" s="251">
        <v>2905</v>
      </c>
      <c r="G32" s="252"/>
      <c r="H32" s="251">
        <v>1758</v>
      </c>
      <c r="I32" s="255"/>
      <c r="J32" s="257">
        <v>219</v>
      </c>
      <c r="K32" s="252"/>
      <c r="L32" s="247">
        <v>2338</v>
      </c>
      <c r="M32" s="248"/>
      <c r="N32" s="247">
        <v>7877</v>
      </c>
      <c r="O32" s="248"/>
      <c r="P32" s="320">
        <v>776</v>
      </c>
      <c r="Q32" s="321"/>
      <c r="R32" s="320">
        <v>1947</v>
      </c>
      <c r="S32" s="321"/>
      <c r="T32" s="102"/>
      <c r="U32" s="102"/>
      <c r="V32" s="102"/>
      <c r="W32" s="102"/>
      <c r="X32" s="102"/>
      <c r="Y32" s="102"/>
      <c r="Z32" s="72"/>
    </row>
    <row r="33" spans="1:26" s="8" customFormat="1" ht="15.95" customHeight="1" x14ac:dyDescent="0.4">
      <c r="A33" s="246"/>
      <c r="B33" s="246"/>
      <c r="C33" s="246"/>
      <c r="D33" s="249"/>
      <c r="E33" s="250"/>
      <c r="F33" s="253"/>
      <c r="G33" s="254"/>
      <c r="H33" s="253"/>
      <c r="I33" s="256"/>
      <c r="J33" s="258"/>
      <c r="K33" s="254"/>
      <c r="L33" s="249"/>
      <c r="M33" s="250"/>
      <c r="N33" s="249"/>
      <c r="O33" s="250"/>
      <c r="P33" s="322"/>
      <c r="Q33" s="323"/>
      <c r="R33" s="322"/>
      <c r="S33" s="323"/>
      <c r="T33" s="102"/>
      <c r="U33" s="102"/>
      <c r="V33" s="102"/>
      <c r="W33" s="102"/>
      <c r="X33" s="102"/>
      <c r="Y33" s="102"/>
      <c r="Z33" s="72"/>
    </row>
    <row r="34" spans="1:26" s="3" customFormat="1" ht="15" customHeight="1" x14ac:dyDescent="0.4">
      <c r="A34" s="100" t="s">
        <v>162</v>
      </c>
      <c r="B34" s="105"/>
      <c r="C34" s="105"/>
      <c r="D34" s="105"/>
      <c r="E34" s="105"/>
      <c r="F34" s="105"/>
      <c r="G34" s="105"/>
      <c r="H34" s="105"/>
      <c r="I34" s="105"/>
      <c r="J34" s="106"/>
      <c r="K34" s="106"/>
      <c r="L34" s="106"/>
      <c r="M34" s="106"/>
      <c r="N34" s="105"/>
      <c r="O34" s="105"/>
      <c r="P34" s="105"/>
      <c r="Q34" s="105"/>
      <c r="R34" s="105"/>
      <c r="S34" s="105"/>
      <c r="T34" s="102"/>
      <c r="U34" s="102"/>
      <c r="V34" s="102"/>
      <c r="W34" s="102"/>
      <c r="X34" s="102"/>
      <c r="Y34" s="102"/>
      <c r="Z34" s="72"/>
    </row>
    <row r="35" spans="1:26" s="3" customFormat="1" ht="15" customHeight="1" x14ac:dyDescent="0.4">
      <c r="A35" s="100" t="s">
        <v>157</v>
      </c>
      <c r="B35" s="105"/>
      <c r="C35" s="105"/>
      <c r="D35" s="105"/>
      <c r="E35" s="105"/>
      <c r="F35" s="105"/>
      <c r="G35" s="105"/>
      <c r="H35" s="105"/>
      <c r="I35" s="105"/>
      <c r="J35" s="106"/>
      <c r="K35" s="106"/>
      <c r="L35" s="106"/>
      <c r="M35" s="106"/>
      <c r="N35" s="105"/>
      <c r="O35" s="105"/>
      <c r="P35" s="105"/>
      <c r="Q35" s="105"/>
      <c r="R35" s="105"/>
      <c r="S35" s="105"/>
      <c r="T35" s="102"/>
      <c r="U35" s="102"/>
      <c r="V35" s="102"/>
      <c r="W35" s="102"/>
      <c r="X35" s="102"/>
      <c r="Y35" s="102"/>
      <c r="Z35" s="72"/>
    </row>
    <row r="36" spans="1:26" s="3" customFormat="1" ht="15" customHeight="1" x14ac:dyDescent="0.4">
      <c r="A36" s="100" t="s">
        <v>158</v>
      </c>
      <c r="B36" s="105"/>
      <c r="C36" s="105"/>
      <c r="D36" s="105"/>
      <c r="E36" s="105"/>
      <c r="F36" s="105"/>
      <c r="G36" s="105"/>
      <c r="H36" s="105"/>
      <c r="I36" s="105"/>
      <c r="J36" s="106"/>
      <c r="K36" s="106"/>
      <c r="L36" s="106"/>
      <c r="M36" s="106"/>
      <c r="N36" s="105"/>
      <c r="O36" s="105"/>
      <c r="P36" s="105"/>
      <c r="Q36" s="105"/>
      <c r="R36" s="105"/>
      <c r="S36" s="105"/>
      <c r="T36" s="102"/>
      <c r="U36" s="102"/>
      <c r="V36" s="102"/>
      <c r="W36" s="102"/>
      <c r="X36" s="102"/>
      <c r="Y36" s="102"/>
      <c r="Z36" s="72"/>
    </row>
    <row r="37" spans="1:26" s="3" customFormat="1" ht="15" customHeight="1" x14ac:dyDescent="0.4">
      <c r="A37" s="105"/>
      <c r="B37" s="105"/>
      <c r="C37" s="105"/>
      <c r="D37" s="105"/>
      <c r="E37" s="105"/>
      <c r="F37" s="105"/>
      <c r="G37" s="105"/>
      <c r="H37" s="105"/>
      <c r="I37" s="105"/>
      <c r="J37" s="105"/>
      <c r="K37" s="105"/>
      <c r="L37" s="105"/>
      <c r="M37" s="35"/>
      <c r="N37" s="35"/>
      <c r="O37" s="35"/>
      <c r="P37" s="185"/>
      <c r="Q37" s="35"/>
      <c r="R37" s="186"/>
      <c r="S37" s="35"/>
      <c r="T37" s="35"/>
      <c r="U37" s="187"/>
      <c r="V37" s="35"/>
      <c r="W37" s="35"/>
      <c r="X37" s="188"/>
      <c r="Y37" s="188"/>
      <c r="Z37" s="72"/>
    </row>
    <row r="38" spans="1:26" s="3" customFormat="1" ht="15.95" customHeight="1" x14ac:dyDescent="0.4">
      <c r="A38" s="102" t="s">
        <v>49</v>
      </c>
      <c r="B38" s="85"/>
      <c r="C38" s="85"/>
      <c r="D38" s="85"/>
      <c r="E38" s="85"/>
      <c r="F38" s="85"/>
      <c r="G38" s="85"/>
      <c r="H38" s="85"/>
      <c r="I38" s="85"/>
      <c r="J38" s="85"/>
      <c r="K38" s="85"/>
      <c r="L38" s="85"/>
      <c r="M38" s="35"/>
      <c r="N38" s="35"/>
      <c r="O38" s="35"/>
      <c r="P38" s="35"/>
      <c r="Q38" s="35"/>
      <c r="R38" s="35"/>
      <c r="S38" s="35"/>
      <c r="T38" s="35"/>
      <c r="U38" s="35"/>
      <c r="V38" s="35"/>
      <c r="W38" s="35"/>
      <c r="X38" s="35"/>
      <c r="Y38" s="35"/>
      <c r="Z38" s="57"/>
    </row>
    <row r="39" spans="1:26" s="8" customFormat="1" ht="15.95" customHeight="1" x14ac:dyDescent="0.4">
      <c r="A39" s="107"/>
      <c r="B39" s="108"/>
      <c r="C39" s="108"/>
      <c r="D39" s="108"/>
      <c r="E39" s="108"/>
      <c r="F39" s="108"/>
      <c r="G39" s="108"/>
      <c r="H39" s="108"/>
      <c r="I39" s="108"/>
      <c r="J39" s="108"/>
      <c r="K39" s="108"/>
      <c r="L39" s="108"/>
      <c r="M39" s="109"/>
      <c r="N39" s="109"/>
      <c r="O39" s="107"/>
      <c r="P39" s="107"/>
      <c r="Q39" s="110"/>
      <c r="R39" s="110"/>
      <c r="S39" s="110"/>
      <c r="T39" s="110"/>
      <c r="U39" s="110"/>
      <c r="V39" s="110"/>
      <c r="W39" s="111"/>
      <c r="X39" s="111"/>
      <c r="Y39" s="35"/>
      <c r="Z39" s="35"/>
    </row>
    <row r="40" spans="1:26" s="3" customFormat="1" ht="15.95" customHeight="1" x14ac:dyDescent="0.4">
      <c r="A40" s="234" t="s">
        <v>50</v>
      </c>
      <c r="B40" s="235"/>
      <c r="C40" s="235"/>
      <c r="D40" s="235"/>
      <c r="E40" s="235"/>
      <c r="F40" s="235"/>
      <c r="G40" s="235"/>
      <c r="H40" s="235"/>
      <c r="I40" s="235"/>
      <c r="J40" s="235"/>
      <c r="K40" s="235"/>
      <c r="L40" s="235"/>
      <c r="M40" s="236"/>
      <c r="N40" s="108"/>
      <c r="O40" s="108"/>
      <c r="P40" s="108"/>
      <c r="Q40" s="102"/>
      <c r="R40" s="237" t="s">
        <v>51</v>
      </c>
      <c r="S40" s="237"/>
      <c r="T40" s="237"/>
      <c r="U40" s="237"/>
      <c r="V40" s="237"/>
      <c r="W40" s="237"/>
      <c r="X40" s="237"/>
      <c r="Y40" s="35"/>
      <c r="Z40" s="35"/>
    </row>
    <row r="41" spans="1:26" s="3" customFormat="1" ht="30.75" customHeight="1" x14ac:dyDescent="0.4">
      <c r="A41" s="112"/>
      <c r="B41" s="237" t="s">
        <v>52</v>
      </c>
      <c r="C41" s="237"/>
      <c r="D41" s="237" t="s">
        <v>53</v>
      </c>
      <c r="E41" s="237"/>
      <c r="F41" s="237" t="s">
        <v>54</v>
      </c>
      <c r="G41" s="237"/>
      <c r="H41" s="237" t="s">
        <v>55</v>
      </c>
      <c r="I41" s="237"/>
      <c r="J41" s="232" t="s">
        <v>139</v>
      </c>
      <c r="K41" s="233"/>
      <c r="L41" s="232" t="s">
        <v>140</v>
      </c>
      <c r="M41" s="233"/>
      <c r="N41" s="238"/>
      <c r="O41" s="239"/>
      <c r="P41" s="189"/>
      <c r="Q41" s="190"/>
      <c r="R41" s="112"/>
      <c r="S41" s="237" t="s">
        <v>52</v>
      </c>
      <c r="T41" s="237"/>
      <c r="U41" s="237" t="s">
        <v>53</v>
      </c>
      <c r="V41" s="237"/>
      <c r="W41" s="237" t="s">
        <v>55</v>
      </c>
      <c r="X41" s="237"/>
      <c r="Y41" s="35"/>
      <c r="Z41" s="109"/>
    </row>
    <row r="42" spans="1:26" s="8" customFormat="1" ht="15.95" customHeight="1" x14ac:dyDescent="0.4">
      <c r="A42" s="113">
        <v>1</v>
      </c>
      <c r="B42" s="201">
        <v>80</v>
      </c>
      <c r="C42" s="202"/>
      <c r="D42" s="201" t="s">
        <v>431</v>
      </c>
      <c r="E42" s="202"/>
      <c r="F42" s="203">
        <v>44448</v>
      </c>
      <c r="G42" s="204"/>
      <c r="H42" s="201"/>
      <c r="I42" s="202"/>
      <c r="J42" s="201" t="s">
        <v>432</v>
      </c>
      <c r="K42" s="202"/>
      <c r="L42" s="201"/>
      <c r="M42" s="202"/>
      <c r="N42" s="205"/>
      <c r="O42" s="206"/>
      <c r="P42" s="207"/>
      <c r="Q42" s="208"/>
      <c r="R42" s="113">
        <v>1</v>
      </c>
      <c r="S42" s="209">
        <v>80</v>
      </c>
      <c r="T42" s="210"/>
      <c r="U42" s="209" t="s">
        <v>435</v>
      </c>
      <c r="V42" s="210"/>
      <c r="W42" s="201" t="s">
        <v>436</v>
      </c>
      <c r="X42" s="202"/>
      <c r="Y42" s="182"/>
      <c r="Z42" s="182"/>
    </row>
    <row r="43" spans="1:26" s="8" customFormat="1" ht="15.95" customHeight="1" x14ac:dyDescent="0.4">
      <c r="A43" s="113">
        <v>2</v>
      </c>
      <c r="B43" s="201">
        <v>70</v>
      </c>
      <c r="C43" s="202"/>
      <c r="D43" s="201" t="s">
        <v>430</v>
      </c>
      <c r="E43" s="202"/>
      <c r="F43" s="203">
        <v>44454</v>
      </c>
      <c r="G43" s="204"/>
      <c r="H43" s="201" t="s">
        <v>432</v>
      </c>
      <c r="I43" s="202"/>
      <c r="J43" s="201" t="s">
        <v>432</v>
      </c>
      <c r="K43" s="202"/>
      <c r="L43" s="201"/>
      <c r="M43" s="202"/>
      <c r="N43" s="205"/>
      <c r="O43" s="206"/>
      <c r="P43" s="207"/>
      <c r="Q43" s="208"/>
      <c r="R43" s="113">
        <v>2</v>
      </c>
      <c r="S43" s="209">
        <v>50</v>
      </c>
      <c r="T43" s="210"/>
      <c r="U43" s="209" t="s">
        <v>435</v>
      </c>
      <c r="V43" s="210"/>
      <c r="W43" s="201"/>
      <c r="X43" s="202"/>
      <c r="Y43" s="182"/>
      <c r="Z43" s="182"/>
    </row>
    <row r="44" spans="1:26" s="8" customFormat="1" ht="15.95" customHeight="1" x14ac:dyDescent="0.4">
      <c r="A44" s="113">
        <v>3</v>
      </c>
      <c r="B44" s="201">
        <v>80</v>
      </c>
      <c r="C44" s="202"/>
      <c r="D44" s="201" t="s">
        <v>430</v>
      </c>
      <c r="E44" s="202"/>
      <c r="F44" s="203">
        <v>44454</v>
      </c>
      <c r="G44" s="204"/>
      <c r="H44" s="201" t="s">
        <v>432</v>
      </c>
      <c r="I44" s="202"/>
      <c r="J44" s="201" t="s">
        <v>432</v>
      </c>
      <c r="K44" s="202"/>
      <c r="L44" s="201"/>
      <c r="M44" s="202"/>
      <c r="N44" s="205"/>
      <c r="O44" s="211"/>
      <c r="P44" s="207"/>
      <c r="Q44" s="208"/>
      <c r="R44" s="113">
        <v>3</v>
      </c>
      <c r="S44" s="209">
        <v>50</v>
      </c>
      <c r="T44" s="210"/>
      <c r="U44" s="209" t="s">
        <v>435</v>
      </c>
      <c r="V44" s="210"/>
      <c r="W44" s="201"/>
      <c r="X44" s="202"/>
      <c r="Y44" s="182"/>
      <c r="Z44" s="182"/>
    </row>
    <row r="45" spans="1:26" s="8" customFormat="1" ht="15.95" customHeight="1" x14ac:dyDescent="0.4">
      <c r="A45" s="113">
        <v>4</v>
      </c>
      <c r="B45" s="201">
        <v>80</v>
      </c>
      <c r="C45" s="202"/>
      <c r="D45" s="201" t="s">
        <v>431</v>
      </c>
      <c r="E45" s="202"/>
      <c r="F45" s="203">
        <v>44454</v>
      </c>
      <c r="G45" s="204"/>
      <c r="H45" s="201"/>
      <c r="I45" s="202"/>
      <c r="J45" s="201" t="s">
        <v>432</v>
      </c>
      <c r="K45" s="202"/>
      <c r="L45" s="201"/>
      <c r="M45" s="202"/>
      <c r="N45" s="205"/>
      <c r="O45" s="206"/>
      <c r="P45" s="207"/>
      <c r="Q45" s="208"/>
      <c r="R45" s="113">
        <v>4</v>
      </c>
      <c r="S45" s="209">
        <v>40</v>
      </c>
      <c r="T45" s="210"/>
      <c r="U45" s="209" t="s">
        <v>435</v>
      </c>
      <c r="V45" s="210"/>
      <c r="W45" s="201"/>
      <c r="X45" s="202"/>
      <c r="Y45" s="182"/>
      <c r="Z45" s="182"/>
    </row>
    <row r="46" spans="1:26" s="8" customFormat="1" ht="15.95" customHeight="1" x14ac:dyDescent="0.4">
      <c r="A46" s="113">
        <v>5</v>
      </c>
      <c r="B46" s="201">
        <v>90</v>
      </c>
      <c r="C46" s="202"/>
      <c r="D46" s="201" t="s">
        <v>431</v>
      </c>
      <c r="E46" s="202"/>
      <c r="F46" s="203">
        <v>44455</v>
      </c>
      <c r="G46" s="204"/>
      <c r="H46" s="201" t="s">
        <v>432</v>
      </c>
      <c r="I46" s="202"/>
      <c r="J46" s="201" t="s">
        <v>432</v>
      </c>
      <c r="K46" s="202"/>
      <c r="L46" s="201"/>
      <c r="M46" s="202"/>
      <c r="N46" s="205"/>
      <c r="O46" s="211"/>
      <c r="P46" s="207"/>
      <c r="Q46" s="208"/>
      <c r="R46" s="113">
        <v>5</v>
      </c>
      <c r="S46" s="209">
        <v>60</v>
      </c>
      <c r="T46" s="210"/>
      <c r="U46" s="209" t="s">
        <v>437</v>
      </c>
      <c r="V46" s="210"/>
      <c r="W46" s="201" t="s">
        <v>436</v>
      </c>
      <c r="X46" s="202"/>
      <c r="Y46" s="182"/>
      <c r="Z46" s="182"/>
    </row>
    <row r="47" spans="1:26" s="8" customFormat="1" ht="15.95" customHeight="1" x14ac:dyDescent="0.4">
      <c r="A47" s="113"/>
      <c r="B47" s="201"/>
      <c r="C47" s="202"/>
      <c r="D47" s="201"/>
      <c r="E47" s="202"/>
      <c r="F47" s="203"/>
      <c r="G47" s="204"/>
      <c r="H47" s="201"/>
      <c r="I47" s="202"/>
      <c r="J47" s="201"/>
      <c r="K47" s="202"/>
      <c r="L47" s="201"/>
      <c r="M47" s="202"/>
      <c r="N47" s="205"/>
      <c r="O47" s="206"/>
      <c r="P47" s="207"/>
      <c r="Q47" s="208"/>
      <c r="R47" s="113">
        <v>6</v>
      </c>
      <c r="S47" s="209">
        <v>40</v>
      </c>
      <c r="T47" s="210"/>
      <c r="U47" s="209" t="s">
        <v>435</v>
      </c>
      <c r="V47" s="210"/>
      <c r="W47" s="201"/>
      <c r="X47" s="202"/>
      <c r="Y47" s="182"/>
      <c r="Z47" s="182"/>
    </row>
    <row r="48" spans="1:26" s="8" customFormat="1" ht="15.95" customHeight="1" x14ac:dyDescent="0.4">
      <c r="A48" s="113"/>
      <c r="B48" s="201"/>
      <c r="C48" s="202"/>
      <c r="D48" s="201"/>
      <c r="E48" s="202"/>
      <c r="F48" s="203"/>
      <c r="G48" s="204"/>
      <c r="H48" s="201"/>
      <c r="I48" s="202"/>
      <c r="J48" s="201"/>
      <c r="K48" s="202"/>
      <c r="L48" s="201"/>
      <c r="M48" s="202"/>
      <c r="N48" s="205"/>
      <c r="O48" s="206"/>
      <c r="P48" s="207"/>
      <c r="Q48" s="208"/>
      <c r="R48" s="113">
        <v>7</v>
      </c>
      <c r="S48" s="209">
        <v>80</v>
      </c>
      <c r="T48" s="210"/>
      <c r="U48" s="209" t="s">
        <v>437</v>
      </c>
      <c r="V48" s="210"/>
      <c r="W48" s="201"/>
      <c r="X48" s="202"/>
      <c r="Y48" s="182"/>
      <c r="Z48" s="182"/>
    </row>
    <row r="49" spans="1:26" s="8" customFormat="1" ht="15.95" customHeight="1" x14ac:dyDescent="0.4">
      <c r="A49" s="113"/>
      <c r="B49" s="201"/>
      <c r="C49" s="202"/>
      <c r="D49" s="201"/>
      <c r="E49" s="202"/>
      <c r="F49" s="203"/>
      <c r="G49" s="204"/>
      <c r="H49" s="201"/>
      <c r="I49" s="202"/>
      <c r="J49" s="201"/>
      <c r="K49" s="202"/>
      <c r="L49" s="201"/>
      <c r="M49" s="202"/>
      <c r="N49" s="205"/>
      <c r="O49" s="206"/>
      <c r="P49" s="207"/>
      <c r="Q49" s="208"/>
      <c r="R49" s="113">
        <v>8</v>
      </c>
      <c r="S49" s="209">
        <v>80</v>
      </c>
      <c r="T49" s="210"/>
      <c r="U49" s="209" t="s">
        <v>437</v>
      </c>
      <c r="V49" s="210"/>
      <c r="W49" s="201" t="s">
        <v>436</v>
      </c>
      <c r="X49" s="202"/>
      <c r="Y49" s="182"/>
      <c r="Z49" s="182"/>
    </row>
    <row r="50" spans="1:26" s="8" customFormat="1" ht="15.95" customHeight="1" x14ac:dyDescent="0.4">
      <c r="A50" s="113"/>
      <c r="B50" s="201"/>
      <c r="C50" s="202"/>
      <c r="D50" s="201"/>
      <c r="E50" s="202"/>
      <c r="F50" s="203"/>
      <c r="G50" s="204"/>
      <c r="H50" s="201"/>
      <c r="I50" s="202"/>
      <c r="J50" s="201"/>
      <c r="K50" s="202"/>
      <c r="L50" s="201"/>
      <c r="M50" s="202"/>
      <c r="N50" s="205"/>
      <c r="O50" s="206"/>
      <c r="P50" s="207"/>
      <c r="Q50" s="208"/>
      <c r="R50" s="113">
        <v>9</v>
      </c>
      <c r="S50" s="209">
        <v>50</v>
      </c>
      <c r="T50" s="210"/>
      <c r="U50" s="209" t="s">
        <v>435</v>
      </c>
      <c r="V50" s="210"/>
      <c r="W50" s="201" t="s">
        <v>436</v>
      </c>
      <c r="X50" s="202"/>
      <c r="Y50" s="182"/>
      <c r="Z50" s="182"/>
    </row>
    <row r="51" spans="1:26" s="8" customFormat="1" ht="15.95" customHeight="1" x14ac:dyDescent="0.4">
      <c r="A51" s="113"/>
      <c r="B51" s="201"/>
      <c r="C51" s="202"/>
      <c r="D51" s="201"/>
      <c r="E51" s="202"/>
      <c r="F51" s="203"/>
      <c r="G51" s="204"/>
      <c r="H51" s="201"/>
      <c r="I51" s="202"/>
      <c r="J51" s="201"/>
      <c r="K51" s="202"/>
      <c r="L51" s="201"/>
      <c r="M51" s="202"/>
      <c r="N51" s="205"/>
      <c r="O51" s="206"/>
      <c r="P51" s="207"/>
      <c r="Q51" s="208"/>
      <c r="R51" s="113">
        <v>10</v>
      </c>
      <c r="S51" s="209">
        <v>70</v>
      </c>
      <c r="T51" s="210"/>
      <c r="U51" s="209" t="s">
        <v>435</v>
      </c>
      <c r="V51" s="210"/>
      <c r="W51" s="201"/>
      <c r="X51" s="202"/>
      <c r="Y51" s="182"/>
      <c r="Z51" s="182"/>
    </row>
    <row r="52" spans="1:26" s="8" customFormat="1" ht="15.95" customHeight="1" x14ac:dyDescent="0.4">
      <c r="A52" s="113"/>
      <c r="B52" s="201"/>
      <c r="C52" s="202"/>
      <c r="D52" s="201"/>
      <c r="E52" s="202"/>
      <c r="F52" s="203"/>
      <c r="G52" s="204"/>
      <c r="H52" s="201"/>
      <c r="I52" s="202"/>
      <c r="J52" s="201"/>
      <c r="K52" s="202"/>
      <c r="L52" s="201"/>
      <c r="M52" s="202"/>
      <c r="N52" s="205"/>
      <c r="O52" s="206"/>
      <c r="P52" s="207"/>
      <c r="Q52" s="208"/>
      <c r="R52" s="113">
        <v>11</v>
      </c>
      <c r="S52" s="209">
        <v>40</v>
      </c>
      <c r="T52" s="210"/>
      <c r="U52" s="209" t="s">
        <v>435</v>
      </c>
      <c r="V52" s="210"/>
      <c r="W52" s="201"/>
      <c r="X52" s="202"/>
      <c r="Y52" s="182"/>
      <c r="Z52" s="182"/>
    </row>
    <row r="53" spans="1:26" s="8" customFormat="1" ht="15.95" customHeight="1" x14ac:dyDescent="0.4">
      <c r="A53" s="113"/>
      <c r="B53" s="201"/>
      <c r="C53" s="202"/>
      <c r="D53" s="201"/>
      <c r="E53" s="202"/>
      <c r="F53" s="203"/>
      <c r="G53" s="204"/>
      <c r="H53" s="201"/>
      <c r="I53" s="202"/>
      <c r="J53" s="201"/>
      <c r="K53" s="202"/>
      <c r="L53" s="201"/>
      <c r="M53" s="202"/>
      <c r="N53" s="205"/>
      <c r="O53" s="206"/>
      <c r="P53" s="207"/>
      <c r="Q53" s="208"/>
      <c r="R53" s="113">
        <v>12</v>
      </c>
      <c r="S53" s="209">
        <v>50</v>
      </c>
      <c r="T53" s="210"/>
      <c r="U53" s="209" t="s">
        <v>437</v>
      </c>
      <c r="V53" s="210"/>
      <c r="W53" s="201"/>
      <c r="X53" s="202"/>
      <c r="Y53" s="182"/>
      <c r="Z53" s="182"/>
    </row>
    <row r="54" spans="1:26" s="8" customFormat="1" ht="15.95" customHeight="1" x14ac:dyDescent="0.4">
      <c r="A54" s="113"/>
      <c r="B54" s="201"/>
      <c r="C54" s="202"/>
      <c r="D54" s="201"/>
      <c r="E54" s="202"/>
      <c r="F54" s="203"/>
      <c r="G54" s="204"/>
      <c r="H54" s="201"/>
      <c r="I54" s="202"/>
      <c r="J54" s="201"/>
      <c r="K54" s="202"/>
      <c r="L54" s="201"/>
      <c r="M54" s="202"/>
      <c r="N54" s="205"/>
      <c r="O54" s="206"/>
      <c r="P54" s="207"/>
      <c r="Q54" s="208"/>
      <c r="R54" s="113">
        <v>13</v>
      </c>
      <c r="S54" s="209">
        <v>40</v>
      </c>
      <c r="T54" s="210"/>
      <c r="U54" s="209" t="s">
        <v>435</v>
      </c>
      <c r="V54" s="210"/>
      <c r="W54" s="201"/>
      <c r="X54" s="202"/>
      <c r="Y54" s="182"/>
      <c r="Z54" s="182"/>
    </row>
    <row r="55" spans="1:26" s="8" customFormat="1" ht="15.95" customHeight="1" x14ac:dyDescent="0.4">
      <c r="A55" s="107"/>
      <c r="B55" s="108"/>
      <c r="C55" s="108"/>
      <c r="D55" s="108"/>
      <c r="E55" s="108"/>
      <c r="F55" s="177"/>
      <c r="G55" s="177"/>
      <c r="H55" s="108"/>
      <c r="I55" s="108"/>
      <c r="J55" s="108"/>
      <c r="K55" s="108"/>
      <c r="L55" s="108"/>
      <c r="M55" s="108"/>
      <c r="N55" s="178"/>
      <c r="O55" s="179"/>
      <c r="P55" s="180"/>
      <c r="Q55" s="181"/>
      <c r="R55" s="107"/>
      <c r="S55" s="110"/>
      <c r="T55" s="110"/>
      <c r="U55" s="110"/>
      <c r="V55" s="110"/>
      <c r="W55" s="108"/>
      <c r="X55" s="108"/>
      <c r="Y55" s="182"/>
      <c r="Z55" s="182"/>
    </row>
    <row r="56" spans="1:26" s="8" customFormat="1" ht="15.75" customHeight="1" x14ac:dyDescent="0.4">
      <c r="A56" s="3"/>
      <c r="B56" s="114"/>
      <c r="C56" s="114"/>
      <c r="D56" s="114"/>
      <c r="E56" s="114"/>
      <c r="F56" s="114"/>
      <c r="G56" s="114"/>
      <c r="H56" s="108"/>
      <c r="I56" s="108"/>
      <c r="J56" s="108"/>
      <c r="K56" s="108"/>
      <c r="L56" s="108"/>
      <c r="M56" s="115"/>
      <c r="N56" s="110"/>
      <c r="O56" s="116"/>
      <c r="P56" s="116"/>
      <c r="Q56" s="116"/>
      <c r="R56" s="116"/>
      <c r="S56" s="116"/>
      <c r="T56" s="116"/>
      <c r="U56" s="116"/>
      <c r="V56" s="116"/>
      <c r="W56" s="117"/>
      <c r="X56" s="118"/>
      <c r="Y56" s="102"/>
      <c r="Z56" s="102"/>
    </row>
    <row r="57" spans="1:26" s="8" customFormat="1" ht="15.75" customHeight="1" x14ac:dyDescent="0.4">
      <c r="A57" s="107"/>
      <c r="B57" s="114"/>
      <c r="C57" s="114"/>
      <c r="D57" s="114"/>
      <c r="E57" s="114"/>
      <c r="F57" s="114"/>
      <c r="G57" s="114"/>
      <c r="H57" s="108"/>
      <c r="I57" s="108"/>
      <c r="J57" s="108"/>
      <c r="K57" s="108"/>
      <c r="L57" s="108"/>
      <c r="M57" s="115"/>
      <c r="N57" s="110"/>
      <c r="O57" s="116"/>
      <c r="P57" s="116"/>
      <c r="Q57" s="116"/>
      <c r="R57" s="116"/>
      <c r="S57" s="116"/>
      <c r="T57" s="116"/>
      <c r="U57" s="116"/>
      <c r="V57" s="116"/>
      <c r="W57" s="117"/>
      <c r="X57" s="118"/>
      <c r="Y57" s="102"/>
      <c r="Z57" s="102"/>
    </row>
    <row r="58" spans="1:26" s="3" customFormat="1" ht="15.95" customHeight="1" x14ac:dyDescent="0.4">
      <c r="A58" s="119" t="s">
        <v>56</v>
      </c>
      <c r="B58" s="119"/>
      <c r="C58" s="119"/>
      <c r="D58" s="119"/>
      <c r="E58" s="119"/>
      <c r="F58" s="119"/>
      <c r="G58" s="119"/>
      <c r="H58" s="119"/>
      <c r="I58" s="119"/>
      <c r="J58" s="119"/>
      <c r="K58" s="119"/>
      <c r="L58" s="119"/>
      <c r="M58" s="119"/>
      <c r="N58" s="119"/>
      <c r="O58" s="119"/>
      <c r="P58" s="119"/>
      <c r="Q58" s="119"/>
      <c r="R58" s="119"/>
      <c r="S58" s="119"/>
      <c r="T58" s="119"/>
      <c r="U58" s="120" t="s">
        <v>57</v>
      </c>
      <c r="V58" s="119"/>
      <c r="W58" s="119"/>
      <c r="X58" s="119"/>
      <c r="Y58" s="119"/>
      <c r="Z58" s="72"/>
    </row>
    <row r="59" spans="1:26" s="3" customFormat="1" ht="15.95" customHeight="1" thickBot="1" x14ac:dyDescent="0.45">
      <c r="A59" s="226" t="s">
        <v>58</v>
      </c>
      <c r="B59" s="227"/>
      <c r="C59" s="228"/>
      <c r="D59" s="243" t="s">
        <v>59</v>
      </c>
      <c r="E59" s="243"/>
      <c r="F59" s="243"/>
      <c r="G59" s="244" t="s">
        <v>1</v>
      </c>
      <c r="H59" s="244"/>
      <c r="I59" s="244"/>
      <c r="J59" s="226" t="s">
        <v>58</v>
      </c>
      <c r="K59" s="227"/>
      <c r="L59" s="227"/>
      <c r="M59" s="228"/>
      <c r="N59" s="220" t="s">
        <v>59</v>
      </c>
      <c r="O59" s="221"/>
      <c r="P59" s="222"/>
      <c r="Q59" s="223" t="s">
        <v>1</v>
      </c>
      <c r="R59" s="224"/>
      <c r="S59" s="225"/>
      <c r="T59" s="102"/>
      <c r="U59" s="308" t="s">
        <v>60</v>
      </c>
      <c r="V59" s="308"/>
      <c r="W59" s="309" t="s">
        <v>59</v>
      </c>
      <c r="X59" s="310"/>
      <c r="Y59" s="308" t="s">
        <v>1</v>
      </c>
      <c r="Z59" s="308"/>
    </row>
    <row r="60" spans="1:26" s="3" customFormat="1" ht="15.95" customHeight="1" thickTop="1" x14ac:dyDescent="0.4">
      <c r="A60" s="121" t="s">
        <v>61</v>
      </c>
      <c r="B60" s="122"/>
      <c r="C60" s="123"/>
      <c r="D60" s="229">
        <v>326</v>
      </c>
      <c r="E60" s="230"/>
      <c r="F60" s="231"/>
      <c r="G60" s="240">
        <v>84971</v>
      </c>
      <c r="H60" s="241"/>
      <c r="I60" s="242"/>
      <c r="J60" s="121" t="s">
        <v>100</v>
      </c>
      <c r="K60" s="124"/>
      <c r="L60" s="124"/>
      <c r="M60" s="123"/>
      <c r="N60" s="229">
        <v>6</v>
      </c>
      <c r="O60" s="230"/>
      <c r="P60" s="231"/>
      <c r="Q60" s="229">
        <v>1780</v>
      </c>
      <c r="R60" s="230"/>
      <c r="S60" s="231"/>
      <c r="T60" s="102"/>
      <c r="U60" s="125" t="s">
        <v>123</v>
      </c>
      <c r="V60" s="126"/>
      <c r="W60" s="306">
        <v>0</v>
      </c>
      <c r="X60" s="307"/>
      <c r="Y60" s="306">
        <v>12</v>
      </c>
      <c r="Z60" s="307"/>
    </row>
    <row r="61" spans="1:26" s="3" customFormat="1" ht="15.95" customHeight="1" x14ac:dyDescent="0.4">
      <c r="A61" s="127" t="s">
        <v>62</v>
      </c>
      <c r="B61" s="128"/>
      <c r="C61" s="129"/>
      <c r="D61" s="212">
        <v>34</v>
      </c>
      <c r="E61" s="213"/>
      <c r="F61" s="214"/>
      <c r="G61" s="215">
        <v>13284</v>
      </c>
      <c r="H61" s="216"/>
      <c r="I61" s="217"/>
      <c r="J61" s="130" t="s">
        <v>101</v>
      </c>
      <c r="K61" s="69"/>
      <c r="L61" s="69"/>
      <c r="M61" s="129"/>
      <c r="N61" s="212">
        <v>10</v>
      </c>
      <c r="O61" s="213"/>
      <c r="P61" s="214"/>
      <c r="Q61" s="212">
        <v>2752</v>
      </c>
      <c r="R61" s="213"/>
      <c r="S61" s="214"/>
      <c r="T61" s="102"/>
      <c r="U61" s="125" t="s">
        <v>164</v>
      </c>
      <c r="V61" s="131"/>
      <c r="W61" s="311">
        <v>0</v>
      </c>
      <c r="X61" s="312"/>
      <c r="Y61" s="311">
        <v>1</v>
      </c>
      <c r="Z61" s="312"/>
    </row>
    <row r="62" spans="1:26" ht="15.95" customHeight="1" x14ac:dyDescent="0.4">
      <c r="A62" s="130" t="s">
        <v>63</v>
      </c>
      <c r="B62" s="128"/>
      <c r="C62" s="129"/>
      <c r="D62" s="212">
        <v>11</v>
      </c>
      <c r="E62" s="213"/>
      <c r="F62" s="214"/>
      <c r="G62" s="215">
        <v>3272</v>
      </c>
      <c r="H62" s="216"/>
      <c r="I62" s="217"/>
      <c r="J62" s="130" t="s">
        <v>102</v>
      </c>
      <c r="K62" s="69"/>
      <c r="L62" s="69"/>
      <c r="M62" s="129"/>
      <c r="N62" s="212">
        <v>8</v>
      </c>
      <c r="O62" s="213"/>
      <c r="P62" s="214"/>
      <c r="Q62" s="212">
        <v>1702</v>
      </c>
      <c r="R62" s="213"/>
      <c r="S62" s="214"/>
      <c r="T62" s="72"/>
      <c r="U62" s="125" t="s">
        <v>124</v>
      </c>
      <c r="V62" s="131"/>
      <c r="W62" s="311">
        <v>0</v>
      </c>
      <c r="X62" s="312"/>
      <c r="Y62" s="311">
        <v>1</v>
      </c>
      <c r="Z62" s="312"/>
    </row>
    <row r="63" spans="1:26" s="3" customFormat="1" ht="15.95" customHeight="1" x14ac:dyDescent="0.4">
      <c r="A63" s="130" t="s">
        <v>64</v>
      </c>
      <c r="B63" s="128"/>
      <c r="C63" s="129"/>
      <c r="D63" s="212">
        <v>36</v>
      </c>
      <c r="E63" s="213"/>
      <c r="F63" s="214"/>
      <c r="G63" s="215">
        <v>7250</v>
      </c>
      <c r="H63" s="216"/>
      <c r="I63" s="217"/>
      <c r="J63" s="121" t="s">
        <v>103</v>
      </c>
      <c r="K63" s="68"/>
      <c r="L63" s="69"/>
      <c r="M63" s="129"/>
      <c r="N63" s="212">
        <v>4</v>
      </c>
      <c r="O63" s="213"/>
      <c r="P63" s="214"/>
      <c r="Q63" s="212">
        <v>986</v>
      </c>
      <c r="R63" s="213"/>
      <c r="S63" s="214"/>
      <c r="T63" s="102"/>
      <c r="U63" s="218" t="s">
        <v>155</v>
      </c>
      <c r="V63" s="219"/>
      <c r="W63" s="311">
        <v>0</v>
      </c>
      <c r="X63" s="312"/>
      <c r="Y63" s="311">
        <v>2</v>
      </c>
      <c r="Z63" s="312"/>
    </row>
    <row r="64" spans="1:26" s="3" customFormat="1" ht="15.95" customHeight="1" x14ac:dyDescent="0.4">
      <c r="A64" s="130" t="s">
        <v>65</v>
      </c>
      <c r="B64" s="128"/>
      <c r="C64" s="129"/>
      <c r="D64" s="212">
        <v>11</v>
      </c>
      <c r="E64" s="213"/>
      <c r="F64" s="214"/>
      <c r="G64" s="215">
        <v>1665</v>
      </c>
      <c r="H64" s="216"/>
      <c r="I64" s="217"/>
      <c r="J64" s="130" t="s">
        <v>104</v>
      </c>
      <c r="K64" s="68"/>
      <c r="L64" s="69"/>
      <c r="M64" s="129"/>
      <c r="N64" s="212">
        <v>4</v>
      </c>
      <c r="O64" s="213"/>
      <c r="P64" s="214"/>
      <c r="Q64" s="212">
        <v>1094</v>
      </c>
      <c r="R64" s="213"/>
      <c r="S64" s="214"/>
      <c r="T64" s="102"/>
      <c r="U64" s="218" t="s">
        <v>179</v>
      </c>
      <c r="V64" s="219"/>
      <c r="W64" s="311">
        <v>0</v>
      </c>
      <c r="X64" s="312"/>
      <c r="Y64" s="311">
        <v>4</v>
      </c>
      <c r="Z64" s="312"/>
    </row>
    <row r="65" spans="1:26" s="3" customFormat="1" ht="15.95" customHeight="1" x14ac:dyDescent="0.4">
      <c r="A65" s="130" t="s">
        <v>66</v>
      </c>
      <c r="B65" s="128"/>
      <c r="C65" s="129"/>
      <c r="D65" s="212">
        <v>14</v>
      </c>
      <c r="E65" s="213"/>
      <c r="F65" s="214"/>
      <c r="G65" s="215">
        <v>6556</v>
      </c>
      <c r="H65" s="216"/>
      <c r="I65" s="217"/>
      <c r="J65" s="130" t="s">
        <v>105</v>
      </c>
      <c r="K65" s="68"/>
      <c r="L65" s="69"/>
      <c r="M65" s="129"/>
      <c r="N65" s="212">
        <v>61</v>
      </c>
      <c r="O65" s="213"/>
      <c r="P65" s="214"/>
      <c r="Q65" s="212">
        <v>11910</v>
      </c>
      <c r="R65" s="213"/>
      <c r="S65" s="214"/>
      <c r="T65" s="102"/>
      <c r="U65" s="131" t="s">
        <v>125</v>
      </c>
      <c r="V65" s="132"/>
      <c r="W65" s="311">
        <v>0</v>
      </c>
      <c r="X65" s="312"/>
      <c r="Y65" s="311">
        <v>46</v>
      </c>
      <c r="Z65" s="312"/>
    </row>
    <row r="66" spans="1:26" s="3" customFormat="1" ht="15.95" customHeight="1" x14ac:dyDescent="0.4">
      <c r="A66" s="130" t="s">
        <v>67</v>
      </c>
      <c r="B66" s="128"/>
      <c r="C66" s="129"/>
      <c r="D66" s="212">
        <v>10</v>
      </c>
      <c r="E66" s="213"/>
      <c r="F66" s="214"/>
      <c r="G66" s="215">
        <v>1340</v>
      </c>
      <c r="H66" s="216"/>
      <c r="I66" s="217"/>
      <c r="J66" s="130" t="s">
        <v>106</v>
      </c>
      <c r="K66" s="68"/>
      <c r="L66" s="69"/>
      <c r="M66" s="129"/>
      <c r="N66" s="212">
        <v>1</v>
      </c>
      <c r="O66" s="213"/>
      <c r="P66" s="214"/>
      <c r="Q66" s="212">
        <v>707</v>
      </c>
      <c r="R66" s="213"/>
      <c r="S66" s="214"/>
      <c r="T66" s="102"/>
      <c r="U66" s="133" t="s">
        <v>126</v>
      </c>
      <c r="V66" s="132"/>
      <c r="W66" s="311">
        <v>0</v>
      </c>
      <c r="X66" s="312"/>
      <c r="Y66" s="311">
        <v>9</v>
      </c>
      <c r="Z66" s="312"/>
    </row>
    <row r="67" spans="1:26" s="3" customFormat="1" ht="15.95" customHeight="1" x14ac:dyDescent="0.4">
      <c r="A67" s="130" t="s">
        <v>68</v>
      </c>
      <c r="B67" s="128"/>
      <c r="C67" s="129"/>
      <c r="D67" s="212">
        <v>24</v>
      </c>
      <c r="E67" s="213"/>
      <c r="F67" s="214"/>
      <c r="G67" s="215">
        <v>4664</v>
      </c>
      <c r="H67" s="216"/>
      <c r="I67" s="217"/>
      <c r="J67" s="130" t="s">
        <v>107</v>
      </c>
      <c r="K67" s="68"/>
      <c r="L67" s="69"/>
      <c r="M67" s="129"/>
      <c r="N67" s="212">
        <v>2</v>
      </c>
      <c r="O67" s="213"/>
      <c r="P67" s="214"/>
      <c r="Q67" s="212">
        <v>932</v>
      </c>
      <c r="R67" s="213"/>
      <c r="S67" s="214"/>
      <c r="T67" s="102"/>
      <c r="U67" s="218" t="s">
        <v>154</v>
      </c>
      <c r="V67" s="219"/>
      <c r="W67" s="311">
        <v>0</v>
      </c>
      <c r="X67" s="312"/>
      <c r="Y67" s="311">
        <v>1</v>
      </c>
      <c r="Z67" s="312"/>
    </row>
    <row r="68" spans="1:26" s="3" customFormat="1" ht="15.95" customHeight="1" x14ac:dyDescent="0.4">
      <c r="A68" s="130" t="s">
        <v>69</v>
      </c>
      <c r="B68" s="128"/>
      <c r="C68" s="129"/>
      <c r="D68" s="212">
        <v>6</v>
      </c>
      <c r="E68" s="213"/>
      <c r="F68" s="214"/>
      <c r="G68" s="215">
        <v>1177</v>
      </c>
      <c r="H68" s="216"/>
      <c r="I68" s="217"/>
      <c r="J68" s="130" t="s">
        <v>108</v>
      </c>
      <c r="K68" s="68"/>
      <c r="L68" s="69"/>
      <c r="M68" s="129"/>
      <c r="N68" s="212">
        <v>1</v>
      </c>
      <c r="O68" s="213"/>
      <c r="P68" s="214"/>
      <c r="Q68" s="212">
        <v>1154</v>
      </c>
      <c r="R68" s="213"/>
      <c r="S68" s="214"/>
      <c r="T68" s="102"/>
      <c r="U68" s="133" t="s">
        <v>127</v>
      </c>
      <c r="V68" s="134"/>
      <c r="W68" s="311">
        <v>0</v>
      </c>
      <c r="X68" s="312"/>
      <c r="Y68" s="311">
        <v>129</v>
      </c>
      <c r="Z68" s="312"/>
    </row>
    <row r="69" spans="1:26" s="3" customFormat="1" ht="15.95" customHeight="1" x14ac:dyDescent="0.4">
      <c r="A69" s="130" t="s">
        <v>70</v>
      </c>
      <c r="B69" s="128"/>
      <c r="C69" s="129"/>
      <c r="D69" s="212">
        <v>8</v>
      </c>
      <c r="E69" s="213"/>
      <c r="F69" s="214"/>
      <c r="G69" s="215">
        <v>3119</v>
      </c>
      <c r="H69" s="216"/>
      <c r="I69" s="217"/>
      <c r="J69" s="130" t="s">
        <v>109</v>
      </c>
      <c r="K69" s="68"/>
      <c r="L69" s="69"/>
      <c r="M69" s="129"/>
      <c r="N69" s="212">
        <v>1</v>
      </c>
      <c r="O69" s="213"/>
      <c r="P69" s="214"/>
      <c r="Q69" s="212">
        <v>861</v>
      </c>
      <c r="R69" s="213"/>
      <c r="S69" s="214"/>
      <c r="T69" s="102"/>
      <c r="U69" s="135" t="s">
        <v>128</v>
      </c>
      <c r="V69" s="134"/>
      <c r="W69" s="311">
        <v>0</v>
      </c>
      <c r="X69" s="312"/>
      <c r="Y69" s="311">
        <v>23</v>
      </c>
      <c r="Z69" s="312"/>
    </row>
    <row r="70" spans="1:26" s="3" customFormat="1" ht="15.95" customHeight="1" x14ac:dyDescent="0.4">
      <c r="A70" s="130" t="s">
        <v>72</v>
      </c>
      <c r="B70" s="128"/>
      <c r="C70" s="129"/>
      <c r="D70" s="212">
        <v>31</v>
      </c>
      <c r="E70" s="213"/>
      <c r="F70" s="214"/>
      <c r="G70" s="215">
        <v>6188</v>
      </c>
      <c r="H70" s="216"/>
      <c r="I70" s="217"/>
      <c r="J70" s="136" t="s">
        <v>110</v>
      </c>
      <c r="K70" s="68"/>
      <c r="L70" s="69"/>
      <c r="M70" s="129"/>
      <c r="N70" s="212">
        <v>1</v>
      </c>
      <c r="O70" s="213"/>
      <c r="P70" s="214"/>
      <c r="Q70" s="212">
        <v>575</v>
      </c>
      <c r="R70" s="213"/>
      <c r="S70" s="214"/>
      <c r="T70" s="102"/>
      <c r="U70" s="135" t="s">
        <v>129</v>
      </c>
      <c r="V70" s="134"/>
      <c r="W70" s="311">
        <v>0</v>
      </c>
      <c r="X70" s="312"/>
      <c r="Y70" s="311">
        <v>28</v>
      </c>
      <c r="Z70" s="312"/>
    </row>
    <row r="71" spans="1:26" s="3" customFormat="1" ht="15.95" customHeight="1" x14ac:dyDescent="0.4">
      <c r="A71" s="130" t="s">
        <v>74</v>
      </c>
      <c r="B71" s="128"/>
      <c r="C71" s="129"/>
      <c r="D71" s="212">
        <v>24</v>
      </c>
      <c r="E71" s="213"/>
      <c r="F71" s="214"/>
      <c r="G71" s="215">
        <v>4621</v>
      </c>
      <c r="H71" s="216"/>
      <c r="I71" s="217"/>
      <c r="J71" s="130" t="s">
        <v>111</v>
      </c>
      <c r="K71" s="68"/>
      <c r="L71" s="69"/>
      <c r="M71" s="129"/>
      <c r="N71" s="212">
        <v>1</v>
      </c>
      <c r="O71" s="213"/>
      <c r="P71" s="214"/>
      <c r="Q71" s="212">
        <v>379</v>
      </c>
      <c r="R71" s="213"/>
      <c r="S71" s="214"/>
      <c r="T71" s="102"/>
      <c r="U71" s="135" t="s">
        <v>130</v>
      </c>
      <c r="V71" s="134"/>
      <c r="W71" s="311">
        <v>0</v>
      </c>
      <c r="X71" s="312"/>
      <c r="Y71" s="311">
        <v>8</v>
      </c>
      <c r="Z71" s="312"/>
    </row>
    <row r="72" spans="1:26" s="3" customFormat="1" ht="15.95" customHeight="1" x14ac:dyDescent="0.4">
      <c r="A72" s="130" t="s">
        <v>75</v>
      </c>
      <c r="B72" s="128"/>
      <c r="C72" s="129"/>
      <c r="D72" s="212">
        <v>18</v>
      </c>
      <c r="E72" s="213"/>
      <c r="F72" s="214"/>
      <c r="G72" s="215">
        <v>5218</v>
      </c>
      <c r="H72" s="216"/>
      <c r="I72" s="217"/>
      <c r="J72" s="130" t="s">
        <v>112</v>
      </c>
      <c r="K72" s="68"/>
      <c r="L72" s="69"/>
      <c r="M72" s="129"/>
      <c r="N72" s="212">
        <v>0</v>
      </c>
      <c r="O72" s="213"/>
      <c r="P72" s="214"/>
      <c r="Q72" s="212">
        <v>177</v>
      </c>
      <c r="R72" s="213"/>
      <c r="S72" s="214"/>
      <c r="T72" s="102"/>
      <c r="U72" s="135" t="s">
        <v>146</v>
      </c>
      <c r="V72" s="134"/>
      <c r="W72" s="311">
        <v>0</v>
      </c>
      <c r="X72" s="312"/>
      <c r="Y72" s="311">
        <v>29</v>
      </c>
      <c r="Z72" s="312"/>
    </row>
    <row r="73" spans="1:26" s="3" customFormat="1" ht="15.95" customHeight="1" x14ac:dyDescent="0.4">
      <c r="A73" s="130" t="s">
        <v>76</v>
      </c>
      <c r="B73" s="128"/>
      <c r="C73" s="129"/>
      <c r="D73" s="212">
        <v>2</v>
      </c>
      <c r="E73" s="213"/>
      <c r="F73" s="214"/>
      <c r="G73" s="215">
        <v>1158</v>
      </c>
      <c r="H73" s="216"/>
      <c r="I73" s="217"/>
      <c r="J73" s="130" t="s">
        <v>113</v>
      </c>
      <c r="K73" s="68"/>
      <c r="L73" s="69"/>
      <c r="M73" s="129"/>
      <c r="N73" s="212">
        <v>0</v>
      </c>
      <c r="O73" s="213"/>
      <c r="P73" s="214"/>
      <c r="Q73" s="212">
        <v>81</v>
      </c>
      <c r="R73" s="213"/>
      <c r="S73" s="214"/>
      <c r="T73" s="102"/>
      <c r="U73" s="137" t="s">
        <v>170</v>
      </c>
      <c r="V73" s="138"/>
      <c r="W73" s="311">
        <v>0</v>
      </c>
      <c r="X73" s="312"/>
      <c r="Y73" s="311">
        <v>6</v>
      </c>
      <c r="Z73" s="312"/>
    </row>
    <row r="74" spans="1:26" s="3" customFormat="1" ht="15.95" customHeight="1" x14ac:dyDescent="0.4">
      <c r="A74" s="130" t="s">
        <v>77</v>
      </c>
      <c r="B74" s="128"/>
      <c r="C74" s="129"/>
      <c r="D74" s="212">
        <v>6</v>
      </c>
      <c r="E74" s="213"/>
      <c r="F74" s="214"/>
      <c r="G74" s="215">
        <v>1666</v>
      </c>
      <c r="H74" s="216"/>
      <c r="I74" s="217"/>
      <c r="J74" s="139" t="s">
        <v>114</v>
      </c>
      <c r="K74" s="140"/>
      <c r="L74" s="140"/>
      <c r="M74" s="141"/>
      <c r="N74" s="212">
        <v>1</v>
      </c>
      <c r="O74" s="213"/>
      <c r="P74" s="214"/>
      <c r="Q74" s="212">
        <v>254</v>
      </c>
      <c r="R74" s="213"/>
      <c r="S74" s="214"/>
      <c r="T74" s="102"/>
      <c r="U74" s="135" t="s">
        <v>171</v>
      </c>
      <c r="V74" s="132"/>
      <c r="W74" s="311">
        <v>0</v>
      </c>
      <c r="X74" s="312"/>
      <c r="Y74" s="311">
        <v>1</v>
      </c>
      <c r="Z74" s="312"/>
    </row>
    <row r="75" spans="1:26" s="3" customFormat="1" ht="15.95" customHeight="1" x14ac:dyDescent="0.4">
      <c r="A75" s="130" t="s">
        <v>78</v>
      </c>
      <c r="B75" s="128"/>
      <c r="C75" s="129"/>
      <c r="D75" s="212">
        <v>14</v>
      </c>
      <c r="E75" s="213"/>
      <c r="F75" s="214"/>
      <c r="G75" s="215">
        <v>4264</v>
      </c>
      <c r="H75" s="216"/>
      <c r="I75" s="217"/>
      <c r="J75" s="130" t="s">
        <v>115</v>
      </c>
      <c r="K75" s="69"/>
      <c r="L75" s="69"/>
      <c r="M75" s="129"/>
      <c r="N75" s="212">
        <v>1</v>
      </c>
      <c r="O75" s="213"/>
      <c r="P75" s="214"/>
      <c r="Q75" s="212">
        <v>527</v>
      </c>
      <c r="R75" s="213"/>
      <c r="S75" s="214"/>
      <c r="T75" s="102"/>
      <c r="U75" s="218" t="s">
        <v>147</v>
      </c>
      <c r="V75" s="219"/>
      <c r="W75" s="311">
        <v>0</v>
      </c>
      <c r="X75" s="312"/>
      <c r="Y75" s="311">
        <v>10</v>
      </c>
      <c r="Z75" s="312"/>
    </row>
    <row r="76" spans="1:26" s="3" customFormat="1" ht="15.95" customHeight="1" x14ac:dyDescent="0.4">
      <c r="A76" s="130" t="s">
        <v>79</v>
      </c>
      <c r="B76" s="128"/>
      <c r="C76" s="129"/>
      <c r="D76" s="212">
        <v>4</v>
      </c>
      <c r="E76" s="213"/>
      <c r="F76" s="214"/>
      <c r="G76" s="215">
        <v>1184</v>
      </c>
      <c r="H76" s="216"/>
      <c r="I76" s="217"/>
      <c r="J76" s="142" t="s">
        <v>116</v>
      </c>
      <c r="K76" s="140"/>
      <c r="L76" s="140"/>
      <c r="M76" s="141"/>
      <c r="N76" s="212">
        <v>0</v>
      </c>
      <c r="O76" s="213"/>
      <c r="P76" s="214"/>
      <c r="Q76" s="212">
        <v>83</v>
      </c>
      <c r="R76" s="213"/>
      <c r="S76" s="214"/>
      <c r="T76" s="102"/>
      <c r="U76" s="135" t="s">
        <v>131</v>
      </c>
      <c r="V76" s="132"/>
      <c r="W76" s="311">
        <v>4</v>
      </c>
      <c r="X76" s="312"/>
      <c r="Y76" s="311">
        <v>720</v>
      </c>
      <c r="Z76" s="312"/>
    </row>
    <row r="77" spans="1:26" s="3" customFormat="1" ht="15.95" customHeight="1" x14ac:dyDescent="0.4">
      <c r="A77" s="130" t="s">
        <v>80</v>
      </c>
      <c r="B77" s="128"/>
      <c r="C77" s="129"/>
      <c r="D77" s="212">
        <v>7</v>
      </c>
      <c r="E77" s="213"/>
      <c r="F77" s="214"/>
      <c r="G77" s="215">
        <v>2286</v>
      </c>
      <c r="H77" s="216"/>
      <c r="I77" s="217"/>
      <c r="J77" s="127" t="s">
        <v>117</v>
      </c>
      <c r="K77" s="69"/>
      <c r="L77" s="69"/>
      <c r="M77" s="129"/>
      <c r="N77" s="212">
        <v>0</v>
      </c>
      <c r="O77" s="213"/>
      <c r="P77" s="214"/>
      <c r="Q77" s="212">
        <v>113</v>
      </c>
      <c r="R77" s="213"/>
      <c r="S77" s="214"/>
      <c r="T77" s="102"/>
      <c r="U77" s="135" t="s">
        <v>132</v>
      </c>
      <c r="V77" s="134"/>
      <c r="W77" s="311">
        <v>2</v>
      </c>
      <c r="X77" s="312"/>
      <c r="Y77" s="311">
        <v>524</v>
      </c>
      <c r="Z77" s="312"/>
    </row>
    <row r="78" spans="1:26" s="3" customFormat="1" ht="15.95" customHeight="1" x14ac:dyDescent="0.4">
      <c r="A78" s="130" t="s">
        <v>81</v>
      </c>
      <c r="B78" s="128"/>
      <c r="C78" s="129"/>
      <c r="D78" s="212">
        <v>4</v>
      </c>
      <c r="E78" s="213"/>
      <c r="F78" s="214"/>
      <c r="G78" s="215">
        <v>2581</v>
      </c>
      <c r="H78" s="216"/>
      <c r="I78" s="217"/>
      <c r="J78" s="142" t="s">
        <v>118</v>
      </c>
      <c r="K78" s="140"/>
      <c r="L78" s="140"/>
      <c r="M78" s="141"/>
      <c r="N78" s="212">
        <v>0</v>
      </c>
      <c r="O78" s="213"/>
      <c r="P78" s="214"/>
      <c r="Q78" s="212">
        <v>110</v>
      </c>
      <c r="R78" s="213"/>
      <c r="S78" s="214"/>
      <c r="T78" s="102"/>
      <c r="U78" s="135" t="s">
        <v>149</v>
      </c>
      <c r="V78" s="134"/>
      <c r="W78" s="311">
        <v>0</v>
      </c>
      <c r="X78" s="312"/>
      <c r="Y78" s="311">
        <v>4</v>
      </c>
      <c r="Z78" s="312"/>
    </row>
    <row r="79" spans="1:26" s="3" customFormat="1" ht="15.95" customHeight="1" x14ac:dyDescent="0.4">
      <c r="A79" s="130" t="s">
        <v>82</v>
      </c>
      <c r="B79" s="128"/>
      <c r="C79" s="129"/>
      <c r="D79" s="212">
        <v>6</v>
      </c>
      <c r="E79" s="213"/>
      <c r="F79" s="214"/>
      <c r="G79" s="215">
        <v>2862</v>
      </c>
      <c r="H79" s="216"/>
      <c r="I79" s="217"/>
      <c r="J79" s="130" t="s">
        <v>119</v>
      </c>
      <c r="K79" s="69"/>
      <c r="L79" s="69"/>
      <c r="M79" s="129"/>
      <c r="N79" s="212">
        <v>0</v>
      </c>
      <c r="O79" s="213"/>
      <c r="P79" s="214"/>
      <c r="Q79" s="212">
        <v>152</v>
      </c>
      <c r="R79" s="213"/>
      <c r="S79" s="214"/>
      <c r="T79" s="102"/>
      <c r="U79" s="135" t="s">
        <v>133</v>
      </c>
      <c r="V79" s="134"/>
      <c r="W79" s="311">
        <v>2</v>
      </c>
      <c r="X79" s="312"/>
      <c r="Y79" s="311">
        <v>140</v>
      </c>
      <c r="Z79" s="312"/>
    </row>
    <row r="80" spans="1:26" s="3" customFormat="1" ht="15.95" customHeight="1" x14ac:dyDescent="0.4">
      <c r="A80" s="130" t="s">
        <v>83</v>
      </c>
      <c r="B80" s="128"/>
      <c r="C80" s="129"/>
      <c r="D80" s="212">
        <v>16</v>
      </c>
      <c r="E80" s="213"/>
      <c r="F80" s="214"/>
      <c r="G80" s="215">
        <v>2090</v>
      </c>
      <c r="H80" s="216"/>
      <c r="I80" s="217"/>
      <c r="J80" s="136" t="s">
        <v>120</v>
      </c>
      <c r="K80" s="69"/>
      <c r="L80" s="69"/>
      <c r="M80" s="129"/>
      <c r="N80" s="212">
        <v>0</v>
      </c>
      <c r="O80" s="213"/>
      <c r="P80" s="214"/>
      <c r="Q80" s="212">
        <v>36</v>
      </c>
      <c r="R80" s="213"/>
      <c r="S80" s="214"/>
      <c r="T80" s="102"/>
      <c r="U80" s="131" t="s">
        <v>134</v>
      </c>
      <c r="V80" s="131"/>
      <c r="W80" s="311">
        <v>0</v>
      </c>
      <c r="X80" s="312"/>
      <c r="Y80" s="311">
        <v>46</v>
      </c>
      <c r="Z80" s="312"/>
    </row>
    <row r="81" spans="1:26" s="3" customFormat="1" ht="15.95" customHeight="1" x14ac:dyDescent="0.4">
      <c r="A81" s="130" t="s">
        <v>84</v>
      </c>
      <c r="B81" s="128"/>
      <c r="C81" s="129"/>
      <c r="D81" s="212">
        <v>5</v>
      </c>
      <c r="E81" s="213"/>
      <c r="F81" s="214"/>
      <c r="G81" s="215">
        <v>1097</v>
      </c>
      <c r="H81" s="216"/>
      <c r="I81" s="217"/>
      <c r="J81" s="143" t="s">
        <v>121</v>
      </c>
      <c r="K81" s="124"/>
      <c r="L81" s="124"/>
      <c r="M81" s="123"/>
      <c r="N81" s="212">
        <v>15</v>
      </c>
      <c r="O81" s="213"/>
      <c r="P81" s="214"/>
      <c r="Q81" s="212">
        <v>5356</v>
      </c>
      <c r="R81" s="213"/>
      <c r="S81" s="214"/>
      <c r="T81" s="102"/>
      <c r="U81" s="131" t="s">
        <v>122</v>
      </c>
      <c r="V81" s="131"/>
      <c r="W81" s="311">
        <v>0</v>
      </c>
      <c r="X81" s="312"/>
      <c r="Y81" s="311">
        <v>32</v>
      </c>
      <c r="Z81" s="312"/>
    </row>
    <row r="82" spans="1:26" s="3" customFormat="1" ht="15.95" customHeight="1" x14ac:dyDescent="0.35">
      <c r="A82" s="144" t="s">
        <v>85</v>
      </c>
      <c r="B82" s="145"/>
      <c r="C82" s="145"/>
      <c r="D82" s="145"/>
      <c r="E82" s="145"/>
      <c r="F82" s="146"/>
      <c r="G82" s="146"/>
      <c r="H82" s="146"/>
      <c r="I82" s="146"/>
      <c r="J82" s="313" t="s">
        <v>86</v>
      </c>
      <c r="K82" s="314"/>
      <c r="L82" s="314"/>
      <c r="M82" s="315"/>
      <c r="N82" s="324">
        <f>W96</f>
        <v>8</v>
      </c>
      <c r="O82" s="325"/>
      <c r="P82" s="326"/>
      <c r="Q82" s="324">
        <f>Y96</f>
        <v>1831</v>
      </c>
      <c r="R82" s="325"/>
      <c r="S82" s="326"/>
      <c r="T82" s="102"/>
      <c r="U82" s="135" t="s">
        <v>135</v>
      </c>
      <c r="V82" s="134"/>
      <c r="W82" s="311">
        <v>0</v>
      </c>
      <c r="X82" s="312"/>
      <c r="Y82" s="311">
        <v>2</v>
      </c>
      <c r="Z82" s="312"/>
    </row>
    <row r="83" spans="1:26" s="3" customFormat="1" ht="15.95" customHeight="1" thickBot="1" x14ac:dyDescent="0.45">
      <c r="A83" s="147"/>
      <c r="B83" s="148"/>
      <c r="C83" s="148"/>
      <c r="D83" s="148"/>
      <c r="E83" s="148"/>
      <c r="F83" s="148"/>
      <c r="G83" s="148"/>
      <c r="H83" s="148"/>
      <c r="I83" s="148"/>
      <c r="J83" s="149" t="s">
        <v>87</v>
      </c>
      <c r="K83" s="140"/>
      <c r="L83" s="140"/>
      <c r="M83" s="150"/>
      <c r="N83" s="333">
        <v>1</v>
      </c>
      <c r="O83" s="334"/>
      <c r="P83" s="335"/>
      <c r="Q83" s="333">
        <v>407</v>
      </c>
      <c r="R83" s="334"/>
      <c r="S83" s="335"/>
      <c r="T83" s="102"/>
      <c r="U83" s="135" t="s">
        <v>212</v>
      </c>
      <c r="V83" s="134"/>
      <c r="W83" s="311">
        <v>0</v>
      </c>
      <c r="X83" s="312"/>
      <c r="Y83" s="311">
        <v>2</v>
      </c>
      <c r="Z83" s="312"/>
    </row>
    <row r="84" spans="1:26" s="3" customFormat="1" ht="15.95" customHeight="1" thickBot="1" x14ac:dyDescent="0.45">
      <c r="A84" s="148"/>
      <c r="B84" s="148"/>
      <c r="C84" s="148"/>
      <c r="D84" s="148"/>
      <c r="E84" s="148"/>
      <c r="F84" s="148"/>
      <c r="G84" s="148"/>
      <c r="H84" s="148"/>
      <c r="I84" s="148"/>
      <c r="J84" s="151" t="s">
        <v>0</v>
      </c>
      <c r="K84" s="152"/>
      <c r="L84" s="152"/>
      <c r="M84" s="152"/>
      <c r="N84" s="330">
        <f>SUM(D60:F81,N60:P81,N83)</f>
        <v>735</v>
      </c>
      <c r="O84" s="331"/>
      <c r="P84" s="332"/>
      <c r="Q84" s="330">
        <f>SUM(Q83,G60:I81,Q60:S81)</f>
        <v>194641</v>
      </c>
      <c r="R84" s="331"/>
      <c r="S84" s="336"/>
      <c r="T84" s="102"/>
      <c r="U84" s="131" t="s">
        <v>153</v>
      </c>
      <c r="V84" s="131"/>
      <c r="W84" s="311">
        <v>0</v>
      </c>
      <c r="X84" s="312"/>
      <c r="Y84" s="311">
        <v>5</v>
      </c>
      <c r="Z84" s="312"/>
    </row>
    <row r="85" spans="1:26" s="36" customFormat="1" ht="15.95" customHeight="1" x14ac:dyDescent="0.4">
      <c r="A85" s="108"/>
      <c r="B85" s="108"/>
      <c r="C85" s="153"/>
      <c r="D85" s="153"/>
      <c r="E85" s="107"/>
      <c r="F85" s="81"/>
      <c r="G85" s="81"/>
      <c r="H85" s="81"/>
      <c r="I85" s="81"/>
      <c r="J85" s="81"/>
      <c r="K85" s="81"/>
      <c r="L85" s="81"/>
      <c r="M85" s="81"/>
      <c r="N85" s="81"/>
      <c r="O85" s="81"/>
      <c r="P85" s="81"/>
      <c r="Q85" s="81"/>
      <c r="R85" s="81"/>
      <c r="S85" s="154"/>
      <c r="T85" s="102"/>
      <c r="U85" s="131" t="s">
        <v>204</v>
      </c>
      <c r="V85" s="131"/>
      <c r="W85" s="311">
        <v>0</v>
      </c>
      <c r="X85" s="312"/>
      <c r="Y85" s="311">
        <v>4</v>
      </c>
      <c r="Z85" s="312"/>
    </row>
    <row r="86" spans="1:26" s="36" customFormat="1" ht="15.95" customHeight="1" x14ac:dyDescent="0.4">
      <c r="A86" s="81"/>
      <c r="B86" s="155"/>
      <c r="C86" s="81"/>
      <c r="D86" s="81"/>
      <c r="E86" s="81"/>
      <c r="F86" s="81"/>
      <c r="G86" s="81"/>
      <c r="H86" s="81"/>
      <c r="I86" s="81"/>
      <c r="J86" s="81"/>
      <c r="K86" s="81"/>
      <c r="L86" s="81"/>
      <c r="M86" s="81"/>
      <c r="N86" s="81"/>
      <c r="O86" s="81"/>
      <c r="P86" s="81"/>
      <c r="Q86" s="81"/>
      <c r="R86" s="81"/>
      <c r="S86" s="154"/>
      <c r="T86" s="102"/>
      <c r="U86" s="131" t="s">
        <v>262</v>
      </c>
      <c r="V86" s="131"/>
      <c r="W86" s="311">
        <v>0</v>
      </c>
      <c r="X86" s="312"/>
      <c r="Y86" s="311">
        <v>2</v>
      </c>
      <c r="Z86" s="312"/>
    </row>
    <row r="87" spans="1:26" s="36" customFormat="1" ht="15.95" customHeight="1" x14ac:dyDescent="0.4">
      <c r="A87" s="81"/>
      <c r="B87" s="155"/>
      <c r="C87" s="81"/>
      <c r="D87" s="81"/>
      <c r="E87" s="81"/>
      <c r="F87" s="81"/>
      <c r="G87" s="81"/>
      <c r="H87" s="81"/>
      <c r="I87" s="81"/>
      <c r="J87" s="81"/>
      <c r="K87" s="81"/>
      <c r="L87" s="81"/>
      <c r="M87" s="81"/>
      <c r="N87" s="81"/>
      <c r="O87" s="81"/>
      <c r="P87" s="81"/>
      <c r="Q87" s="81"/>
      <c r="R87" s="81"/>
      <c r="S87" s="154"/>
      <c r="T87" s="102"/>
      <c r="U87" s="131" t="s">
        <v>136</v>
      </c>
      <c r="V87" s="131"/>
      <c r="W87" s="311">
        <v>0</v>
      </c>
      <c r="X87" s="312"/>
      <c r="Y87" s="311">
        <v>8</v>
      </c>
      <c r="Z87" s="312"/>
    </row>
    <row r="88" spans="1:26" ht="15.95" customHeight="1" x14ac:dyDescent="0.4">
      <c r="A88" s="81"/>
      <c r="B88" s="155"/>
      <c r="C88" s="81"/>
      <c r="D88" s="81"/>
      <c r="E88" s="81"/>
      <c r="F88" s="81"/>
      <c r="G88" s="81"/>
      <c r="H88" s="81"/>
      <c r="I88" s="81"/>
      <c r="J88" s="81"/>
      <c r="K88" s="81"/>
      <c r="L88" s="81"/>
      <c r="M88" s="81"/>
      <c r="N88" s="81"/>
      <c r="O88" s="81"/>
      <c r="P88" s="81"/>
      <c r="Q88" s="81"/>
      <c r="R88" s="81"/>
      <c r="S88" s="154"/>
      <c r="T88" s="102"/>
      <c r="U88" s="131" t="s">
        <v>173</v>
      </c>
      <c r="V88" s="131"/>
      <c r="W88" s="311">
        <v>0</v>
      </c>
      <c r="X88" s="312"/>
      <c r="Y88" s="311">
        <v>2</v>
      </c>
      <c r="Z88" s="312"/>
    </row>
    <row r="89" spans="1:26" ht="15.95" customHeight="1" x14ac:dyDescent="0.4">
      <c r="A89" s="81"/>
      <c r="B89" s="155"/>
      <c r="C89" s="81"/>
      <c r="D89" s="81"/>
      <c r="E89" s="81"/>
      <c r="F89" s="81"/>
      <c r="G89" s="81"/>
      <c r="H89" s="81"/>
      <c r="I89" s="81"/>
      <c r="J89" s="81"/>
      <c r="K89" s="81"/>
      <c r="L89" s="81"/>
      <c r="M89" s="81"/>
      <c r="N89" s="81"/>
      <c r="O89" s="81"/>
      <c r="P89" s="81"/>
      <c r="Q89" s="81"/>
      <c r="R89" s="81"/>
      <c r="S89" s="154"/>
      <c r="T89" s="102"/>
      <c r="U89" s="131" t="s">
        <v>234</v>
      </c>
      <c r="V89" s="131"/>
      <c r="W89" s="311">
        <v>0</v>
      </c>
      <c r="X89" s="312"/>
      <c r="Y89" s="311">
        <v>1</v>
      </c>
      <c r="Z89" s="312"/>
    </row>
    <row r="90" spans="1:26" ht="15.95" customHeight="1" x14ac:dyDescent="0.4">
      <c r="A90" s="81"/>
      <c r="B90" s="155"/>
      <c r="C90" s="81"/>
      <c r="D90" s="81"/>
      <c r="E90" s="81"/>
      <c r="F90" s="81"/>
      <c r="G90" s="81"/>
      <c r="H90" s="81"/>
      <c r="I90" s="81"/>
      <c r="J90" s="81"/>
      <c r="K90" s="81"/>
      <c r="L90" s="81"/>
      <c r="M90" s="81"/>
      <c r="N90" s="81"/>
      <c r="O90" s="81"/>
      <c r="P90" s="81"/>
      <c r="Q90" s="81"/>
      <c r="R90" s="81"/>
      <c r="S90" s="154"/>
      <c r="T90" s="102"/>
      <c r="U90" s="131" t="s">
        <v>148</v>
      </c>
      <c r="V90" s="131"/>
      <c r="W90" s="311">
        <v>0</v>
      </c>
      <c r="X90" s="312"/>
      <c r="Y90" s="311">
        <v>15</v>
      </c>
      <c r="Z90" s="312"/>
    </row>
    <row r="91" spans="1:26" ht="15.95" customHeight="1" x14ac:dyDescent="0.4">
      <c r="A91" s="81"/>
      <c r="B91" s="155"/>
      <c r="C91" s="81"/>
      <c r="D91" s="81"/>
      <c r="E91" s="81"/>
      <c r="F91" s="81"/>
      <c r="G91" s="81"/>
      <c r="H91" s="81"/>
      <c r="I91" s="81"/>
      <c r="J91" s="81"/>
      <c r="K91" s="81"/>
      <c r="L91" s="81"/>
      <c r="M91" s="81"/>
      <c r="N91" s="81"/>
      <c r="O91" s="81"/>
      <c r="P91" s="81"/>
      <c r="Q91" s="81"/>
      <c r="R91" s="81"/>
      <c r="S91" s="154"/>
      <c r="T91" s="102"/>
      <c r="U91" s="131" t="s">
        <v>163</v>
      </c>
      <c r="V91" s="131"/>
      <c r="W91" s="311">
        <v>0</v>
      </c>
      <c r="X91" s="312"/>
      <c r="Y91" s="311">
        <v>3</v>
      </c>
      <c r="Z91" s="312"/>
    </row>
    <row r="92" spans="1:26" ht="15.95" customHeight="1" x14ac:dyDescent="0.4">
      <c r="A92" s="81"/>
      <c r="B92" s="155"/>
      <c r="C92" s="81"/>
      <c r="D92" s="81"/>
      <c r="E92" s="81"/>
      <c r="F92" s="81"/>
      <c r="G92" s="81"/>
      <c r="H92" s="81"/>
      <c r="I92" s="81"/>
      <c r="J92" s="81"/>
      <c r="K92" s="81"/>
      <c r="L92" s="81"/>
      <c r="M92" s="81"/>
      <c r="N92" s="81"/>
      <c r="O92" s="81"/>
      <c r="P92" s="81"/>
      <c r="Q92" s="81"/>
      <c r="R92" s="81"/>
      <c r="S92" s="154"/>
      <c r="T92" s="81"/>
      <c r="U92" s="131" t="s">
        <v>145</v>
      </c>
      <c r="V92" s="131"/>
      <c r="W92" s="311">
        <v>0</v>
      </c>
      <c r="X92" s="312"/>
      <c r="Y92" s="311">
        <v>1</v>
      </c>
      <c r="Z92" s="312"/>
    </row>
    <row r="93" spans="1:26" ht="15.95" customHeight="1" x14ac:dyDescent="0.4">
      <c r="A93" s="81"/>
      <c r="B93" s="155"/>
      <c r="C93" s="81"/>
      <c r="D93" s="81"/>
      <c r="E93" s="81"/>
      <c r="F93" s="81"/>
      <c r="G93" s="81"/>
      <c r="H93" s="81"/>
      <c r="I93" s="81"/>
      <c r="J93" s="81"/>
      <c r="K93" s="81"/>
      <c r="L93" s="81"/>
      <c r="M93" s="81"/>
      <c r="N93" s="81"/>
      <c r="O93" s="81"/>
      <c r="P93" s="81"/>
      <c r="Q93" s="81"/>
      <c r="R93" s="81"/>
      <c r="S93" s="154"/>
      <c r="T93" s="81"/>
      <c r="U93" s="131" t="s">
        <v>243</v>
      </c>
      <c r="V93" s="131"/>
      <c r="W93" s="311">
        <v>0</v>
      </c>
      <c r="X93" s="312"/>
      <c r="Y93" s="311">
        <v>2</v>
      </c>
      <c r="Z93" s="312"/>
    </row>
    <row r="94" spans="1:26" x14ac:dyDescent="0.4">
      <c r="A94" s="81"/>
      <c r="B94" s="155"/>
      <c r="C94" s="81"/>
      <c r="D94" s="81"/>
      <c r="E94" s="81"/>
      <c r="F94" s="81"/>
      <c r="G94" s="81"/>
      <c r="H94" s="81"/>
      <c r="I94" s="81"/>
      <c r="J94" s="81"/>
      <c r="K94" s="81"/>
      <c r="L94" s="81"/>
      <c r="M94" s="81"/>
      <c r="N94" s="81"/>
      <c r="O94" s="81"/>
      <c r="P94" s="81"/>
      <c r="Q94" s="81"/>
      <c r="R94" s="81"/>
      <c r="S94" s="154"/>
      <c r="T94" s="81"/>
      <c r="U94" s="131" t="s">
        <v>137</v>
      </c>
      <c r="V94" s="131"/>
      <c r="W94" s="311">
        <v>0</v>
      </c>
      <c r="X94" s="312"/>
      <c r="Y94" s="311">
        <v>2</v>
      </c>
      <c r="Z94" s="312"/>
    </row>
    <row r="95" spans="1:26" ht="19.5" thickBot="1" x14ac:dyDescent="0.45">
      <c r="A95" s="81"/>
      <c r="B95" s="155"/>
      <c r="C95" s="81"/>
      <c r="D95" s="81"/>
      <c r="E95" s="81"/>
      <c r="F95" s="81"/>
      <c r="G95" s="81"/>
      <c r="H95" s="81"/>
      <c r="I95" s="81"/>
      <c r="J95" s="81"/>
      <c r="K95" s="81"/>
      <c r="L95" s="81"/>
      <c r="M95" s="81"/>
      <c r="N95" s="81"/>
      <c r="O95" s="81"/>
      <c r="P95" s="81"/>
      <c r="Q95" s="81"/>
      <c r="R95" s="81"/>
      <c r="S95" s="154"/>
      <c r="T95" s="81"/>
      <c r="U95" s="156" t="s">
        <v>138</v>
      </c>
      <c r="V95" s="157"/>
      <c r="W95" s="337">
        <v>0</v>
      </c>
      <c r="X95" s="338"/>
      <c r="Y95" s="337">
        <v>6</v>
      </c>
      <c r="Z95" s="338"/>
    </row>
    <row r="96" spans="1:26" ht="19.5" thickBot="1" x14ac:dyDescent="0.45">
      <c r="A96" s="81"/>
      <c r="B96" s="155"/>
      <c r="C96" s="81"/>
      <c r="D96" s="81"/>
      <c r="E96" s="81"/>
      <c r="F96" s="81"/>
      <c r="G96" s="81"/>
      <c r="H96" s="81"/>
      <c r="I96" s="81"/>
      <c r="J96" s="81"/>
      <c r="K96" s="81"/>
      <c r="L96" s="81"/>
      <c r="M96" s="81"/>
      <c r="N96" s="81"/>
      <c r="O96" s="81"/>
      <c r="P96" s="81"/>
      <c r="Q96" s="81"/>
      <c r="R96" s="81"/>
      <c r="S96" s="154"/>
      <c r="T96" s="81"/>
      <c r="U96" s="158" t="s">
        <v>0</v>
      </c>
      <c r="V96" s="159"/>
      <c r="W96" s="327">
        <v>8</v>
      </c>
      <c r="X96" s="328"/>
      <c r="Y96" s="327">
        <v>1831</v>
      </c>
      <c r="Z96" s="329"/>
    </row>
    <row r="97" spans="1:26" x14ac:dyDescent="0.4">
      <c r="A97" s="81"/>
      <c r="B97" s="155"/>
      <c r="C97" s="81"/>
      <c r="D97" s="81"/>
      <c r="E97" s="81"/>
      <c r="F97" s="81"/>
      <c r="G97" s="81"/>
      <c r="H97" s="81"/>
      <c r="I97" s="81"/>
      <c r="J97" s="81"/>
      <c r="K97" s="81"/>
      <c r="L97" s="81"/>
      <c r="M97" s="81"/>
      <c r="N97" s="81"/>
      <c r="O97" s="81"/>
      <c r="P97" s="81"/>
      <c r="Q97" s="81"/>
      <c r="R97" s="81"/>
      <c r="S97" s="154"/>
      <c r="T97" s="81"/>
      <c r="U97" s="160"/>
      <c r="V97" s="102"/>
      <c r="W97" s="102"/>
      <c r="X97" s="102"/>
      <c r="Y97" s="102"/>
      <c r="Z97" s="161" t="s">
        <v>71</v>
      </c>
    </row>
    <row r="98" spans="1:26" x14ac:dyDescent="0.4">
      <c r="A98" s="81"/>
      <c r="B98" s="155"/>
      <c r="C98" s="81"/>
      <c r="D98" s="81"/>
      <c r="E98" s="81"/>
      <c r="F98" s="81"/>
      <c r="G98" s="81"/>
      <c r="H98" s="81"/>
      <c r="I98" s="81"/>
      <c r="J98" s="81"/>
      <c r="K98" s="81"/>
      <c r="L98" s="81"/>
      <c r="M98" s="81"/>
      <c r="N98" s="81"/>
      <c r="O98" s="81"/>
      <c r="P98" s="81"/>
      <c r="Q98" s="81"/>
      <c r="R98" s="81"/>
      <c r="S98" s="154"/>
      <c r="T98" s="81"/>
      <c r="U98" s="162" t="s">
        <v>73</v>
      </c>
      <c r="V98" s="163"/>
      <c r="W98" s="163"/>
      <c r="X98" s="163"/>
      <c r="Y98" s="163"/>
      <c r="Z98" s="72"/>
    </row>
    <row r="99" spans="1:26" x14ac:dyDescent="0.4">
      <c r="U99" s="9"/>
      <c r="V99" s="9"/>
      <c r="W99" s="9"/>
      <c r="X99" s="9"/>
      <c r="Y99" s="9"/>
      <c r="Z99" s="1"/>
    </row>
    <row r="100" spans="1:26" x14ac:dyDescent="0.4">
      <c r="U100" s="9"/>
      <c r="V100" s="9"/>
      <c r="W100" s="9"/>
      <c r="X100" s="9"/>
      <c r="Y100" s="9"/>
      <c r="Z100" s="1"/>
    </row>
    <row r="101" spans="1:26" x14ac:dyDescent="0.4">
      <c r="U101" s="9"/>
      <c r="V101" s="9"/>
      <c r="W101" s="9"/>
      <c r="X101" s="9"/>
      <c r="Y101" s="9"/>
      <c r="Z101" s="1"/>
    </row>
    <row r="102" spans="1:26" x14ac:dyDescent="0.4">
      <c r="N102" s="36"/>
      <c r="O102" s="36"/>
      <c r="P102" s="36"/>
      <c r="Q102" s="36"/>
      <c r="R102" s="36"/>
      <c r="U102" s="9"/>
      <c r="V102" s="9"/>
      <c r="W102" s="9"/>
      <c r="X102" s="9"/>
      <c r="Y102" s="9"/>
      <c r="Z102" s="1"/>
    </row>
    <row r="103" spans="1:26" x14ac:dyDescent="0.4">
      <c r="N103" s="36"/>
      <c r="O103" s="36"/>
      <c r="P103" s="36"/>
      <c r="Q103" s="36"/>
      <c r="R103" s="36"/>
      <c r="U103" s="9"/>
      <c r="V103" s="9"/>
      <c r="W103" s="9"/>
      <c r="X103" s="9"/>
      <c r="Y103" s="9"/>
      <c r="Z103" s="1"/>
    </row>
    <row r="104" spans="1:26" x14ac:dyDescent="0.4">
      <c r="N104" s="36"/>
      <c r="O104" s="36"/>
      <c r="P104" s="36"/>
      <c r="Q104" s="36"/>
      <c r="R104" s="36"/>
      <c r="U104" s="36"/>
      <c r="V104" s="36"/>
      <c r="W104" s="36"/>
      <c r="X104" s="36"/>
      <c r="Y104" s="36"/>
      <c r="Z104" s="36"/>
    </row>
    <row r="105" spans="1:26" x14ac:dyDescent="0.4">
      <c r="N105" s="36"/>
      <c r="O105" s="36"/>
      <c r="P105" s="36"/>
      <c r="Q105" s="36"/>
      <c r="R105" s="36"/>
    </row>
    <row r="106" spans="1:26" x14ac:dyDescent="0.4">
      <c r="N106" s="36"/>
      <c r="O106" s="36"/>
      <c r="P106" s="36"/>
      <c r="Q106" s="36"/>
      <c r="R106" s="36"/>
    </row>
    <row r="145" spans="6:6" x14ac:dyDescent="0.4">
      <c r="F145" s="10"/>
    </row>
    <row r="180" spans="15:15" x14ac:dyDescent="0.4">
      <c r="O180" s="11"/>
    </row>
  </sheetData>
  <sortState ref="B42:M46">
    <sortCondition ref="F42:F46"/>
    <sortCondition ref="B42:B46"/>
  </sortState>
  <mergeCells count="412">
    <mergeCell ref="U54:V54"/>
    <mergeCell ref="W54:X54"/>
    <mergeCell ref="B54:C54"/>
    <mergeCell ref="D54:E54"/>
    <mergeCell ref="F54:G54"/>
    <mergeCell ref="H54:I54"/>
    <mergeCell ref="J54:K54"/>
    <mergeCell ref="L54:M54"/>
    <mergeCell ref="N54:O54"/>
    <mergeCell ref="P54:Q54"/>
    <mergeCell ref="S54:T54"/>
    <mergeCell ref="U53:V53"/>
    <mergeCell ref="W53:X53"/>
    <mergeCell ref="B53:C53"/>
    <mergeCell ref="D53:E53"/>
    <mergeCell ref="F53:G53"/>
    <mergeCell ref="H53:I53"/>
    <mergeCell ref="J53:K53"/>
    <mergeCell ref="L53:M53"/>
    <mergeCell ref="N53:O53"/>
    <mergeCell ref="P53:Q53"/>
    <mergeCell ref="S53:T53"/>
    <mergeCell ref="U51:V51"/>
    <mergeCell ref="W51:X51"/>
    <mergeCell ref="B52:C52"/>
    <mergeCell ref="D52:E52"/>
    <mergeCell ref="F52:G52"/>
    <mergeCell ref="H52:I52"/>
    <mergeCell ref="J52:K52"/>
    <mergeCell ref="L52:M52"/>
    <mergeCell ref="N52:O52"/>
    <mergeCell ref="P52:Q52"/>
    <mergeCell ref="S52:T52"/>
    <mergeCell ref="U52:V52"/>
    <mergeCell ref="W52:X52"/>
    <mergeCell ref="B51:C51"/>
    <mergeCell ref="D51:E51"/>
    <mergeCell ref="F51:G51"/>
    <mergeCell ref="H51:I51"/>
    <mergeCell ref="J51:K51"/>
    <mergeCell ref="L51:M51"/>
    <mergeCell ref="N51:O51"/>
    <mergeCell ref="P51:Q51"/>
    <mergeCell ref="S51:T51"/>
    <mergeCell ref="N81:P81"/>
    <mergeCell ref="G79:I79"/>
    <mergeCell ref="D80:F80"/>
    <mergeCell ref="G80:I80"/>
    <mergeCell ref="D79:F79"/>
    <mergeCell ref="G74:I74"/>
    <mergeCell ref="N74:P74"/>
    <mergeCell ref="D77:F77"/>
    <mergeCell ref="G77:I77"/>
    <mergeCell ref="N76:P76"/>
    <mergeCell ref="G75:I75"/>
    <mergeCell ref="N79:P79"/>
    <mergeCell ref="D78:F78"/>
    <mergeCell ref="G78:I78"/>
    <mergeCell ref="N78:P78"/>
    <mergeCell ref="D74:F74"/>
    <mergeCell ref="D81:F81"/>
    <mergeCell ref="G81:I81"/>
    <mergeCell ref="D76:F76"/>
    <mergeCell ref="D75:F75"/>
    <mergeCell ref="G76:I76"/>
    <mergeCell ref="W96:X96"/>
    <mergeCell ref="Y96:Z96"/>
    <mergeCell ref="W91:X91"/>
    <mergeCell ref="Y91:Z91"/>
    <mergeCell ref="N84:P84"/>
    <mergeCell ref="N83:P83"/>
    <mergeCell ref="N82:P82"/>
    <mergeCell ref="Q84:S84"/>
    <mergeCell ref="W81:X81"/>
    <mergeCell ref="Y95:Z95"/>
    <mergeCell ref="W95:X95"/>
    <mergeCell ref="Y82:Z82"/>
    <mergeCell ref="W82:X82"/>
    <mergeCell ref="W83:X83"/>
    <mergeCell ref="Y83:Z83"/>
    <mergeCell ref="Y85:Z85"/>
    <mergeCell ref="W85:X85"/>
    <mergeCell ref="Q83:S83"/>
    <mergeCell ref="W94:X94"/>
    <mergeCell ref="W88:X88"/>
    <mergeCell ref="Y88:Z88"/>
    <mergeCell ref="Y84:Z84"/>
    <mergeCell ref="Y94:Z94"/>
    <mergeCell ref="W92:X92"/>
    <mergeCell ref="Y92:Z92"/>
    <mergeCell ref="W90:X90"/>
    <mergeCell ref="Y90:Z90"/>
    <mergeCell ref="Y87:Z87"/>
    <mergeCell ref="Y81:Z81"/>
    <mergeCell ref="W84:X84"/>
    <mergeCell ref="W87:X87"/>
    <mergeCell ref="W89:X89"/>
    <mergeCell ref="Y89:Z89"/>
    <mergeCell ref="W93:X93"/>
    <mergeCell ref="Y93:Z93"/>
    <mergeCell ref="Y86:Z86"/>
    <mergeCell ref="Y74:Z74"/>
    <mergeCell ref="Q82:S82"/>
    <mergeCell ref="Y63:Z63"/>
    <mergeCell ref="W62:X62"/>
    <mergeCell ref="W61:X61"/>
    <mergeCell ref="Q80:S80"/>
    <mergeCell ref="W86:X86"/>
    <mergeCell ref="Q81:S81"/>
    <mergeCell ref="Y64:Z64"/>
    <mergeCell ref="Y76:Z76"/>
    <mergeCell ref="Q77:S77"/>
    <mergeCell ref="U67:V67"/>
    <mergeCell ref="Y66:Z66"/>
    <mergeCell ref="Y75:Z75"/>
    <mergeCell ref="W74:X74"/>
    <mergeCell ref="Y61:Z61"/>
    <mergeCell ref="W79:X79"/>
    <mergeCell ref="Q79:S79"/>
    <mergeCell ref="Q78:S78"/>
    <mergeCell ref="W78:X78"/>
    <mergeCell ref="W70:X70"/>
    <mergeCell ref="Y62:Z62"/>
    <mergeCell ref="W80:X80"/>
    <mergeCell ref="Y71:Z71"/>
    <mergeCell ref="Y73:Z73"/>
    <mergeCell ref="Y67:Z67"/>
    <mergeCell ref="W64:X64"/>
    <mergeCell ref="Y79:Z79"/>
    <mergeCell ref="Y78:Z78"/>
    <mergeCell ref="W76:X76"/>
    <mergeCell ref="W75:X75"/>
    <mergeCell ref="W73:X73"/>
    <mergeCell ref="W65:X65"/>
    <mergeCell ref="W69:X69"/>
    <mergeCell ref="W71:X71"/>
    <mergeCell ref="Y59:Z59"/>
    <mergeCell ref="N67:P67"/>
    <mergeCell ref="J82:M82"/>
    <mergeCell ref="N80:P80"/>
    <mergeCell ref="N77:P77"/>
    <mergeCell ref="Q75:S75"/>
    <mergeCell ref="P28:Q29"/>
    <mergeCell ref="Y70:Z70"/>
    <mergeCell ref="Y69:Z69"/>
    <mergeCell ref="U41:V41"/>
    <mergeCell ref="S41:T41"/>
    <mergeCell ref="P32:Q33"/>
    <mergeCell ref="R32:S33"/>
    <mergeCell ref="Q65:S65"/>
    <mergeCell ref="Q68:S68"/>
    <mergeCell ref="Y80:Z80"/>
    <mergeCell ref="Y65:Z65"/>
    <mergeCell ref="Y60:Z60"/>
    <mergeCell ref="Y68:Z68"/>
    <mergeCell ref="W68:X68"/>
    <mergeCell ref="W72:X72"/>
    <mergeCell ref="Y72:Z72"/>
    <mergeCell ref="W77:X77"/>
    <mergeCell ref="Y77:Z77"/>
    <mergeCell ref="W13:X14"/>
    <mergeCell ref="O17:Q17"/>
    <mergeCell ref="N32:O33"/>
    <mergeCell ref="Q67:S67"/>
    <mergeCell ref="U42:V42"/>
    <mergeCell ref="W42:X42"/>
    <mergeCell ref="W60:X60"/>
    <mergeCell ref="U59:V59"/>
    <mergeCell ref="W59:X59"/>
    <mergeCell ref="S42:T42"/>
    <mergeCell ref="W63:X63"/>
    <mergeCell ref="W66:X66"/>
    <mergeCell ref="W67:X67"/>
    <mergeCell ref="U43:V43"/>
    <mergeCell ref="W43:X43"/>
    <mergeCell ref="U44:V44"/>
    <mergeCell ref="W44:X44"/>
    <mergeCell ref="U45:V45"/>
    <mergeCell ref="W45:X45"/>
    <mergeCell ref="U46:V46"/>
    <mergeCell ref="W46:X46"/>
    <mergeCell ref="U47:V47"/>
    <mergeCell ref="W47:X47"/>
    <mergeCell ref="W48:X48"/>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A59:C59"/>
    <mergeCell ref="D62:F62"/>
    <mergeCell ref="D60:F60"/>
    <mergeCell ref="G60:I60"/>
    <mergeCell ref="D61:F61"/>
    <mergeCell ref="G61:I61"/>
    <mergeCell ref="D59:F59"/>
    <mergeCell ref="G59:I59"/>
    <mergeCell ref="A32:C33"/>
    <mergeCell ref="D32:E33"/>
    <mergeCell ref="F32:G33"/>
    <mergeCell ref="H32:I33"/>
    <mergeCell ref="B45:C45"/>
    <mergeCell ref="D45:E45"/>
    <mergeCell ref="B44:C44"/>
    <mergeCell ref="D44:E44"/>
    <mergeCell ref="B47:C47"/>
    <mergeCell ref="D47:E47"/>
    <mergeCell ref="B42:C42"/>
    <mergeCell ref="D42:E42"/>
    <mergeCell ref="F42:G42"/>
    <mergeCell ref="H42:I42"/>
    <mergeCell ref="B49:C49"/>
    <mergeCell ref="D49:E49"/>
    <mergeCell ref="J41:K41"/>
    <mergeCell ref="A40:M40"/>
    <mergeCell ref="B41:C41"/>
    <mergeCell ref="H41:I41"/>
    <mergeCell ref="L41:M41"/>
    <mergeCell ref="D41:E41"/>
    <mergeCell ref="F41:G41"/>
    <mergeCell ref="N41:O41"/>
    <mergeCell ref="R40:X40"/>
    <mergeCell ref="W41:X41"/>
    <mergeCell ref="U75:V75"/>
    <mergeCell ref="Q62:S62"/>
    <mergeCell ref="N59:P59"/>
    <mergeCell ref="Q59:S59"/>
    <mergeCell ref="J59:M59"/>
    <mergeCell ref="Q60:S60"/>
    <mergeCell ref="Q61:S61"/>
    <mergeCell ref="Q64:S64"/>
    <mergeCell ref="N60:P60"/>
    <mergeCell ref="N61:P61"/>
    <mergeCell ref="U63:V63"/>
    <mergeCell ref="N75:P75"/>
    <mergeCell ref="U64:V64"/>
    <mergeCell ref="Q74:S74"/>
    <mergeCell ref="N69:P69"/>
    <mergeCell ref="N71:P71"/>
    <mergeCell ref="N73:P73"/>
    <mergeCell ref="N64:P64"/>
    <mergeCell ref="N63:P63"/>
    <mergeCell ref="G65:I65"/>
    <mergeCell ref="Q69:S69"/>
    <mergeCell ref="G67:I67"/>
    <mergeCell ref="N66:P66"/>
    <mergeCell ref="N70:P70"/>
    <mergeCell ref="Q73:S73"/>
    <mergeCell ref="G72:I72"/>
    <mergeCell ref="Q72:S72"/>
    <mergeCell ref="Q71:S71"/>
    <mergeCell ref="Q70:S70"/>
    <mergeCell ref="G66:I66"/>
    <mergeCell ref="D67:F67"/>
    <mergeCell ref="D68:F68"/>
    <mergeCell ref="G68:I68"/>
    <mergeCell ref="D63:F63"/>
    <mergeCell ref="D65:F65"/>
    <mergeCell ref="G62:I62"/>
    <mergeCell ref="Q76:S76"/>
    <mergeCell ref="Q63:S63"/>
    <mergeCell ref="G63:I63"/>
    <mergeCell ref="G70:I70"/>
    <mergeCell ref="D72:F72"/>
    <mergeCell ref="D64:F64"/>
    <mergeCell ref="D70:F70"/>
    <mergeCell ref="N65:P65"/>
    <mergeCell ref="D73:F73"/>
    <mergeCell ref="D71:F71"/>
    <mergeCell ref="G73:I73"/>
    <mergeCell ref="Q66:S66"/>
    <mergeCell ref="D66:F66"/>
    <mergeCell ref="N62:P62"/>
    <mergeCell ref="G71:I71"/>
    <mergeCell ref="N68:P68"/>
    <mergeCell ref="D69:F69"/>
    <mergeCell ref="G64:I64"/>
    <mergeCell ref="W49:X49"/>
    <mergeCell ref="W50:X50"/>
    <mergeCell ref="N72:P72"/>
    <mergeCell ref="S44:T44"/>
    <mergeCell ref="S43:T43"/>
    <mergeCell ref="G69:I69"/>
    <mergeCell ref="F45:G45"/>
    <mergeCell ref="H45:I45"/>
    <mergeCell ref="J45:K45"/>
    <mergeCell ref="L45:M45"/>
    <mergeCell ref="N45:O45"/>
    <mergeCell ref="P45:Q45"/>
    <mergeCell ref="S45:T45"/>
    <mergeCell ref="F44:G44"/>
    <mergeCell ref="H44:I44"/>
    <mergeCell ref="J44:K44"/>
    <mergeCell ref="L44:M44"/>
    <mergeCell ref="N44:O44"/>
    <mergeCell ref="P44:Q44"/>
    <mergeCell ref="F47:G47"/>
    <mergeCell ref="H47:I47"/>
    <mergeCell ref="J47:K47"/>
    <mergeCell ref="L47:M47"/>
    <mergeCell ref="N47:O47"/>
    <mergeCell ref="J42:K42"/>
    <mergeCell ref="L42:M42"/>
    <mergeCell ref="N42:O42"/>
    <mergeCell ref="P42:Q42"/>
    <mergeCell ref="B43:C43"/>
    <mergeCell ref="D43:E43"/>
    <mergeCell ref="F43:G43"/>
    <mergeCell ref="H43:I43"/>
    <mergeCell ref="J43:K43"/>
    <mergeCell ref="L43:M43"/>
    <mergeCell ref="N43:O43"/>
    <mergeCell ref="P43:Q43"/>
    <mergeCell ref="P47:Q47"/>
    <mergeCell ref="S47:T47"/>
    <mergeCell ref="B46:C46"/>
    <mergeCell ref="D46:E46"/>
    <mergeCell ref="F46:G46"/>
    <mergeCell ref="H46:I46"/>
    <mergeCell ref="J46:K46"/>
    <mergeCell ref="L46:M46"/>
    <mergeCell ref="N46:O46"/>
    <mergeCell ref="P46:Q46"/>
    <mergeCell ref="S46:T46"/>
    <mergeCell ref="F49:G49"/>
    <mergeCell ref="H49:I49"/>
    <mergeCell ref="J49:K49"/>
    <mergeCell ref="N49:O49"/>
    <mergeCell ref="P49:Q49"/>
    <mergeCell ref="S49:T49"/>
    <mergeCell ref="U49:V49"/>
    <mergeCell ref="L49:M49"/>
    <mergeCell ref="B48:C48"/>
    <mergeCell ref="D48:E48"/>
    <mergeCell ref="F48:G48"/>
    <mergeCell ref="H48:I48"/>
    <mergeCell ref="J48:K48"/>
    <mergeCell ref="N48:O48"/>
    <mergeCell ref="P48:Q48"/>
    <mergeCell ref="S48:T48"/>
    <mergeCell ref="U48:V48"/>
    <mergeCell ref="L48:M48"/>
    <mergeCell ref="B50:C50"/>
    <mergeCell ref="D50:E50"/>
    <mergeCell ref="F50:G50"/>
    <mergeCell ref="H50:I50"/>
    <mergeCell ref="J50:K50"/>
    <mergeCell ref="N50:O50"/>
    <mergeCell ref="P50:Q50"/>
    <mergeCell ref="S50:T50"/>
    <mergeCell ref="U50:V50"/>
    <mergeCell ref="L50:M50"/>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Q260"/>
  <sheetViews>
    <sheetView view="pageBreakPreview" zoomScale="90" zoomScaleNormal="100" zoomScaleSheetLayoutView="90" workbookViewId="0"/>
  </sheetViews>
  <sheetFormatPr defaultRowHeight="18.75" x14ac:dyDescent="0.4"/>
  <cols>
    <col min="1" max="1" width="4.625" style="36" customWidth="1"/>
    <col min="2" max="2" width="6.25" style="5" customWidth="1"/>
    <col min="3" max="17" width="4.625" style="36" customWidth="1"/>
    <col min="18" max="18" width="4.5" style="36" customWidth="1"/>
    <col min="19" max="19" width="4.625" style="4" customWidth="1"/>
    <col min="20" max="20" width="5.125" style="36" customWidth="1"/>
    <col min="21" max="21" width="4.625" style="36" customWidth="1"/>
    <col min="22" max="24" width="5.625" style="37" customWidth="1"/>
    <col min="25" max="25" width="7.875" style="37" customWidth="1"/>
    <col min="26" max="26" width="10.125" style="37" customWidth="1"/>
    <col min="27" max="27" width="8.25" style="37" customWidth="1"/>
    <col min="28" max="33" width="7.125" style="37" customWidth="1"/>
    <col min="34" max="86" width="9" style="37"/>
    <col min="87" max="16384" width="9" style="36"/>
  </cols>
  <sheetData>
    <row r="1" spans="1:95" s="3" customFormat="1" ht="15.95" customHeight="1" x14ac:dyDescent="0.4">
      <c r="A1" s="1" t="s">
        <v>90</v>
      </c>
      <c r="B1" s="12"/>
      <c r="C1" s="1"/>
      <c r="D1" s="13"/>
      <c r="E1" s="1"/>
      <c r="F1" s="1"/>
      <c r="G1" s="1"/>
      <c r="H1" s="1"/>
      <c r="I1" s="1"/>
      <c r="J1" s="1"/>
      <c r="K1" s="1"/>
      <c r="L1" s="1"/>
      <c r="M1" s="1"/>
      <c r="N1" s="1"/>
      <c r="O1" s="1"/>
      <c r="P1" s="1"/>
      <c r="Q1" s="1"/>
      <c r="R1" s="2"/>
      <c r="S1" s="1"/>
      <c r="T1" s="1"/>
      <c r="U1" s="1"/>
      <c r="V1" s="37"/>
      <c r="W1" s="37"/>
      <c r="X1" s="31"/>
      <c r="Y1" s="32"/>
      <c r="Z1" s="32"/>
      <c r="AA1" s="32"/>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row>
    <row r="2" spans="1:95" s="3" customFormat="1" ht="16.5" customHeight="1" x14ac:dyDescent="0.4">
      <c r="A2" s="165"/>
      <c r="B2" s="166"/>
      <c r="C2" s="166"/>
      <c r="D2" s="166"/>
      <c r="E2" s="166"/>
      <c r="F2" s="166"/>
      <c r="G2" s="166"/>
      <c r="H2" s="166"/>
      <c r="I2" s="166"/>
      <c r="J2" s="166"/>
      <c r="K2" s="166"/>
      <c r="L2" s="166"/>
      <c r="M2" s="167"/>
      <c r="N2" s="385" t="s">
        <v>91</v>
      </c>
      <c r="O2" s="385"/>
      <c r="P2" s="385"/>
      <c r="Q2" s="385"/>
      <c r="R2" s="386" t="s">
        <v>1</v>
      </c>
      <c r="S2" s="387"/>
      <c r="T2" s="387"/>
      <c r="U2" s="388"/>
      <c r="V2" s="27"/>
      <c r="W2" s="31"/>
      <c r="X2" s="31"/>
      <c r="Y2" s="33"/>
      <c r="Z2" s="33"/>
      <c r="AA2" s="33"/>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row>
    <row r="3" spans="1:95" s="3" customFormat="1" ht="16.5" customHeight="1" x14ac:dyDescent="0.4">
      <c r="A3" s="366" t="s">
        <v>92</v>
      </c>
      <c r="B3" s="389"/>
      <c r="C3" s="370" t="s">
        <v>141</v>
      </c>
      <c r="D3" s="371"/>
      <c r="E3" s="14" t="s">
        <v>93</v>
      </c>
      <c r="F3" s="15"/>
      <c r="G3" s="15"/>
      <c r="H3" s="15"/>
      <c r="I3" s="15"/>
      <c r="J3" s="15"/>
      <c r="K3" s="15"/>
      <c r="L3" s="15"/>
      <c r="M3" s="16"/>
      <c r="N3" s="374">
        <v>0</v>
      </c>
      <c r="O3" s="375"/>
      <c r="P3" s="375"/>
      <c r="Q3" s="376"/>
      <c r="R3" s="374">
        <v>363</v>
      </c>
      <c r="S3" s="375"/>
      <c r="T3" s="375"/>
      <c r="U3" s="376"/>
      <c r="V3" s="27"/>
      <c r="W3" s="31"/>
      <c r="X3" s="31"/>
      <c r="Y3" s="31"/>
      <c r="Z3" s="30"/>
      <c r="AA3" s="30"/>
      <c r="AB3" s="30"/>
      <c r="AC3" s="30"/>
      <c r="AD3" s="30"/>
      <c r="AE3" s="30"/>
      <c r="AF3" s="30"/>
      <c r="AG3" s="30"/>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row>
    <row r="4" spans="1:95" s="3" customFormat="1" ht="16.5" customHeight="1" x14ac:dyDescent="0.4">
      <c r="A4" s="390"/>
      <c r="B4" s="391"/>
      <c r="C4" s="372"/>
      <c r="D4" s="373"/>
      <c r="E4" s="14" t="s">
        <v>94</v>
      </c>
      <c r="F4" s="15"/>
      <c r="G4" s="15"/>
      <c r="H4" s="15"/>
      <c r="I4" s="15"/>
      <c r="J4" s="15"/>
      <c r="K4" s="15"/>
      <c r="L4" s="15"/>
      <c r="M4" s="16"/>
      <c r="N4" s="374">
        <v>0</v>
      </c>
      <c r="O4" s="375"/>
      <c r="P4" s="375"/>
      <c r="Q4" s="376"/>
      <c r="R4" s="374">
        <v>49</v>
      </c>
      <c r="S4" s="375"/>
      <c r="T4" s="375"/>
      <c r="U4" s="376"/>
      <c r="V4" s="27"/>
      <c r="W4" s="31"/>
      <c r="X4" s="31"/>
      <c r="Y4" s="29"/>
      <c r="Z4" s="33"/>
      <c r="AA4" s="30"/>
      <c r="AB4" s="30"/>
      <c r="AC4" s="30"/>
      <c r="AD4" s="30"/>
      <c r="AE4" s="30"/>
      <c r="AF4" s="30"/>
      <c r="AG4" s="30"/>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row>
    <row r="5" spans="1:95" s="3" customFormat="1" ht="16.5" customHeight="1" x14ac:dyDescent="0.4">
      <c r="A5" s="366" t="s">
        <v>95</v>
      </c>
      <c r="B5" s="389"/>
      <c r="C5" s="370" t="s">
        <v>142</v>
      </c>
      <c r="D5" s="371"/>
      <c r="E5" s="14" t="s">
        <v>96</v>
      </c>
      <c r="F5" s="15"/>
      <c r="G5" s="15"/>
      <c r="H5" s="15"/>
      <c r="I5" s="15"/>
      <c r="J5" s="15"/>
      <c r="K5" s="15"/>
      <c r="L5" s="15"/>
      <c r="M5" s="16"/>
      <c r="N5" s="374">
        <v>0</v>
      </c>
      <c r="O5" s="375"/>
      <c r="P5" s="375"/>
      <c r="Q5" s="376"/>
      <c r="R5" s="374">
        <v>840</v>
      </c>
      <c r="S5" s="375"/>
      <c r="T5" s="375"/>
      <c r="U5" s="376"/>
      <c r="V5" s="27"/>
      <c r="W5" s="31"/>
      <c r="X5" s="31"/>
      <c r="Y5" s="29"/>
      <c r="Z5" s="33"/>
      <c r="AA5" s="30"/>
      <c r="AB5" s="30"/>
      <c r="AC5" s="30"/>
      <c r="AD5" s="30"/>
      <c r="AE5" s="30"/>
      <c r="AF5" s="30"/>
      <c r="AG5" s="30"/>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row>
    <row r="6" spans="1:95" s="3" customFormat="1" ht="16.5" customHeight="1" x14ac:dyDescent="0.4">
      <c r="A6" s="390"/>
      <c r="B6" s="391"/>
      <c r="C6" s="372"/>
      <c r="D6" s="373"/>
      <c r="E6" s="14" t="s">
        <v>97</v>
      </c>
      <c r="F6" s="15"/>
      <c r="G6" s="15"/>
      <c r="H6" s="15"/>
      <c r="I6" s="15"/>
      <c r="J6" s="15"/>
      <c r="K6" s="15"/>
      <c r="L6" s="15"/>
      <c r="M6" s="16"/>
      <c r="N6" s="374">
        <v>0</v>
      </c>
      <c r="O6" s="375"/>
      <c r="P6" s="375"/>
      <c r="Q6" s="376"/>
      <c r="R6" s="374">
        <v>107</v>
      </c>
      <c r="S6" s="375"/>
      <c r="T6" s="375"/>
      <c r="U6" s="376"/>
      <c r="V6" s="27"/>
      <c r="W6" s="31"/>
      <c r="X6" s="31"/>
      <c r="Y6" s="29"/>
      <c r="Z6" s="33"/>
      <c r="AA6" s="30"/>
      <c r="AB6" s="30"/>
      <c r="AC6" s="30"/>
      <c r="AD6" s="30"/>
      <c r="AE6" s="30"/>
      <c r="AF6" s="30"/>
      <c r="AG6" s="30"/>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row>
    <row r="7" spans="1:95" s="3" customFormat="1" ht="18" customHeight="1" x14ac:dyDescent="0.4">
      <c r="A7" s="366" t="s">
        <v>150</v>
      </c>
      <c r="B7" s="367"/>
      <c r="C7" s="370" t="s">
        <v>151</v>
      </c>
      <c r="D7" s="371"/>
      <c r="E7" s="14" t="s">
        <v>152</v>
      </c>
      <c r="F7" s="15"/>
      <c r="G7" s="15"/>
      <c r="H7" s="15"/>
      <c r="I7" s="15"/>
      <c r="J7" s="15"/>
      <c r="K7" s="15"/>
      <c r="L7" s="15"/>
      <c r="M7" s="16"/>
      <c r="N7" s="374">
        <v>0</v>
      </c>
      <c r="O7" s="375"/>
      <c r="P7" s="375"/>
      <c r="Q7" s="376"/>
      <c r="R7" s="374">
        <v>5701</v>
      </c>
      <c r="S7" s="375"/>
      <c r="T7" s="375"/>
      <c r="U7" s="376"/>
      <c r="V7" s="27"/>
      <c r="W7" s="31"/>
      <c r="X7" s="31"/>
      <c r="Y7" s="31"/>
      <c r="Z7" s="31"/>
      <c r="AA7" s="34"/>
      <c r="AB7" s="34"/>
      <c r="AC7" s="34"/>
      <c r="AD7" s="34"/>
      <c r="AE7" s="34"/>
      <c r="AF7" s="34"/>
      <c r="AG7" s="34"/>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row>
    <row r="8" spans="1:95" s="3" customFormat="1" ht="18" customHeight="1" x14ac:dyDescent="0.4">
      <c r="A8" s="368"/>
      <c r="B8" s="369"/>
      <c r="C8" s="372"/>
      <c r="D8" s="373"/>
      <c r="E8" s="17" t="s">
        <v>165</v>
      </c>
      <c r="F8" s="15"/>
      <c r="G8" s="15"/>
      <c r="H8" s="15"/>
      <c r="I8" s="15"/>
      <c r="J8" s="15"/>
      <c r="K8" s="15"/>
      <c r="L8" s="15"/>
      <c r="M8" s="16"/>
      <c r="N8" s="374">
        <v>0</v>
      </c>
      <c r="O8" s="375"/>
      <c r="P8" s="375"/>
      <c r="Q8" s="376"/>
      <c r="R8" s="374">
        <v>641</v>
      </c>
      <c r="S8" s="375"/>
      <c r="T8" s="375"/>
      <c r="U8" s="376"/>
      <c r="V8" s="27"/>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row>
    <row r="9" spans="1:95" s="3" customFormat="1" ht="18" customHeight="1" x14ac:dyDescent="0.4">
      <c r="A9" s="366" t="s">
        <v>166</v>
      </c>
      <c r="B9" s="367"/>
      <c r="C9" s="370" t="s">
        <v>167</v>
      </c>
      <c r="D9" s="371"/>
      <c r="E9" s="14" t="s">
        <v>168</v>
      </c>
      <c r="F9" s="15"/>
      <c r="G9" s="15"/>
      <c r="H9" s="15"/>
      <c r="I9" s="15"/>
      <c r="J9" s="15"/>
      <c r="K9" s="15"/>
      <c r="L9" s="15"/>
      <c r="M9" s="16"/>
      <c r="N9" s="374">
        <v>0</v>
      </c>
      <c r="O9" s="375"/>
      <c r="P9" s="375"/>
      <c r="Q9" s="376"/>
      <c r="R9" s="374">
        <v>4122</v>
      </c>
      <c r="S9" s="375"/>
      <c r="T9" s="375"/>
      <c r="U9" s="376"/>
      <c r="V9" s="27"/>
      <c r="W9" s="31"/>
      <c r="X9" s="31"/>
      <c r="Y9" s="31"/>
      <c r="Z9" s="31"/>
      <c r="AA9" s="34"/>
      <c r="AB9" s="34"/>
      <c r="AC9" s="34"/>
      <c r="AD9" s="34"/>
      <c r="AE9" s="34"/>
      <c r="AF9" s="34"/>
      <c r="AG9" s="34"/>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row>
    <row r="10" spans="1:95" s="3" customFormat="1" ht="18" customHeight="1" x14ac:dyDescent="0.4">
      <c r="A10" s="368"/>
      <c r="B10" s="369"/>
      <c r="C10" s="372"/>
      <c r="D10" s="373"/>
      <c r="E10" s="17" t="s">
        <v>169</v>
      </c>
      <c r="F10" s="15"/>
      <c r="G10" s="15"/>
      <c r="H10" s="15"/>
      <c r="I10" s="15"/>
      <c r="J10" s="15"/>
      <c r="K10" s="15"/>
      <c r="L10" s="15"/>
      <c r="M10" s="16"/>
      <c r="N10" s="374">
        <v>0</v>
      </c>
      <c r="O10" s="375"/>
      <c r="P10" s="375"/>
      <c r="Q10" s="376"/>
      <c r="R10" s="374">
        <v>360</v>
      </c>
      <c r="S10" s="375"/>
      <c r="T10" s="375"/>
      <c r="U10" s="376"/>
      <c r="V10" s="27"/>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row>
    <row r="11" spans="1:95" s="3" customFormat="1" ht="18.75" customHeight="1" x14ac:dyDescent="0.4">
      <c r="A11" s="366" t="s">
        <v>330</v>
      </c>
      <c r="B11" s="367"/>
      <c r="C11" s="370" t="s">
        <v>331</v>
      </c>
      <c r="D11" s="371"/>
      <c r="E11" s="14" t="s">
        <v>332</v>
      </c>
      <c r="F11" s="15"/>
      <c r="G11" s="15"/>
      <c r="H11" s="15"/>
      <c r="I11" s="15"/>
      <c r="J11" s="15"/>
      <c r="K11" s="15"/>
      <c r="L11" s="15"/>
      <c r="M11" s="16"/>
      <c r="N11" s="374">
        <v>0</v>
      </c>
      <c r="O11" s="375"/>
      <c r="P11" s="375"/>
      <c r="Q11" s="376"/>
      <c r="R11" s="374">
        <v>1073</v>
      </c>
      <c r="S11" s="375"/>
      <c r="T11" s="375"/>
      <c r="U11" s="376"/>
      <c r="V11" s="27"/>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row>
    <row r="12" spans="1:95" s="3" customFormat="1" ht="36.75" customHeight="1" x14ac:dyDescent="0.4">
      <c r="A12" s="368"/>
      <c r="B12" s="369"/>
      <c r="C12" s="372"/>
      <c r="D12" s="373"/>
      <c r="E12" s="382" t="s">
        <v>333</v>
      </c>
      <c r="F12" s="383"/>
      <c r="G12" s="383"/>
      <c r="H12" s="383"/>
      <c r="I12" s="383"/>
      <c r="J12" s="383"/>
      <c r="K12" s="383"/>
      <c r="L12" s="383"/>
      <c r="M12" s="384"/>
      <c r="N12" s="374">
        <v>0</v>
      </c>
      <c r="O12" s="375"/>
      <c r="P12" s="375"/>
      <c r="Q12" s="376"/>
      <c r="R12" s="374">
        <v>201</v>
      </c>
      <c r="S12" s="375"/>
      <c r="T12" s="375"/>
      <c r="U12" s="376"/>
      <c r="V12" s="27"/>
      <c r="W12" s="31"/>
      <c r="X12" s="31"/>
      <c r="Y12" s="31"/>
      <c r="Z12" s="35"/>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row>
    <row r="13" spans="1:95" s="3" customFormat="1" ht="16.5" customHeight="1" x14ac:dyDescent="0.4">
      <c r="A13" s="168" t="s">
        <v>334</v>
      </c>
      <c r="B13" s="169"/>
      <c r="C13" s="169"/>
      <c r="D13" s="169"/>
      <c r="E13" s="169"/>
      <c r="F13" s="169"/>
      <c r="G13" s="169"/>
      <c r="H13" s="169"/>
      <c r="I13" s="169"/>
      <c r="J13" s="169"/>
      <c r="K13" s="169"/>
      <c r="L13" s="169"/>
      <c r="M13" s="170"/>
      <c r="N13" s="171"/>
      <c r="O13" s="172"/>
      <c r="P13" s="172"/>
      <c r="Q13" s="172"/>
      <c r="R13" s="172"/>
      <c r="S13" s="172"/>
      <c r="T13" s="172"/>
      <c r="U13" s="173"/>
      <c r="V13" s="27"/>
      <c r="W13" s="31"/>
      <c r="X13" s="31"/>
      <c r="Y13" s="31"/>
      <c r="Z13" s="35"/>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row>
    <row r="14" spans="1:95" s="19" customFormat="1" x14ac:dyDescent="0.4">
      <c r="A14" s="377" t="s">
        <v>143</v>
      </c>
      <c r="B14" s="52">
        <v>118</v>
      </c>
      <c r="C14" s="18" t="s">
        <v>181</v>
      </c>
      <c r="D14" s="18"/>
      <c r="E14" s="18"/>
      <c r="F14" s="18"/>
      <c r="G14" s="18"/>
      <c r="H14" s="18"/>
      <c r="I14" s="18"/>
      <c r="J14" s="18"/>
      <c r="K14" s="18"/>
      <c r="L14" s="18"/>
      <c r="M14" s="18"/>
      <c r="N14" s="342">
        <v>0</v>
      </c>
      <c r="O14" s="343"/>
      <c r="P14" s="343"/>
      <c r="Q14" s="344"/>
      <c r="R14" s="379">
        <v>11</v>
      </c>
      <c r="S14" s="380"/>
      <c r="T14" s="380"/>
      <c r="U14" s="381"/>
      <c r="V14" s="27"/>
      <c r="W14" s="195"/>
      <c r="X14" s="195"/>
      <c r="Y14" s="42"/>
      <c r="Z14" s="57"/>
      <c r="AA14" s="31"/>
      <c r="AB14" s="31"/>
      <c r="AC14" s="31"/>
      <c r="AD14" s="31"/>
      <c r="AE14" s="31"/>
      <c r="AF14" s="31"/>
      <c r="AG14" s="31"/>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row>
    <row r="15" spans="1:95" s="19" customFormat="1" ht="18.75" customHeight="1" x14ac:dyDescent="0.4">
      <c r="A15" s="377"/>
      <c r="B15" s="52">
        <v>119</v>
      </c>
      <c r="C15" s="18" t="s">
        <v>198</v>
      </c>
      <c r="D15" s="18"/>
      <c r="E15" s="18"/>
      <c r="F15" s="18"/>
      <c r="G15" s="18"/>
      <c r="H15" s="18"/>
      <c r="I15" s="18"/>
      <c r="J15" s="18"/>
      <c r="K15" s="18"/>
      <c r="L15" s="18"/>
      <c r="M15" s="18"/>
      <c r="N15" s="342">
        <v>0</v>
      </c>
      <c r="O15" s="343"/>
      <c r="P15" s="343"/>
      <c r="Q15" s="344"/>
      <c r="R15" s="379">
        <v>7</v>
      </c>
      <c r="S15" s="380"/>
      <c r="T15" s="380"/>
      <c r="U15" s="381"/>
      <c r="V15" s="27"/>
      <c r="W15" s="195"/>
      <c r="X15" s="195"/>
      <c r="Y15" s="42"/>
      <c r="Z15" s="57"/>
      <c r="AA15" s="31"/>
      <c r="AB15" s="31"/>
      <c r="AC15" s="31"/>
      <c r="AD15" s="31"/>
      <c r="AE15" s="31"/>
      <c r="AF15" s="31"/>
      <c r="AG15" s="31"/>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row>
    <row r="16" spans="1:95" s="19" customFormat="1" ht="16.5" customHeight="1" x14ac:dyDescent="0.4">
      <c r="A16" s="377"/>
      <c r="B16" s="52">
        <v>120</v>
      </c>
      <c r="C16" s="18" t="s">
        <v>213</v>
      </c>
      <c r="D16" s="18"/>
      <c r="E16" s="18"/>
      <c r="F16" s="18"/>
      <c r="G16" s="18"/>
      <c r="H16" s="18"/>
      <c r="I16" s="18"/>
      <c r="J16" s="18"/>
      <c r="K16" s="18"/>
      <c r="L16" s="18"/>
      <c r="M16" s="18"/>
      <c r="N16" s="342">
        <v>0</v>
      </c>
      <c r="O16" s="343"/>
      <c r="P16" s="343"/>
      <c r="Q16" s="344"/>
      <c r="R16" s="379">
        <v>14</v>
      </c>
      <c r="S16" s="380"/>
      <c r="T16" s="380"/>
      <c r="U16" s="381"/>
      <c r="V16" s="27"/>
      <c r="W16" s="195"/>
      <c r="X16" s="195"/>
      <c r="Y16" s="42"/>
      <c r="Z16" s="57"/>
      <c r="AA16" s="31"/>
      <c r="AB16" s="31"/>
      <c r="AC16" s="31"/>
      <c r="AD16" s="31"/>
      <c r="AE16" s="31"/>
      <c r="AF16" s="31"/>
      <c r="AG16" s="31"/>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row>
    <row r="17" spans="1:86" s="19" customFormat="1" x14ac:dyDescent="0.4">
      <c r="A17" s="377"/>
      <c r="B17" s="52">
        <v>121</v>
      </c>
      <c r="C17" s="18" t="s">
        <v>258</v>
      </c>
      <c r="D17" s="18"/>
      <c r="E17" s="18"/>
      <c r="F17" s="18"/>
      <c r="G17" s="18"/>
      <c r="H17" s="18"/>
      <c r="I17" s="18"/>
      <c r="J17" s="18"/>
      <c r="K17" s="18"/>
      <c r="L17" s="18"/>
      <c r="M17" s="18"/>
      <c r="N17" s="342">
        <v>0</v>
      </c>
      <c r="O17" s="343"/>
      <c r="P17" s="343"/>
      <c r="Q17" s="344"/>
      <c r="R17" s="379">
        <v>8</v>
      </c>
      <c r="S17" s="380"/>
      <c r="T17" s="380"/>
      <c r="U17" s="381"/>
      <c r="V17" s="27"/>
      <c r="W17" s="195"/>
      <c r="X17" s="195"/>
      <c r="Y17" s="42"/>
      <c r="Z17" s="57"/>
      <c r="AA17" s="31"/>
      <c r="AB17" s="31"/>
      <c r="AC17" s="31"/>
      <c r="AD17" s="31"/>
      <c r="AE17" s="31"/>
      <c r="AF17" s="31"/>
      <c r="AG17" s="31"/>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row>
    <row r="18" spans="1:86" s="19" customFormat="1" x14ac:dyDescent="0.4">
      <c r="A18" s="377"/>
      <c r="B18" s="52">
        <v>122</v>
      </c>
      <c r="C18" s="18" t="s">
        <v>304</v>
      </c>
      <c r="D18" s="18"/>
      <c r="E18" s="18"/>
      <c r="F18" s="18"/>
      <c r="G18" s="18"/>
      <c r="H18" s="18"/>
      <c r="I18" s="18"/>
      <c r="J18" s="18"/>
      <c r="K18" s="18"/>
      <c r="L18" s="18"/>
      <c r="M18" s="18"/>
      <c r="N18" s="342">
        <v>0</v>
      </c>
      <c r="O18" s="343"/>
      <c r="P18" s="343"/>
      <c r="Q18" s="344"/>
      <c r="R18" s="379">
        <v>17</v>
      </c>
      <c r="S18" s="380"/>
      <c r="T18" s="380"/>
      <c r="U18" s="381"/>
      <c r="V18" s="27"/>
      <c r="W18" s="195"/>
      <c r="X18" s="195"/>
      <c r="Y18" s="42"/>
      <c r="Z18" s="57"/>
      <c r="AA18" s="31"/>
      <c r="AB18" s="31"/>
      <c r="AC18" s="31"/>
      <c r="AD18" s="31"/>
      <c r="AE18" s="31"/>
      <c r="AF18" s="31"/>
      <c r="AG18" s="31"/>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row>
    <row r="19" spans="1:86" s="19" customFormat="1" x14ac:dyDescent="0.4">
      <c r="A19" s="377"/>
      <c r="B19" s="52">
        <v>123</v>
      </c>
      <c r="C19" s="18" t="s">
        <v>319</v>
      </c>
      <c r="D19" s="18"/>
      <c r="E19" s="18"/>
      <c r="F19" s="18"/>
      <c r="G19" s="18"/>
      <c r="H19" s="18"/>
      <c r="I19" s="18"/>
      <c r="J19" s="18"/>
      <c r="K19" s="18"/>
      <c r="L19" s="18"/>
      <c r="M19" s="18"/>
      <c r="N19" s="342">
        <v>0</v>
      </c>
      <c r="O19" s="343"/>
      <c r="P19" s="343"/>
      <c r="Q19" s="344"/>
      <c r="R19" s="379">
        <v>8</v>
      </c>
      <c r="S19" s="380"/>
      <c r="T19" s="380"/>
      <c r="U19" s="381"/>
      <c r="V19" s="27"/>
      <c r="W19" s="195"/>
      <c r="X19" s="195"/>
      <c r="Y19" s="42"/>
      <c r="Z19" s="57"/>
      <c r="AA19" s="31"/>
      <c r="AB19" s="31"/>
      <c r="AC19" s="31"/>
      <c r="AD19" s="31"/>
      <c r="AE19" s="31"/>
      <c r="AF19" s="31"/>
      <c r="AG19" s="31"/>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row>
    <row r="20" spans="1:86" s="19" customFormat="1" x14ac:dyDescent="0.4">
      <c r="A20" s="378"/>
      <c r="B20" s="52">
        <v>124</v>
      </c>
      <c r="C20" s="18" t="s">
        <v>329</v>
      </c>
      <c r="D20" s="18"/>
      <c r="E20" s="18"/>
      <c r="F20" s="18"/>
      <c r="G20" s="18"/>
      <c r="H20" s="18"/>
      <c r="I20" s="18"/>
      <c r="J20" s="18"/>
      <c r="K20" s="18"/>
      <c r="L20" s="18"/>
      <c r="M20" s="18"/>
      <c r="N20" s="342">
        <v>0</v>
      </c>
      <c r="O20" s="343"/>
      <c r="P20" s="343"/>
      <c r="Q20" s="344"/>
      <c r="R20" s="379">
        <v>7</v>
      </c>
      <c r="S20" s="380"/>
      <c r="T20" s="380"/>
      <c r="U20" s="381"/>
      <c r="V20" s="27"/>
      <c r="W20" s="195"/>
      <c r="X20" s="195"/>
      <c r="Y20" s="42"/>
      <c r="Z20" s="57"/>
      <c r="AA20" s="31"/>
      <c r="AB20" s="31"/>
      <c r="AC20" s="31"/>
      <c r="AD20" s="31"/>
      <c r="AE20" s="31"/>
      <c r="AF20" s="31"/>
      <c r="AG20" s="31"/>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row>
    <row r="21" spans="1:86" s="19" customFormat="1" ht="18.75" customHeight="1" x14ac:dyDescent="0.4">
      <c r="A21" s="339" t="s">
        <v>144</v>
      </c>
      <c r="B21" s="184">
        <v>282</v>
      </c>
      <c r="C21" s="18" t="s">
        <v>172</v>
      </c>
      <c r="D21" s="43"/>
      <c r="E21" s="43"/>
      <c r="F21" s="43"/>
      <c r="G21" s="43"/>
      <c r="H21" s="43"/>
      <c r="I21" s="43"/>
      <c r="J21" s="43"/>
      <c r="K21" s="43"/>
      <c r="L21" s="43"/>
      <c r="M21" s="43"/>
      <c r="N21" s="342">
        <v>0</v>
      </c>
      <c r="O21" s="343"/>
      <c r="P21" s="343"/>
      <c r="Q21" s="344"/>
      <c r="R21" s="345">
        <v>13</v>
      </c>
      <c r="S21" s="346"/>
      <c r="T21" s="346"/>
      <c r="U21" s="347"/>
      <c r="V21" s="27"/>
      <c r="W21" s="195"/>
      <c r="X21" s="195"/>
      <c r="Y21" s="42"/>
      <c r="Z21" s="57"/>
      <c r="AA21" s="31"/>
      <c r="AB21" s="31"/>
      <c r="AC21" s="31"/>
      <c r="AD21" s="31"/>
      <c r="AE21" s="31"/>
      <c r="AF21" s="31"/>
      <c r="AG21" s="31"/>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row>
    <row r="22" spans="1:86" s="19" customFormat="1" x14ac:dyDescent="0.4">
      <c r="A22" s="340"/>
      <c r="B22" s="184">
        <v>283</v>
      </c>
      <c r="C22" s="18" t="s">
        <v>174</v>
      </c>
      <c r="D22" s="43"/>
      <c r="E22" s="43"/>
      <c r="F22" s="43"/>
      <c r="G22" s="43"/>
      <c r="H22" s="43"/>
      <c r="I22" s="43"/>
      <c r="J22" s="43"/>
      <c r="K22" s="43"/>
      <c r="L22" s="43"/>
      <c r="M22" s="43"/>
      <c r="N22" s="342">
        <v>0</v>
      </c>
      <c r="O22" s="343"/>
      <c r="P22" s="343"/>
      <c r="Q22" s="344"/>
      <c r="R22" s="345">
        <v>9</v>
      </c>
      <c r="S22" s="346"/>
      <c r="T22" s="346"/>
      <c r="U22" s="347"/>
      <c r="V22" s="27"/>
      <c r="W22" s="195"/>
      <c r="X22" s="195"/>
      <c r="Y22" s="42"/>
      <c r="Z22" s="57"/>
      <c r="AA22" s="31"/>
      <c r="AB22" s="31"/>
      <c r="AC22" s="31"/>
      <c r="AD22" s="31"/>
      <c r="AE22" s="31"/>
      <c r="AF22" s="31"/>
      <c r="AG22" s="31"/>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row>
    <row r="23" spans="1:86" s="19" customFormat="1" x14ac:dyDescent="0.4">
      <c r="A23" s="340"/>
      <c r="B23" s="184">
        <v>284</v>
      </c>
      <c r="C23" s="18" t="s">
        <v>184</v>
      </c>
      <c r="D23" s="43"/>
      <c r="E23" s="43"/>
      <c r="F23" s="43"/>
      <c r="G23" s="43"/>
      <c r="H23" s="43"/>
      <c r="I23" s="43"/>
      <c r="J23" s="43"/>
      <c r="K23" s="43"/>
      <c r="L23" s="43"/>
      <c r="M23" s="43"/>
      <c r="N23" s="342">
        <v>0</v>
      </c>
      <c r="O23" s="343"/>
      <c r="P23" s="343"/>
      <c r="Q23" s="344"/>
      <c r="R23" s="345">
        <v>8</v>
      </c>
      <c r="S23" s="346"/>
      <c r="T23" s="346"/>
      <c r="U23" s="347"/>
      <c r="V23" s="27"/>
      <c r="W23" s="195"/>
      <c r="X23" s="195"/>
      <c r="Y23" s="42"/>
      <c r="Z23" s="57"/>
      <c r="AA23" s="31"/>
      <c r="AB23" s="31"/>
      <c r="AC23" s="31"/>
      <c r="AD23" s="31"/>
      <c r="AE23" s="31"/>
      <c r="AF23" s="31"/>
      <c r="AG23" s="31"/>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row>
    <row r="24" spans="1:86" s="19" customFormat="1" x14ac:dyDescent="0.4">
      <c r="A24" s="340"/>
      <c r="B24" s="184">
        <v>285</v>
      </c>
      <c r="C24" s="18" t="s">
        <v>207</v>
      </c>
      <c r="D24" s="43"/>
      <c r="E24" s="43"/>
      <c r="F24" s="43"/>
      <c r="G24" s="43"/>
      <c r="H24" s="43"/>
      <c r="I24" s="43"/>
      <c r="J24" s="43"/>
      <c r="K24" s="43"/>
      <c r="L24" s="43"/>
      <c r="M24" s="43"/>
      <c r="N24" s="342">
        <v>0</v>
      </c>
      <c r="O24" s="343"/>
      <c r="P24" s="343"/>
      <c r="Q24" s="344"/>
      <c r="R24" s="345">
        <v>8</v>
      </c>
      <c r="S24" s="346"/>
      <c r="T24" s="346"/>
      <c r="U24" s="347"/>
      <c r="V24" s="27"/>
      <c r="W24" s="195"/>
      <c r="X24" s="195"/>
      <c r="Y24" s="42"/>
      <c r="Z24" s="57"/>
      <c r="AA24" s="31"/>
      <c r="AB24" s="31"/>
      <c r="AC24" s="31"/>
      <c r="AD24" s="31"/>
      <c r="AE24" s="31"/>
      <c r="AF24" s="31"/>
      <c r="AG24" s="31"/>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row>
    <row r="25" spans="1:86" s="19" customFormat="1" x14ac:dyDescent="0.4">
      <c r="A25" s="340"/>
      <c r="B25" s="184">
        <v>286</v>
      </c>
      <c r="C25" s="18" t="s">
        <v>225</v>
      </c>
      <c r="D25" s="43"/>
      <c r="E25" s="43"/>
      <c r="F25" s="43"/>
      <c r="G25" s="43"/>
      <c r="H25" s="43"/>
      <c r="I25" s="43"/>
      <c r="J25" s="43"/>
      <c r="K25" s="43"/>
      <c r="L25" s="43"/>
      <c r="M25" s="43"/>
      <c r="N25" s="342">
        <v>0</v>
      </c>
      <c r="O25" s="343"/>
      <c r="P25" s="343"/>
      <c r="Q25" s="344"/>
      <c r="R25" s="345">
        <v>15</v>
      </c>
      <c r="S25" s="346"/>
      <c r="T25" s="346"/>
      <c r="U25" s="347"/>
      <c r="V25" s="27"/>
      <c r="W25" s="195"/>
      <c r="X25" s="195"/>
      <c r="Y25" s="42"/>
      <c r="Z25" s="57"/>
      <c r="AA25" s="31"/>
      <c r="AB25" s="31"/>
      <c r="AC25" s="31"/>
      <c r="AD25" s="31"/>
      <c r="AE25" s="31"/>
      <c r="AF25" s="31"/>
      <c r="AG25" s="31"/>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row>
    <row r="26" spans="1:86" s="19" customFormat="1" x14ac:dyDescent="0.4">
      <c r="A26" s="340"/>
      <c r="B26" s="184">
        <v>287</v>
      </c>
      <c r="C26" s="18" t="s">
        <v>231</v>
      </c>
      <c r="D26" s="43"/>
      <c r="E26" s="43"/>
      <c r="F26" s="43"/>
      <c r="G26" s="43"/>
      <c r="H26" s="43"/>
      <c r="I26" s="43"/>
      <c r="J26" s="43"/>
      <c r="K26" s="43"/>
      <c r="L26" s="43"/>
      <c r="M26" s="43"/>
      <c r="N26" s="342">
        <v>0</v>
      </c>
      <c r="O26" s="343"/>
      <c r="P26" s="343"/>
      <c r="Q26" s="344"/>
      <c r="R26" s="345">
        <v>5</v>
      </c>
      <c r="S26" s="346"/>
      <c r="T26" s="346"/>
      <c r="U26" s="347"/>
      <c r="V26" s="27"/>
      <c r="W26" s="195"/>
      <c r="X26" s="195"/>
      <c r="Y26" s="42"/>
      <c r="Z26" s="57"/>
      <c r="AA26" s="31"/>
      <c r="AB26" s="31"/>
      <c r="AC26" s="31"/>
      <c r="AD26" s="31"/>
      <c r="AE26" s="31"/>
      <c r="AF26" s="31"/>
      <c r="AG26" s="31"/>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row>
    <row r="27" spans="1:86" s="19" customFormat="1" x14ac:dyDescent="0.4">
      <c r="A27" s="340"/>
      <c r="B27" s="348">
        <v>288</v>
      </c>
      <c r="C27" s="18" t="s">
        <v>235</v>
      </c>
      <c r="D27" s="43"/>
      <c r="E27" s="43"/>
      <c r="F27" s="43"/>
      <c r="G27" s="43"/>
      <c r="H27" s="43"/>
      <c r="I27" s="43"/>
      <c r="J27" s="43"/>
      <c r="K27" s="43"/>
      <c r="L27" s="43"/>
      <c r="M27" s="43"/>
      <c r="N27" s="342">
        <v>0</v>
      </c>
      <c r="O27" s="343"/>
      <c r="P27" s="343"/>
      <c r="Q27" s="344"/>
      <c r="R27" s="345">
        <v>12</v>
      </c>
      <c r="S27" s="346"/>
      <c r="T27" s="346"/>
      <c r="U27" s="347"/>
      <c r="V27" s="27"/>
      <c r="W27" s="195"/>
      <c r="X27" s="195"/>
      <c r="Y27" s="42"/>
      <c r="Z27" s="57"/>
      <c r="AA27" s="31"/>
      <c r="AB27" s="31"/>
      <c r="AC27" s="31"/>
      <c r="AD27" s="31"/>
      <c r="AE27" s="31"/>
      <c r="AF27" s="31"/>
      <c r="AG27" s="31"/>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row>
    <row r="28" spans="1:86" s="19" customFormat="1" x14ac:dyDescent="0.4">
      <c r="A28" s="340"/>
      <c r="B28" s="349"/>
      <c r="C28" s="18" t="s">
        <v>236</v>
      </c>
      <c r="D28" s="43"/>
      <c r="E28" s="43"/>
      <c r="F28" s="43"/>
      <c r="G28" s="43"/>
      <c r="H28" s="43"/>
      <c r="I28" s="43"/>
      <c r="J28" s="43"/>
      <c r="K28" s="43"/>
      <c r="L28" s="43"/>
      <c r="M28" s="43"/>
      <c r="N28" s="342">
        <v>0</v>
      </c>
      <c r="O28" s="343"/>
      <c r="P28" s="343"/>
      <c r="Q28" s="344"/>
      <c r="R28" s="345">
        <v>8</v>
      </c>
      <c r="S28" s="346"/>
      <c r="T28" s="346"/>
      <c r="U28" s="347"/>
      <c r="V28" s="27"/>
      <c r="W28" s="195"/>
      <c r="X28" s="195"/>
      <c r="Y28" s="42"/>
      <c r="Z28" s="57"/>
      <c r="AA28" s="31"/>
      <c r="AB28" s="31"/>
      <c r="AC28" s="31"/>
      <c r="AD28" s="31"/>
      <c r="AE28" s="31"/>
      <c r="AF28" s="31"/>
      <c r="AG28" s="31"/>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row>
    <row r="29" spans="1:86" s="19" customFormat="1" x14ac:dyDescent="0.4">
      <c r="A29" s="340"/>
      <c r="B29" s="184">
        <v>289</v>
      </c>
      <c r="C29" s="18" t="s">
        <v>237</v>
      </c>
      <c r="D29" s="43"/>
      <c r="E29" s="43"/>
      <c r="F29" s="43"/>
      <c r="G29" s="43"/>
      <c r="H29" s="43"/>
      <c r="I29" s="43"/>
      <c r="J29" s="43"/>
      <c r="K29" s="43"/>
      <c r="L29" s="43"/>
      <c r="M29" s="43"/>
      <c r="N29" s="342">
        <v>0</v>
      </c>
      <c r="O29" s="343"/>
      <c r="P29" s="343"/>
      <c r="Q29" s="344"/>
      <c r="R29" s="345">
        <v>5</v>
      </c>
      <c r="S29" s="346"/>
      <c r="T29" s="346"/>
      <c r="U29" s="347"/>
      <c r="V29" s="27"/>
      <c r="W29" s="195"/>
      <c r="X29" s="195"/>
      <c r="Y29" s="42"/>
      <c r="Z29" s="57"/>
      <c r="AA29" s="31"/>
      <c r="AB29" s="31"/>
      <c r="AC29" s="31"/>
      <c r="AD29" s="31"/>
      <c r="AE29" s="31"/>
      <c r="AF29" s="31"/>
      <c r="AG29" s="31"/>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row>
    <row r="30" spans="1:86" s="19" customFormat="1" x14ac:dyDescent="0.4">
      <c r="A30" s="340"/>
      <c r="B30" s="184">
        <v>290</v>
      </c>
      <c r="C30" s="18" t="s">
        <v>238</v>
      </c>
      <c r="D30" s="43"/>
      <c r="E30" s="43"/>
      <c r="F30" s="43"/>
      <c r="G30" s="43"/>
      <c r="H30" s="43"/>
      <c r="I30" s="43"/>
      <c r="J30" s="43"/>
      <c r="K30" s="43"/>
      <c r="L30" s="43"/>
      <c r="M30" s="43"/>
      <c r="N30" s="342">
        <v>0</v>
      </c>
      <c r="O30" s="343"/>
      <c r="P30" s="343"/>
      <c r="Q30" s="344"/>
      <c r="R30" s="345">
        <v>6</v>
      </c>
      <c r="S30" s="346"/>
      <c r="T30" s="346"/>
      <c r="U30" s="347"/>
      <c r="V30" s="27"/>
      <c r="W30" s="195"/>
      <c r="X30" s="195"/>
      <c r="Y30" s="42"/>
      <c r="Z30" s="57"/>
      <c r="AA30" s="31"/>
      <c r="AB30" s="31"/>
      <c r="AC30" s="31"/>
      <c r="AD30" s="31"/>
      <c r="AE30" s="31"/>
      <c r="AF30" s="31"/>
      <c r="AG30" s="31"/>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row>
    <row r="31" spans="1:86" s="19" customFormat="1" x14ac:dyDescent="0.4">
      <c r="A31" s="340"/>
      <c r="B31" s="184">
        <v>291</v>
      </c>
      <c r="C31" s="18" t="s">
        <v>268</v>
      </c>
      <c r="D31" s="43"/>
      <c r="E31" s="43"/>
      <c r="F31" s="43"/>
      <c r="G31" s="43"/>
      <c r="H31" s="43"/>
      <c r="I31" s="43"/>
      <c r="J31" s="43"/>
      <c r="K31" s="43"/>
      <c r="L31" s="43"/>
      <c r="M31" s="43"/>
      <c r="N31" s="342">
        <v>0</v>
      </c>
      <c r="O31" s="343"/>
      <c r="P31" s="343"/>
      <c r="Q31" s="344"/>
      <c r="R31" s="345">
        <v>10</v>
      </c>
      <c r="S31" s="346"/>
      <c r="T31" s="346"/>
      <c r="U31" s="347"/>
      <c r="V31" s="27"/>
      <c r="W31" s="195"/>
      <c r="X31" s="195"/>
      <c r="Y31" s="42"/>
      <c r="Z31" s="57"/>
      <c r="AA31" s="31"/>
      <c r="AB31" s="31"/>
      <c r="AC31" s="31"/>
      <c r="AD31" s="31"/>
      <c r="AE31" s="31"/>
      <c r="AF31" s="31"/>
      <c r="AG31" s="31"/>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row>
    <row r="32" spans="1:86" s="19" customFormat="1" x14ac:dyDescent="0.4">
      <c r="A32" s="340"/>
      <c r="B32" s="184">
        <v>292</v>
      </c>
      <c r="C32" s="18" t="s">
        <v>264</v>
      </c>
      <c r="D32" s="43"/>
      <c r="E32" s="43"/>
      <c r="F32" s="43"/>
      <c r="G32" s="43"/>
      <c r="H32" s="43"/>
      <c r="I32" s="43"/>
      <c r="J32" s="43"/>
      <c r="K32" s="43"/>
      <c r="L32" s="43"/>
      <c r="M32" s="43"/>
      <c r="N32" s="342">
        <v>0</v>
      </c>
      <c r="O32" s="343"/>
      <c r="P32" s="343"/>
      <c r="Q32" s="344"/>
      <c r="R32" s="345">
        <v>5</v>
      </c>
      <c r="S32" s="346"/>
      <c r="T32" s="346"/>
      <c r="U32" s="347"/>
      <c r="V32" s="27"/>
      <c r="W32" s="195"/>
      <c r="X32" s="195"/>
      <c r="Y32" s="42"/>
      <c r="Z32" s="57"/>
      <c r="AA32" s="31"/>
      <c r="AB32" s="31"/>
      <c r="AC32" s="31"/>
      <c r="AD32" s="31"/>
      <c r="AE32" s="31"/>
      <c r="AF32" s="31"/>
      <c r="AG32" s="31"/>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row>
    <row r="33" spans="1:86" s="19" customFormat="1" x14ac:dyDescent="0.4">
      <c r="A33" s="340"/>
      <c r="B33" s="184">
        <v>293</v>
      </c>
      <c r="C33" s="18" t="s">
        <v>270</v>
      </c>
      <c r="D33" s="43"/>
      <c r="E33" s="43"/>
      <c r="F33" s="43"/>
      <c r="G33" s="43"/>
      <c r="H33" s="43"/>
      <c r="I33" s="43"/>
      <c r="J33" s="43"/>
      <c r="K33" s="43"/>
      <c r="L33" s="43"/>
      <c r="M33" s="43"/>
      <c r="N33" s="342">
        <v>0</v>
      </c>
      <c r="O33" s="343"/>
      <c r="P33" s="343"/>
      <c r="Q33" s="344"/>
      <c r="R33" s="345">
        <v>15</v>
      </c>
      <c r="S33" s="346"/>
      <c r="T33" s="346"/>
      <c r="U33" s="347"/>
      <c r="V33" s="27"/>
      <c r="W33" s="195"/>
      <c r="X33" s="195"/>
      <c r="Y33" s="42"/>
      <c r="Z33" s="57"/>
      <c r="AA33" s="31"/>
      <c r="AB33" s="31"/>
      <c r="AC33" s="31"/>
      <c r="AD33" s="31"/>
      <c r="AE33" s="31"/>
      <c r="AF33" s="31"/>
      <c r="AG33" s="31"/>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row>
    <row r="34" spans="1:86" s="19" customFormat="1" x14ac:dyDescent="0.4">
      <c r="A34" s="340"/>
      <c r="B34" s="184">
        <v>294</v>
      </c>
      <c r="C34" s="18" t="s">
        <v>272</v>
      </c>
      <c r="D34" s="43"/>
      <c r="E34" s="43"/>
      <c r="F34" s="43"/>
      <c r="G34" s="43"/>
      <c r="H34" s="43"/>
      <c r="I34" s="43"/>
      <c r="J34" s="43"/>
      <c r="K34" s="43"/>
      <c r="L34" s="43"/>
      <c r="M34" s="43"/>
      <c r="N34" s="342">
        <v>0</v>
      </c>
      <c r="O34" s="343"/>
      <c r="P34" s="343"/>
      <c r="Q34" s="344"/>
      <c r="R34" s="345">
        <v>7</v>
      </c>
      <c r="S34" s="346"/>
      <c r="T34" s="346"/>
      <c r="U34" s="347"/>
      <c r="V34" s="27"/>
      <c r="W34" s="195"/>
      <c r="X34" s="195"/>
      <c r="Y34" s="42"/>
      <c r="Z34" s="57"/>
      <c r="AA34" s="31"/>
      <c r="AB34" s="31"/>
      <c r="AC34" s="31"/>
      <c r="AD34" s="31"/>
      <c r="AE34" s="31"/>
      <c r="AF34" s="31"/>
      <c r="AG34" s="31"/>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row>
    <row r="35" spans="1:86" s="19" customFormat="1" x14ac:dyDescent="0.4">
      <c r="A35" s="340"/>
      <c r="B35" s="184">
        <v>295</v>
      </c>
      <c r="C35" s="18" t="s">
        <v>273</v>
      </c>
      <c r="D35" s="43"/>
      <c r="E35" s="43"/>
      <c r="F35" s="43"/>
      <c r="G35" s="43"/>
      <c r="H35" s="43"/>
      <c r="I35" s="43"/>
      <c r="J35" s="43"/>
      <c r="K35" s="43"/>
      <c r="L35" s="43"/>
      <c r="M35" s="43"/>
      <c r="N35" s="342">
        <v>0</v>
      </c>
      <c r="O35" s="343"/>
      <c r="P35" s="343"/>
      <c r="Q35" s="344"/>
      <c r="R35" s="345">
        <v>10</v>
      </c>
      <c r="S35" s="346"/>
      <c r="T35" s="346"/>
      <c r="U35" s="347"/>
      <c r="V35" s="27"/>
      <c r="W35" s="195"/>
      <c r="X35" s="195"/>
      <c r="Y35" s="42"/>
      <c r="Z35" s="57"/>
      <c r="AA35" s="35"/>
      <c r="AB35" s="31"/>
      <c r="AC35" s="31"/>
      <c r="AD35" s="31"/>
      <c r="AE35" s="31"/>
      <c r="AF35" s="31"/>
      <c r="AG35" s="31"/>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row>
    <row r="36" spans="1:86" s="19" customFormat="1" x14ac:dyDescent="0.4">
      <c r="A36" s="340"/>
      <c r="B36" s="184">
        <v>296</v>
      </c>
      <c r="C36" s="18" t="s">
        <v>274</v>
      </c>
      <c r="D36" s="43"/>
      <c r="E36" s="43"/>
      <c r="F36" s="43"/>
      <c r="G36" s="43"/>
      <c r="H36" s="43"/>
      <c r="I36" s="43"/>
      <c r="J36" s="43"/>
      <c r="K36" s="43"/>
      <c r="L36" s="43"/>
      <c r="M36" s="43"/>
      <c r="N36" s="342">
        <v>0</v>
      </c>
      <c r="O36" s="343"/>
      <c r="P36" s="343"/>
      <c r="Q36" s="344"/>
      <c r="R36" s="345">
        <v>7</v>
      </c>
      <c r="S36" s="346"/>
      <c r="T36" s="346"/>
      <c r="U36" s="347"/>
      <c r="V36" s="27"/>
      <c r="W36" s="195"/>
      <c r="X36" s="195"/>
      <c r="Y36" s="42"/>
      <c r="Z36" s="57"/>
      <c r="AA36" s="31"/>
      <c r="AB36" s="31"/>
      <c r="AC36" s="31"/>
      <c r="AD36" s="31"/>
      <c r="AE36" s="31"/>
      <c r="AF36" s="31"/>
      <c r="AG36" s="31"/>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row>
    <row r="37" spans="1:86" s="19" customFormat="1" x14ac:dyDescent="0.4">
      <c r="A37" s="340"/>
      <c r="B37" s="184">
        <v>297</v>
      </c>
      <c r="C37" s="18" t="s">
        <v>275</v>
      </c>
      <c r="D37" s="43"/>
      <c r="E37" s="43"/>
      <c r="F37" s="43"/>
      <c r="G37" s="43"/>
      <c r="H37" s="43"/>
      <c r="I37" s="43"/>
      <c r="J37" s="43"/>
      <c r="K37" s="43"/>
      <c r="L37" s="43"/>
      <c r="M37" s="43"/>
      <c r="N37" s="342">
        <v>0</v>
      </c>
      <c r="O37" s="343"/>
      <c r="P37" s="343"/>
      <c r="Q37" s="344"/>
      <c r="R37" s="345">
        <v>5</v>
      </c>
      <c r="S37" s="346"/>
      <c r="T37" s="346"/>
      <c r="U37" s="347"/>
      <c r="V37" s="27"/>
      <c r="W37" s="195"/>
      <c r="X37" s="195"/>
      <c r="Y37" s="42"/>
      <c r="Z37" s="57"/>
      <c r="AA37" s="31"/>
      <c r="AB37" s="31"/>
      <c r="AC37" s="31"/>
      <c r="AD37" s="31"/>
      <c r="AE37" s="31"/>
      <c r="AF37" s="31"/>
      <c r="AG37" s="31"/>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row>
    <row r="38" spans="1:86" s="19" customFormat="1" x14ac:dyDescent="0.4">
      <c r="A38" s="340"/>
      <c r="B38" s="184">
        <v>298</v>
      </c>
      <c r="C38" s="18" t="s">
        <v>286</v>
      </c>
      <c r="D38" s="43"/>
      <c r="E38" s="43"/>
      <c r="F38" s="43"/>
      <c r="G38" s="43"/>
      <c r="H38" s="43"/>
      <c r="I38" s="43"/>
      <c r="J38" s="43"/>
      <c r="K38" s="43"/>
      <c r="L38" s="43"/>
      <c r="M38" s="43"/>
      <c r="N38" s="342">
        <v>0</v>
      </c>
      <c r="O38" s="343"/>
      <c r="P38" s="343"/>
      <c r="Q38" s="344"/>
      <c r="R38" s="345">
        <v>14</v>
      </c>
      <c r="S38" s="346"/>
      <c r="T38" s="346"/>
      <c r="U38" s="347"/>
      <c r="V38" s="27"/>
      <c r="W38" s="195"/>
      <c r="X38" s="195"/>
      <c r="Y38" s="42"/>
      <c r="Z38" s="57"/>
      <c r="AA38" s="31"/>
      <c r="AB38" s="31"/>
      <c r="AC38" s="31"/>
      <c r="AD38" s="31"/>
      <c r="AE38" s="31"/>
      <c r="AF38" s="31"/>
      <c r="AG38" s="31"/>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row>
    <row r="39" spans="1:86" s="19" customFormat="1" x14ac:dyDescent="0.4">
      <c r="A39" s="340"/>
      <c r="B39" s="184">
        <v>299</v>
      </c>
      <c r="C39" s="18" t="s">
        <v>293</v>
      </c>
      <c r="D39" s="43"/>
      <c r="E39" s="43"/>
      <c r="F39" s="43"/>
      <c r="G39" s="43"/>
      <c r="H39" s="43"/>
      <c r="I39" s="43"/>
      <c r="J39" s="43"/>
      <c r="K39" s="43"/>
      <c r="L39" s="43"/>
      <c r="M39" s="43"/>
      <c r="N39" s="342">
        <v>0</v>
      </c>
      <c r="O39" s="343"/>
      <c r="P39" s="343"/>
      <c r="Q39" s="344"/>
      <c r="R39" s="345">
        <v>10</v>
      </c>
      <c r="S39" s="346"/>
      <c r="T39" s="346"/>
      <c r="U39" s="347"/>
      <c r="V39" s="27"/>
      <c r="W39" s="195"/>
      <c r="X39" s="195"/>
      <c r="Y39" s="42"/>
      <c r="Z39" s="57"/>
      <c r="AA39" s="31"/>
      <c r="AB39" s="31"/>
      <c r="AC39" s="31"/>
      <c r="AD39" s="31"/>
      <c r="AE39" s="31"/>
      <c r="AF39" s="31"/>
      <c r="AG39" s="31"/>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row>
    <row r="40" spans="1:86" s="19" customFormat="1" x14ac:dyDescent="0.4">
      <c r="A40" s="340"/>
      <c r="B40" s="184">
        <v>300</v>
      </c>
      <c r="C40" s="18" t="s">
        <v>301</v>
      </c>
      <c r="D40" s="43"/>
      <c r="E40" s="43"/>
      <c r="F40" s="43"/>
      <c r="G40" s="43"/>
      <c r="H40" s="43"/>
      <c r="I40" s="43"/>
      <c r="J40" s="43"/>
      <c r="K40" s="43"/>
      <c r="L40" s="43"/>
      <c r="M40" s="43"/>
      <c r="N40" s="342">
        <v>0</v>
      </c>
      <c r="O40" s="343"/>
      <c r="P40" s="343"/>
      <c r="Q40" s="344"/>
      <c r="R40" s="345">
        <v>10</v>
      </c>
      <c r="S40" s="346"/>
      <c r="T40" s="346"/>
      <c r="U40" s="347"/>
      <c r="V40" s="27"/>
      <c r="W40" s="195"/>
      <c r="X40" s="195"/>
      <c r="Y40" s="42"/>
      <c r="Z40" s="57"/>
      <c r="AA40" s="31"/>
      <c r="AB40" s="31"/>
      <c r="AC40" s="31"/>
      <c r="AD40" s="31"/>
      <c r="AE40" s="31"/>
      <c r="AF40" s="31"/>
      <c r="AG40" s="31"/>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row>
    <row r="41" spans="1:86" s="19" customFormat="1" x14ac:dyDescent="0.4">
      <c r="A41" s="340"/>
      <c r="B41" s="184">
        <v>301</v>
      </c>
      <c r="C41" s="18" t="s">
        <v>305</v>
      </c>
      <c r="D41" s="43"/>
      <c r="E41" s="43"/>
      <c r="F41" s="43"/>
      <c r="G41" s="43"/>
      <c r="H41" s="43"/>
      <c r="I41" s="43"/>
      <c r="J41" s="43"/>
      <c r="K41" s="43"/>
      <c r="L41" s="43"/>
      <c r="M41" s="43"/>
      <c r="N41" s="342">
        <v>0</v>
      </c>
      <c r="O41" s="343"/>
      <c r="P41" s="343"/>
      <c r="Q41" s="344"/>
      <c r="R41" s="345">
        <v>4</v>
      </c>
      <c r="S41" s="346"/>
      <c r="T41" s="346"/>
      <c r="U41" s="347"/>
      <c r="V41" s="27"/>
      <c r="W41" s="195"/>
      <c r="X41" s="195"/>
      <c r="Y41" s="42"/>
      <c r="Z41" s="57"/>
      <c r="AA41" s="31"/>
      <c r="AB41" s="31"/>
      <c r="AC41" s="31"/>
      <c r="AD41" s="31"/>
      <c r="AE41" s="31"/>
      <c r="AF41" s="31"/>
      <c r="AG41" s="31"/>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row>
    <row r="42" spans="1:86" s="19" customFormat="1" x14ac:dyDescent="0.4">
      <c r="A42" s="340"/>
      <c r="B42" s="184">
        <v>302</v>
      </c>
      <c r="C42" s="18" t="s">
        <v>313</v>
      </c>
      <c r="D42" s="43"/>
      <c r="E42" s="43"/>
      <c r="F42" s="43"/>
      <c r="G42" s="43"/>
      <c r="H42" s="43"/>
      <c r="I42" s="43"/>
      <c r="J42" s="43"/>
      <c r="K42" s="43"/>
      <c r="L42" s="43"/>
      <c r="M42" s="43"/>
      <c r="N42" s="342">
        <v>0</v>
      </c>
      <c r="O42" s="343"/>
      <c r="P42" s="343"/>
      <c r="Q42" s="344"/>
      <c r="R42" s="345">
        <v>12</v>
      </c>
      <c r="S42" s="346"/>
      <c r="T42" s="346"/>
      <c r="U42" s="347"/>
      <c r="V42" s="27"/>
      <c r="W42" s="195"/>
      <c r="X42" s="195"/>
      <c r="Y42" s="42"/>
      <c r="Z42" s="57"/>
      <c r="AA42" s="31"/>
      <c r="AB42" s="31"/>
      <c r="AC42" s="31"/>
      <c r="AD42" s="31"/>
      <c r="AE42" s="31"/>
      <c r="AF42" s="31"/>
      <c r="AG42" s="31"/>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row>
    <row r="43" spans="1:86" s="19" customFormat="1" x14ac:dyDescent="0.4">
      <c r="A43" s="340"/>
      <c r="B43" s="184">
        <v>303</v>
      </c>
      <c r="C43" s="18" t="s">
        <v>314</v>
      </c>
      <c r="D43" s="43"/>
      <c r="E43" s="43"/>
      <c r="F43" s="43"/>
      <c r="G43" s="43"/>
      <c r="H43" s="43"/>
      <c r="I43" s="43"/>
      <c r="J43" s="43"/>
      <c r="K43" s="43"/>
      <c r="L43" s="43"/>
      <c r="M43" s="43"/>
      <c r="N43" s="342">
        <v>0</v>
      </c>
      <c r="O43" s="343"/>
      <c r="P43" s="343"/>
      <c r="Q43" s="344"/>
      <c r="R43" s="345">
        <v>28</v>
      </c>
      <c r="S43" s="346"/>
      <c r="T43" s="346"/>
      <c r="U43" s="347"/>
      <c r="V43" s="27"/>
      <c r="W43" s="195"/>
      <c r="X43" s="195"/>
      <c r="Y43" s="42"/>
      <c r="Z43" s="57"/>
      <c r="AA43" s="31"/>
      <c r="AB43" s="31"/>
      <c r="AC43" s="31"/>
      <c r="AD43" s="31"/>
      <c r="AE43" s="31"/>
      <c r="AF43" s="31"/>
      <c r="AG43" s="31"/>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row>
    <row r="44" spans="1:86" s="19" customFormat="1" x14ac:dyDescent="0.4">
      <c r="A44" s="340"/>
      <c r="B44" s="184">
        <v>304</v>
      </c>
      <c r="C44" s="18" t="s">
        <v>348</v>
      </c>
      <c r="D44" s="43"/>
      <c r="E44" s="43"/>
      <c r="F44" s="43"/>
      <c r="G44" s="43"/>
      <c r="H44" s="43"/>
      <c r="I44" s="43"/>
      <c r="J44" s="43"/>
      <c r="K44" s="43"/>
      <c r="L44" s="43"/>
      <c r="M44" s="43"/>
      <c r="N44" s="342">
        <v>0</v>
      </c>
      <c r="O44" s="343"/>
      <c r="P44" s="343"/>
      <c r="Q44" s="344"/>
      <c r="R44" s="345">
        <v>16</v>
      </c>
      <c r="S44" s="346"/>
      <c r="T44" s="346"/>
      <c r="U44" s="347"/>
      <c r="V44" s="27"/>
      <c r="W44" s="195"/>
      <c r="X44" s="195"/>
      <c r="Y44" s="42"/>
      <c r="Z44" s="57"/>
      <c r="AA44" s="31"/>
      <c r="AB44" s="31"/>
      <c r="AC44" s="31"/>
      <c r="AD44" s="31"/>
      <c r="AE44" s="31"/>
      <c r="AF44" s="31"/>
      <c r="AG44" s="31"/>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row>
    <row r="45" spans="1:86" s="19" customFormat="1" x14ac:dyDescent="0.4">
      <c r="A45" s="340"/>
      <c r="B45" s="184">
        <v>305</v>
      </c>
      <c r="C45" s="18" t="s">
        <v>366</v>
      </c>
      <c r="D45" s="43"/>
      <c r="E45" s="43"/>
      <c r="F45" s="43"/>
      <c r="G45" s="43"/>
      <c r="H45" s="43"/>
      <c r="I45" s="43"/>
      <c r="J45" s="43"/>
      <c r="K45" s="43"/>
      <c r="L45" s="43"/>
      <c r="M45" s="43"/>
      <c r="N45" s="342">
        <v>0</v>
      </c>
      <c r="O45" s="343"/>
      <c r="P45" s="343"/>
      <c r="Q45" s="344"/>
      <c r="R45" s="345">
        <v>13</v>
      </c>
      <c r="S45" s="346"/>
      <c r="T45" s="346"/>
      <c r="U45" s="347"/>
      <c r="V45" s="27"/>
      <c r="W45" s="195"/>
      <c r="X45" s="195"/>
      <c r="Y45" s="42"/>
      <c r="Z45" s="57"/>
      <c r="AA45" s="31"/>
      <c r="AB45" s="31"/>
      <c r="AC45" s="31"/>
      <c r="AD45" s="31"/>
      <c r="AE45" s="31"/>
      <c r="AF45" s="31"/>
      <c r="AG45" s="31"/>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row>
    <row r="46" spans="1:86" s="19" customFormat="1" x14ac:dyDescent="0.4">
      <c r="A46" s="340"/>
      <c r="B46" s="184">
        <v>306</v>
      </c>
      <c r="C46" s="18" t="s">
        <v>367</v>
      </c>
      <c r="D46" s="43"/>
      <c r="E46" s="43"/>
      <c r="F46" s="43"/>
      <c r="G46" s="43"/>
      <c r="H46" s="66"/>
      <c r="I46" s="43"/>
      <c r="J46" s="43"/>
      <c r="K46" s="43"/>
      <c r="L46" s="43"/>
      <c r="M46" s="43"/>
      <c r="N46" s="342">
        <v>0</v>
      </c>
      <c r="O46" s="343"/>
      <c r="P46" s="343"/>
      <c r="Q46" s="344"/>
      <c r="R46" s="345">
        <v>34</v>
      </c>
      <c r="S46" s="346"/>
      <c r="T46" s="346"/>
      <c r="U46" s="347"/>
      <c r="V46" s="27"/>
      <c r="W46" s="195"/>
      <c r="X46" s="195"/>
      <c r="Y46" s="42"/>
      <c r="Z46" s="57"/>
      <c r="AA46" s="31"/>
      <c r="AB46" s="31"/>
      <c r="AC46" s="31"/>
      <c r="AD46" s="31"/>
      <c r="AE46" s="31"/>
      <c r="AF46" s="31"/>
      <c r="AG46" s="31"/>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row>
    <row r="47" spans="1:86" s="19" customFormat="1" x14ac:dyDescent="0.4">
      <c r="A47" s="340"/>
      <c r="B47" s="184">
        <v>307</v>
      </c>
      <c r="C47" s="18" t="s">
        <v>388</v>
      </c>
      <c r="D47" s="43"/>
      <c r="E47" s="43"/>
      <c r="F47" s="43"/>
      <c r="G47" s="43"/>
      <c r="H47" s="66"/>
      <c r="I47" s="43"/>
      <c r="J47" s="43"/>
      <c r="K47" s="43"/>
      <c r="L47" s="43"/>
      <c r="M47" s="43"/>
      <c r="N47" s="342">
        <v>2</v>
      </c>
      <c r="O47" s="343"/>
      <c r="P47" s="343"/>
      <c r="Q47" s="344"/>
      <c r="R47" s="345">
        <v>8</v>
      </c>
      <c r="S47" s="346"/>
      <c r="T47" s="346"/>
      <c r="U47" s="347"/>
      <c r="V47" s="27"/>
      <c r="W47" s="195"/>
      <c r="X47" s="195"/>
      <c r="Y47" s="42"/>
      <c r="Z47" s="57"/>
      <c r="AA47" s="31"/>
      <c r="AB47" s="31"/>
      <c r="AC47" s="31"/>
      <c r="AD47" s="31"/>
      <c r="AE47" s="31"/>
      <c r="AF47" s="31"/>
      <c r="AG47" s="31"/>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row>
    <row r="48" spans="1:86" s="19" customFormat="1" x14ac:dyDescent="0.4">
      <c r="A48" s="340"/>
      <c r="B48" s="184">
        <v>308</v>
      </c>
      <c r="C48" s="18" t="s">
        <v>391</v>
      </c>
      <c r="D48" s="43"/>
      <c r="E48" s="43"/>
      <c r="F48" s="43"/>
      <c r="G48" s="43"/>
      <c r="H48" s="66"/>
      <c r="I48" s="43"/>
      <c r="J48" s="43"/>
      <c r="K48" s="43"/>
      <c r="L48" s="43"/>
      <c r="M48" s="43"/>
      <c r="N48" s="342">
        <v>0</v>
      </c>
      <c r="O48" s="343"/>
      <c r="P48" s="343"/>
      <c r="Q48" s="344"/>
      <c r="R48" s="345">
        <v>5</v>
      </c>
      <c r="S48" s="346"/>
      <c r="T48" s="346"/>
      <c r="U48" s="347"/>
      <c r="V48" s="27"/>
      <c r="W48" s="195"/>
      <c r="X48" s="195"/>
      <c r="Y48" s="42"/>
      <c r="Z48" s="57"/>
      <c r="AA48" s="31"/>
      <c r="AB48" s="31"/>
      <c r="AC48" s="31"/>
      <c r="AD48" s="31"/>
      <c r="AE48" s="31"/>
      <c r="AF48" s="31"/>
      <c r="AG48" s="31"/>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row>
    <row r="49" spans="1:86" s="19" customFormat="1" x14ac:dyDescent="0.4">
      <c r="A49" s="340"/>
      <c r="B49" s="184">
        <v>309</v>
      </c>
      <c r="C49" s="18" t="s">
        <v>398</v>
      </c>
      <c r="D49" s="43"/>
      <c r="E49" s="43"/>
      <c r="F49" s="43"/>
      <c r="G49" s="43"/>
      <c r="H49" s="66"/>
      <c r="I49" s="43"/>
      <c r="J49" s="43"/>
      <c r="K49" s="43"/>
      <c r="L49" s="43"/>
      <c r="M49" s="43"/>
      <c r="N49" s="342">
        <v>0</v>
      </c>
      <c r="O49" s="343"/>
      <c r="P49" s="343"/>
      <c r="Q49" s="344"/>
      <c r="R49" s="345">
        <v>9</v>
      </c>
      <c r="S49" s="346"/>
      <c r="T49" s="346"/>
      <c r="U49" s="347"/>
      <c r="V49" s="27"/>
      <c r="W49" s="195"/>
      <c r="X49" s="195"/>
      <c r="Y49" s="42"/>
      <c r="Z49" s="57"/>
      <c r="AA49" s="31"/>
      <c r="AB49" s="31"/>
      <c r="AC49" s="31"/>
      <c r="AD49" s="31"/>
      <c r="AE49" s="31"/>
      <c r="AF49" s="31"/>
      <c r="AG49" s="31"/>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row>
    <row r="50" spans="1:86" s="19" customFormat="1" x14ac:dyDescent="0.4">
      <c r="A50" s="340"/>
      <c r="B50" s="184">
        <v>310</v>
      </c>
      <c r="C50" s="18" t="s">
        <v>399</v>
      </c>
      <c r="D50" s="43"/>
      <c r="E50" s="43"/>
      <c r="F50" s="43"/>
      <c r="G50" s="43"/>
      <c r="H50" s="66"/>
      <c r="I50" s="43"/>
      <c r="J50" s="43"/>
      <c r="K50" s="43"/>
      <c r="L50" s="43"/>
      <c r="M50" s="43"/>
      <c r="N50" s="342">
        <v>0</v>
      </c>
      <c r="O50" s="343"/>
      <c r="P50" s="343"/>
      <c r="Q50" s="344"/>
      <c r="R50" s="345">
        <v>5</v>
      </c>
      <c r="S50" s="346"/>
      <c r="T50" s="346"/>
      <c r="U50" s="347"/>
      <c r="V50" s="27"/>
      <c r="W50" s="195"/>
      <c r="X50" s="195"/>
      <c r="Y50" s="42"/>
      <c r="Z50" s="57"/>
      <c r="AA50" s="31"/>
      <c r="AB50" s="31"/>
      <c r="AC50" s="31"/>
      <c r="AD50" s="31"/>
      <c r="AE50" s="31"/>
      <c r="AF50" s="31"/>
      <c r="AG50" s="31"/>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row>
    <row r="51" spans="1:86" s="19" customFormat="1" x14ac:dyDescent="0.4">
      <c r="A51" s="340"/>
      <c r="B51" s="184">
        <v>311</v>
      </c>
      <c r="C51" s="18" t="s">
        <v>409</v>
      </c>
      <c r="D51" s="43"/>
      <c r="E51" s="43"/>
      <c r="F51" s="43"/>
      <c r="G51" s="43"/>
      <c r="H51" s="66"/>
      <c r="I51" s="43"/>
      <c r="J51" s="43"/>
      <c r="K51" s="43"/>
      <c r="L51" s="43"/>
      <c r="M51" s="43"/>
      <c r="N51" s="342">
        <v>0</v>
      </c>
      <c r="O51" s="343"/>
      <c r="P51" s="343"/>
      <c r="Q51" s="344"/>
      <c r="R51" s="345">
        <v>9</v>
      </c>
      <c r="S51" s="346"/>
      <c r="T51" s="346"/>
      <c r="U51" s="347"/>
      <c r="V51" s="27"/>
      <c r="W51" s="195"/>
      <c r="X51" s="195"/>
      <c r="Y51" s="42"/>
      <c r="Z51" s="57"/>
      <c r="AA51" s="31"/>
      <c r="AB51" s="31"/>
      <c r="AC51" s="31"/>
      <c r="AD51" s="31"/>
      <c r="AE51" s="31"/>
      <c r="AF51" s="31"/>
      <c r="AG51" s="31"/>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row>
    <row r="52" spans="1:86" s="19" customFormat="1" ht="37.5" x14ac:dyDescent="0.4">
      <c r="A52" s="341"/>
      <c r="B52" s="184" t="s">
        <v>411</v>
      </c>
      <c r="C52" s="18" t="s">
        <v>412</v>
      </c>
      <c r="D52" s="43"/>
      <c r="E52" s="43"/>
      <c r="F52" s="43"/>
      <c r="G52" s="43"/>
      <c r="H52" s="66"/>
      <c r="I52" s="43"/>
      <c r="J52" s="43"/>
      <c r="K52" s="43"/>
      <c r="L52" s="43"/>
      <c r="M52" s="43"/>
      <c r="N52" s="342">
        <v>0</v>
      </c>
      <c r="O52" s="343"/>
      <c r="P52" s="343"/>
      <c r="Q52" s="344"/>
      <c r="R52" s="345">
        <v>9</v>
      </c>
      <c r="S52" s="346"/>
      <c r="T52" s="346"/>
      <c r="U52" s="347"/>
      <c r="V52" s="27"/>
      <c r="W52" s="195"/>
      <c r="X52" s="195"/>
      <c r="Y52" s="42"/>
      <c r="Z52" s="57"/>
      <c r="AA52" s="31"/>
      <c r="AB52" s="31"/>
      <c r="AC52" s="31"/>
      <c r="AD52" s="31"/>
      <c r="AE52" s="31"/>
      <c r="AF52" s="31"/>
      <c r="AG52" s="31"/>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row>
    <row r="53" spans="1:86" s="19" customFormat="1" ht="18.75" customHeight="1" x14ac:dyDescent="0.4">
      <c r="A53" s="339" t="s">
        <v>156</v>
      </c>
      <c r="B53" s="174">
        <v>252</v>
      </c>
      <c r="C53" s="65" t="s">
        <v>175</v>
      </c>
      <c r="D53" s="66"/>
      <c r="E53" s="66"/>
      <c r="F53" s="66"/>
      <c r="G53" s="66"/>
      <c r="H53" s="66"/>
      <c r="I53" s="66"/>
      <c r="J53" s="66"/>
      <c r="K53" s="66"/>
      <c r="L53" s="66"/>
      <c r="M53" s="66"/>
      <c r="N53" s="342">
        <v>0</v>
      </c>
      <c r="O53" s="343"/>
      <c r="P53" s="343"/>
      <c r="Q53" s="344"/>
      <c r="R53" s="363">
        <v>60</v>
      </c>
      <c r="S53" s="364"/>
      <c r="T53" s="364"/>
      <c r="U53" s="365"/>
      <c r="V53" s="27"/>
      <c r="W53" s="195"/>
      <c r="X53" s="195"/>
      <c r="Y53" s="42"/>
      <c r="Z53" s="57"/>
      <c r="AA53" s="31"/>
      <c r="AB53" s="31"/>
      <c r="AC53" s="31"/>
      <c r="AD53" s="31"/>
      <c r="AE53" s="31"/>
      <c r="AF53" s="31"/>
      <c r="AG53" s="31"/>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row>
    <row r="54" spans="1:86" s="19" customFormat="1" x14ac:dyDescent="0.4">
      <c r="A54" s="340"/>
      <c r="B54" s="352">
        <v>253</v>
      </c>
      <c r="C54" s="18" t="s">
        <v>176</v>
      </c>
      <c r="D54" s="43"/>
      <c r="E54" s="43"/>
      <c r="F54" s="43"/>
      <c r="G54" s="43"/>
      <c r="H54" s="43"/>
      <c r="I54" s="43"/>
      <c r="J54" s="43"/>
      <c r="K54" s="43"/>
      <c r="L54" s="43"/>
      <c r="M54" s="43"/>
      <c r="N54" s="342">
        <v>0</v>
      </c>
      <c r="O54" s="343"/>
      <c r="P54" s="343"/>
      <c r="Q54" s="344"/>
      <c r="R54" s="345">
        <v>10</v>
      </c>
      <c r="S54" s="346"/>
      <c r="T54" s="346"/>
      <c r="U54" s="347"/>
      <c r="V54" s="27"/>
      <c r="W54" s="195"/>
      <c r="X54" s="195"/>
      <c r="Y54" s="42"/>
      <c r="Z54" s="57"/>
      <c r="AA54" s="31"/>
      <c r="AB54" s="31"/>
      <c r="AC54" s="31"/>
      <c r="AD54" s="31"/>
      <c r="AE54" s="31"/>
      <c r="AF54" s="31"/>
      <c r="AG54" s="31"/>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row>
    <row r="55" spans="1:86" s="19" customFormat="1" x14ac:dyDescent="0.4">
      <c r="A55" s="340"/>
      <c r="B55" s="353"/>
      <c r="C55" s="18" t="s">
        <v>177</v>
      </c>
      <c r="D55" s="43"/>
      <c r="E55" s="43"/>
      <c r="F55" s="43"/>
      <c r="G55" s="43"/>
      <c r="H55" s="43"/>
      <c r="I55" s="43"/>
      <c r="J55" s="43"/>
      <c r="K55" s="43"/>
      <c r="L55" s="43"/>
      <c r="M55" s="43"/>
      <c r="N55" s="342">
        <v>0</v>
      </c>
      <c r="O55" s="343"/>
      <c r="P55" s="343"/>
      <c r="Q55" s="344"/>
      <c r="R55" s="345">
        <v>3</v>
      </c>
      <c r="S55" s="346"/>
      <c r="T55" s="346"/>
      <c r="U55" s="347"/>
      <c r="V55" s="27"/>
      <c r="W55" s="195"/>
      <c r="X55" s="195"/>
      <c r="Y55" s="42"/>
      <c r="Z55" s="57"/>
      <c r="AA55" s="31"/>
      <c r="AB55" s="31"/>
      <c r="AC55" s="31"/>
      <c r="AD55" s="31"/>
      <c r="AE55" s="31"/>
      <c r="AF55" s="31"/>
      <c r="AG55" s="31"/>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row>
    <row r="56" spans="1:86" s="19" customFormat="1" x14ac:dyDescent="0.4">
      <c r="A56" s="340"/>
      <c r="B56" s="164">
        <v>254</v>
      </c>
      <c r="C56" s="18" t="s">
        <v>180</v>
      </c>
      <c r="D56" s="43"/>
      <c r="E56" s="43"/>
      <c r="F56" s="43"/>
      <c r="G56" s="43"/>
      <c r="H56" s="43"/>
      <c r="I56" s="43"/>
      <c r="J56" s="43"/>
      <c r="K56" s="43"/>
      <c r="L56" s="43"/>
      <c r="M56" s="43"/>
      <c r="N56" s="342">
        <v>0</v>
      </c>
      <c r="O56" s="343"/>
      <c r="P56" s="343"/>
      <c r="Q56" s="344"/>
      <c r="R56" s="345">
        <v>13</v>
      </c>
      <c r="S56" s="346"/>
      <c r="T56" s="346"/>
      <c r="U56" s="347"/>
      <c r="V56" s="27"/>
      <c r="W56" s="195"/>
      <c r="X56" s="195"/>
      <c r="Y56" s="42"/>
      <c r="Z56" s="57"/>
      <c r="AA56" s="31"/>
      <c r="AB56" s="31"/>
      <c r="AC56" s="31"/>
      <c r="AD56" s="31"/>
      <c r="AE56" s="31"/>
      <c r="AF56" s="31"/>
      <c r="AG56" s="31"/>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row>
    <row r="57" spans="1:86" s="19" customFormat="1" x14ac:dyDescent="0.4">
      <c r="A57" s="340"/>
      <c r="B57" s="352">
        <v>255</v>
      </c>
      <c r="C57" s="18" t="s">
        <v>178</v>
      </c>
      <c r="D57" s="43"/>
      <c r="E57" s="43"/>
      <c r="F57" s="43"/>
      <c r="G57" s="43"/>
      <c r="H57" s="43"/>
      <c r="I57" s="43"/>
      <c r="J57" s="43"/>
      <c r="K57" s="43"/>
      <c r="L57" s="43"/>
      <c r="M57" s="43"/>
      <c r="N57" s="342">
        <v>0</v>
      </c>
      <c r="O57" s="343"/>
      <c r="P57" s="343"/>
      <c r="Q57" s="344"/>
      <c r="R57" s="345">
        <v>14</v>
      </c>
      <c r="S57" s="346"/>
      <c r="T57" s="346"/>
      <c r="U57" s="347"/>
      <c r="V57" s="27"/>
      <c r="W57" s="195"/>
      <c r="X57" s="195"/>
      <c r="Y57" s="42"/>
      <c r="Z57" s="57"/>
      <c r="AA57" s="31"/>
      <c r="AB57" s="31"/>
      <c r="AC57" s="31"/>
      <c r="AD57" s="31"/>
      <c r="AE57" s="31"/>
      <c r="AF57" s="31"/>
      <c r="AG57" s="31"/>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row>
    <row r="58" spans="1:86" s="19" customFormat="1" x14ac:dyDescent="0.4">
      <c r="A58" s="340"/>
      <c r="B58" s="353"/>
      <c r="C58" s="18" t="s">
        <v>297</v>
      </c>
      <c r="D58" s="43"/>
      <c r="E58" s="43"/>
      <c r="F58" s="43"/>
      <c r="G58" s="43"/>
      <c r="H58" s="43"/>
      <c r="I58" s="43"/>
      <c r="J58" s="43"/>
      <c r="K58" s="43"/>
      <c r="L58" s="43"/>
      <c r="M58" s="43"/>
      <c r="N58" s="342">
        <v>0</v>
      </c>
      <c r="O58" s="343"/>
      <c r="P58" s="343"/>
      <c r="Q58" s="344"/>
      <c r="R58" s="345">
        <v>1</v>
      </c>
      <c r="S58" s="346"/>
      <c r="T58" s="346"/>
      <c r="U58" s="347"/>
      <c r="V58" s="27"/>
      <c r="W58" s="195"/>
      <c r="X58" s="195"/>
      <c r="Y58" s="42"/>
      <c r="Z58" s="57"/>
      <c r="AA58" s="31"/>
      <c r="AB58" s="31"/>
      <c r="AC58" s="31"/>
      <c r="AD58" s="31"/>
      <c r="AE58" s="31"/>
      <c r="AF58" s="31"/>
      <c r="AG58" s="31"/>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42"/>
      <c r="CE58" s="42"/>
      <c r="CF58" s="42"/>
      <c r="CG58" s="42"/>
      <c r="CH58" s="42"/>
    </row>
    <row r="59" spans="1:86" s="19" customFormat="1" x14ac:dyDescent="0.4">
      <c r="A59" s="340"/>
      <c r="B59" s="164">
        <v>256</v>
      </c>
      <c r="C59" s="18" t="s">
        <v>182</v>
      </c>
      <c r="D59" s="43"/>
      <c r="E59" s="43"/>
      <c r="F59" s="43"/>
      <c r="G59" s="43"/>
      <c r="H59" s="43"/>
      <c r="I59" s="43"/>
      <c r="J59" s="43"/>
      <c r="K59" s="43"/>
      <c r="L59" s="43"/>
      <c r="M59" s="43"/>
      <c r="N59" s="342">
        <v>0</v>
      </c>
      <c r="O59" s="343"/>
      <c r="P59" s="343"/>
      <c r="Q59" s="344"/>
      <c r="R59" s="345">
        <v>9</v>
      </c>
      <c r="S59" s="346"/>
      <c r="T59" s="346"/>
      <c r="U59" s="347"/>
      <c r="V59" s="27"/>
      <c r="W59" s="195"/>
      <c r="X59" s="195"/>
      <c r="Y59" s="42"/>
      <c r="Z59" s="57"/>
      <c r="AA59" s="31"/>
      <c r="AB59" s="31"/>
      <c r="AC59" s="31"/>
      <c r="AD59" s="31"/>
      <c r="AE59" s="31"/>
      <c r="AF59" s="31"/>
      <c r="AG59" s="31"/>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row>
    <row r="60" spans="1:86" s="19" customFormat="1" x14ac:dyDescent="0.4">
      <c r="A60" s="340"/>
      <c r="B60" s="352">
        <v>257</v>
      </c>
      <c r="C60" s="18" t="s">
        <v>183</v>
      </c>
      <c r="D60" s="43"/>
      <c r="E60" s="43"/>
      <c r="F60" s="43"/>
      <c r="G60" s="43"/>
      <c r="H60" s="43"/>
      <c r="I60" s="43"/>
      <c r="J60" s="43"/>
      <c r="K60" s="43"/>
      <c r="L60" s="43"/>
      <c r="M60" s="43"/>
      <c r="N60" s="342">
        <v>0</v>
      </c>
      <c r="O60" s="343"/>
      <c r="P60" s="343"/>
      <c r="Q60" s="344"/>
      <c r="R60" s="345">
        <v>7</v>
      </c>
      <c r="S60" s="346"/>
      <c r="T60" s="346"/>
      <c r="U60" s="347"/>
      <c r="V60" s="27"/>
      <c r="W60" s="195"/>
      <c r="X60" s="195"/>
      <c r="Y60" s="42"/>
      <c r="Z60" s="57"/>
      <c r="AA60" s="31"/>
      <c r="AB60" s="31"/>
      <c r="AC60" s="31"/>
      <c r="AD60" s="31"/>
      <c r="AE60" s="31"/>
      <c r="AF60" s="31"/>
      <c r="AG60" s="31"/>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row>
    <row r="61" spans="1:86" s="19" customFormat="1" x14ac:dyDescent="0.4">
      <c r="A61" s="340"/>
      <c r="B61" s="353"/>
      <c r="C61" s="18" t="s">
        <v>215</v>
      </c>
      <c r="D61" s="43"/>
      <c r="E61" s="43"/>
      <c r="F61" s="43"/>
      <c r="G61" s="43"/>
      <c r="H61" s="43"/>
      <c r="I61" s="43"/>
      <c r="J61" s="43"/>
      <c r="K61" s="43"/>
      <c r="L61" s="43"/>
      <c r="M61" s="43"/>
      <c r="N61" s="342">
        <v>0</v>
      </c>
      <c r="O61" s="343"/>
      <c r="P61" s="343"/>
      <c r="Q61" s="344"/>
      <c r="R61" s="345">
        <v>3</v>
      </c>
      <c r="S61" s="346"/>
      <c r="T61" s="346"/>
      <c r="U61" s="347"/>
      <c r="V61" s="27"/>
      <c r="W61" s="195"/>
      <c r="X61" s="195"/>
      <c r="Y61" s="42"/>
      <c r="Z61" s="57"/>
      <c r="AA61" s="31"/>
      <c r="AB61" s="31"/>
      <c r="AC61" s="31"/>
      <c r="AD61" s="31"/>
      <c r="AE61" s="31"/>
      <c r="AF61" s="31"/>
      <c r="AG61" s="31"/>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row>
    <row r="62" spans="1:86" s="19" customFormat="1" x14ac:dyDescent="0.4">
      <c r="A62" s="340"/>
      <c r="B62" s="352">
        <v>258</v>
      </c>
      <c r="C62" s="18" t="s">
        <v>185</v>
      </c>
      <c r="D62" s="43"/>
      <c r="E62" s="43"/>
      <c r="F62" s="43"/>
      <c r="G62" s="43"/>
      <c r="H62" s="43"/>
      <c r="I62" s="43"/>
      <c r="J62" s="43"/>
      <c r="K62" s="43"/>
      <c r="L62" s="43"/>
      <c r="M62" s="43"/>
      <c r="N62" s="342">
        <v>0</v>
      </c>
      <c r="O62" s="343"/>
      <c r="P62" s="343"/>
      <c r="Q62" s="344"/>
      <c r="R62" s="345">
        <v>7</v>
      </c>
      <c r="S62" s="346"/>
      <c r="T62" s="346"/>
      <c r="U62" s="347"/>
      <c r="V62" s="27"/>
      <c r="W62" s="195"/>
      <c r="X62" s="195"/>
      <c r="Y62" s="42"/>
      <c r="Z62" s="57"/>
      <c r="AA62" s="31"/>
      <c r="AB62" s="31"/>
      <c r="AC62" s="31"/>
      <c r="AD62" s="31"/>
      <c r="AE62" s="31"/>
      <c r="AF62" s="31"/>
      <c r="AG62" s="31"/>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row>
    <row r="63" spans="1:86" s="19" customFormat="1" x14ac:dyDescent="0.4">
      <c r="A63" s="340"/>
      <c r="B63" s="353"/>
      <c r="C63" s="18" t="s">
        <v>202</v>
      </c>
      <c r="D63" s="43"/>
      <c r="E63" s="43"/>
      <c r="F63" s="43"/>
      <c r="G63" s="43"/>
      <c r="H63" s="43"/>
      <c r="I63" s="43"/>
      <c r="J63" s="43"/>
      <c r="K63" s="43"/>
      <c r="L63" s="43"/>
      <c r="M63" s="43"/>
      <c r="N63" s="342">
        <v>0</v>
      </c>
      <c r="O63" s="343"/>
      <c r="P63" s="343"/>
      <c r="Q63" s="344"/>
      <c r="R63" s="345">
        <v>1</v>
      </c>
      <c r="S63" s="346"/>
      <c r="T63" s="346"/>
      <c r="U63" s="347"/>
      <c r="V63" s="27"/>
      <c r="W63" s="195"/>
      <c r="X63" s="195"/>
      <c r="Y63" s="42"/>
      <c r="Z63" s="57"/>
      <c r="AA63" s="31"/>
      <c r="AB63" s="31"/>
      <c r="AC63" s="31"/>
      <c r="AD63" s="31"/>
      <c r="AE63" s="31"/>
      <c r="AF63" s="31"/>
      <c r="AG63" s="31"/>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row>
    <row r="64" spans="1:86" s="19" customFormat="1" x14ac:dyDescent="0.4">
      <c r="A64" s="340"/>
      <c r="B64" s="164">
        <v>259</v>
      </c>
      <c r="C64" s="18" t="s">
        <v>186</v>
      </c>
      <c r="D64" s="43"/>
      <c r="E64" s="43"/>
      <c r="F64" s="43"/>
      <c r="G64" s="43"/>
      <c r="H64" s="43"/>
      <c r="I64" s="43"/>
      <c r="J64" s="43"/>
      <c r="K64" s="43"/>
      <c r="L64" s="43"/>
      <c r="M64" s="43"/>
      <c r="N64" s="342">
        <v>0</v>
      </c>
      <c r="O64" s="343"/>
      <c r="P64" s="343"/>
      <c r="Q64" s="344"/>
      <c r="R64" s="345">
        <v>9</v>
      </c>
      <c r="S64" s="346"/>
      <c r="T64" s="346"/>
      <c r="U64" s="347"/>
      <c r="V64" s="27"/>
      <c r="W64" s="195"/>
      <c r="X64" s="195"/>
      <c r="Y64" s="42"/>
      <c r="Z64" s="57"/>
      <c r="AA64" s="31"/>
      <c r="AB64" s="31"/>
      <c r="AC64" s="31"/>
      <c r="AD64" s="31"/>
      <c r="AE64" s="31"/>
      <c r="AF64" s="31"/>
      <c r="AG64" s="31"/>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row>
    <row r="65" spans="1:86" s="19" customFormat="1" x14ac:dyDescent="0.4">
      <c r="A65" s="340"/>
      <c r="B65" s="164">
        <v>260</v>
      </c>
      <c r="C65" s="18" t="s">
        <v>193</v>
      </c>
      <c r="D65" s="43"/>
      <c r="E65" s="43"/>
      <c r="F65" s="43"/>
      <c r="G65" s="43"/>
      <c r="H65" s="43"/>
      <c r="I65" s="43"/>
      <c r="J65" s="43"/>
      <c r="K65" s="43"/>
      <c r="L65" s="43"/>
      <c r="M65" s="43"/>
      <c r="N65" s="342">
        <v>0</v>
      </c>
      <c r="O65" s="343"/>
      <c r="P65" s="343"/>
      <c r="Q65" s="344"/>
      <c r="R65" s="345">
        <v>3</v>
      </c>
      <c r="S65" s="346"/>
      <c r="T65" s="346"/>
      <c r="U65" s="347"/>
      <c r="V65" s="27"/>
      <c r="W65" s="195"/>
      <c r="X65" s="195"/>
      <c r="Y65" s="42"/>
      <c r="Z65" s="57"/>
      <c r="AA65" s="31"/>
      <c r="AB65" s="31"/>
      <c r="AC65" s="31"/>
      <c r="AD65" s="31"/>
      <c r="AE65" s="31"/>
      <c r="AF65" s="31"/>
      <c r="AG65" s="31"/>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row>
    <row r="66" spans="1:86" s="19" customFormat="1" x14ac:dyDescent="0.4">
      <c r="A66" s="340"/>
      <c r="B66" s="352">
        <v>261</v>
      </c>
      <c r="C66" s="18" t="s">
        <v>190</v>
      </c>
      <c r="D66" s="43"/>
      <c r="E66" s="43"/>
      <c r="F66" s="43"/>
      <c r="G66" s="43"/>
      <c r="H66" s="43"/>
      <c r="I66" s="43"/>
      <c r="J66" s="43"/>
      <c r="K66" s="43"/>
      <c r="L66" s="43"/>
      <c r="M66" s="43"/>
      <c r="N66" s="342">
        <v>0</v>
      </c>
      <c r="O66" s="343"/>
      <c r="P66" s="343"/>
      <c r="Q66" s="344"/>
      <c r="R66" s="345">
        <v>13</v>
      </c>
      <c r="S66" s="346"/>
      <c r="T66" s="346"/>
      <c r="U66" s="347"/>
      <c r="V66" s="27"/>
      <c r="W66" s="195"/>
      <c r="X66" s="195"/>
      <c r="Y66" s="42"/>
      <c r="Z66" s="57"/>
      <c r="AA66" s="31"/>
      <c r="AB66" s="31"/>
      <c r="AC66" s="31"/>
      <c r="AD66" s="31"/>
      <c r="AE66" s="31"/>
      <c r="AF66" s="31"/>
      <c r="AG66" s="31"/>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row>
    <row r="67" spans="1:86" s="19" customFormat="1" x14ac:dyDescent="0.4">
      <c r="A67" s="340"/>
      <c r="B67" s="353"/>
      <c r="C67" s="18" t="s">
        <v>203</v>
      </c>
      <c r="D67" s="43"/>
      <c r="E67" s="43"/>
      <c r="F67" s="43"/>
      <c r="G67" s="43"/>
      <c r="H67" s="43"/>
      <c r="I67" s="43"/>
      <c r="J67" s="43"/>
      <c r="K67" s="43"/>
      <c r="L67" s="43"/>
      <c r="M67" s="43"/>
      <c r="N67" s="342">
        <v>0</v>
      </c>
      <c r="O67" s="343"/>
      <c r="P67" s="343"/>
      <c r="Q67" s="344"/>
      <c r="R67" s="345">
        <v>4</v>
      </c>
      <c r="S67" s="346"/>
      <c r="T67" s="346"/>
      <c r="U67" s="347"/>
      <c r="V67" s="27"/>
      <c r="W67" s="195"/>
      <c r="X67" s="195"/>
      <c r="Y67" s="42"/>
      <c r="Z67" s="57"/>
      <c r="AA67" s="31"/>
      <c r="AB67" s="31"/>
      <c r="AC67" s="31"/>
      <c r="AD67" s="31"/>
      <c r="AE67" s="31"/>
      <c r="AF67" s="31"/>
      <c r="AG67" s="31"/>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row>
    <row r="68" spans="1:86" s="19" customFormat="1" x14ac:dyDescent="0.4">
      <c r="A68" s="340"/>
      <c r="B68" s="352">
        <v>262</v>
      </c>
      <c r="C68" s="18" t="s">
        <v>191</v>
      </c>
      <c r="D68" s="43"/>
      <c r="E68" s="43"/>
      <c r="F68" s="43"/>
      <c r="G68" s="43"/>
      <c r="H68" s="43"/>
      <c r="I68" s="43"/>
      <c r="J68" s="43"/>
      <c r="K68" s="43"/>
      <c r="L68" s="43"/>
      <c r="M68" s="43"/>
      <c r="N68" s="342">
        <v>0</v>
      </c>
      <c r="O68" s="343"/>
      <c r="P68" s="343"/>
      <c r="Q68" s="344"/>
      <c r="R68" s="345">
        <v>8</v>
      </c>
      <c r="S68" s="346"/>
      <c r="T68" s="346"/>
      <c r="U68" s="347"/>
      <c r="V68" s="27"/>
      <c r="W68" s="195"/>
      <c r="X68" s="195"/>
      <c r="Y68" s="42"/>
      <c r="Z68" s="57"/>
      <c r="AA68" s="31"/>
      <c r="AB68" s="31"/>
      <c r="AC68" s="31"/>
      <c r="AD68" s="31"/>
      <c r="AE68" s="31"/>
      <c r="AF68" s="31"/>
      <c r="AG68" s="31"/>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row>
    <row r="69" spans="1:86" s="19" customFormat="1" x14ac:dyDescent="0.4">
      <c r="A69" s="340"/>
      <c r="B69" s="353"/>
      <c r="C69" s="18" t="s">
        <v>221</v>
      </c>
      <c r="D69" s="43"/>
      <c r="E69" s="43"/>
      <c r="F69" s="43"/>
      <c r="G69" s="43"/>
      <c r="H69" s="43"/>
      <c r="I69" s="43"/>
      <c r="J69" s="43"/>
      <c r="K69" s="43"/>
      <c r="L69" s="43"/>
      <c r="M69" s="43"/>
      <c r="N69" s="342">
        <v>0</v>
      </c>
      <c r="O69" s="343"/>
      <c r="P69" s="343"/>
      <c r="Q69" s="344"/>
      <c r="R69" s="345">
        <v>1</v>
      </c>
      <c r="S69" s="346"/>
      <c r="T69" s="346"/>
      <c r="U69" s="347"/>
      <c r="V69" s="27"/>
      <c r="W69" s="195"/>
      <c r="X69" s="195"/>
      <c r="Y69" s="42"/>
      <c r="Z69" s="57"/>
      <c r="AA69" s="31"/>
      <c r="AB69" s="31"/>
      <c r="AC69" s="31"/>
      <c r="AD69" s="31"/>
      <c r="AE69" s="31"/>
      <c r="AF69" s="31"/>
      <c r="AG69" s="31"/>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row>
    <row r="70" spans="1:86" s="19" customFormat="1" x14ac:dyDescent="0.4">
      <c r="A70" s="340"/>
      <c r="B70" s="352">
        <v>263</v>
      </c>
      <c r="C70" s="18" t="s">
        <v>192</v>
      </c>
      <c r="D70" s="43"/>
      <c r="E70" s="43"/>
      <c r="F70" s="43"/>
      <c r="G70" s="43"/>
      <c r="H70" s="43"/>
      <c r="I70" s="43"/>
      <c r="J70" s="43"/>
      <c r="K70" s="43"/>
      <c r="L70" s="43"/>
      <c r="M70" s="43"/>
      <c r="N70" s="342">
        <v>0</v>
      </c>
      <c r="O70" s="343"/>
      <c r="P70" s="343"/>
      <c r="Q70" s="344"/>
      <c r="R70" s="345">
        <v>18</v>
      </c>
      <c r="S70" s="346"/>
      <c r="T70" s="346"/>
      <c r="U70" s="347"/>
      <c r="V70" s="27"/>
      <c r="W70" s="195"/>
      <c r="X70" s="195"/>
      <c r="Y70" s="42"/>
      <c r="Z70" s="57"/>
      <c r="AA70" s="31"/>
      <c r="AB70" s="31"/>
      <c r="AC70" s="31"/>
      <c r="AD70" s="31"/>
      <c r="AE70" s="31"/>
      <c r="AF70" s="31"/>
      <c r="AG70" s="31"/>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row>
    <row r="71" spans="1:86" s="19" customFormat="1" x14ac:dyDescent="0.4">
      <c r="A71" s="340"/>
      <c r="B71" s="353"/>
      <c r="C71" s="18" t="s">
        <v>224</v>
      </c>
      <c r="D71" s="43"/>
      <c r="E71" s="43"/>
      <c r="F71" s="43"/>
      <c r="G71" s="43"/>
      <c r="H71" s="43"/>
      <c r="I71" s="43"/>
      <c r="J71" s="43"/>
      <c r="K71" s="43"/>
      <c r="L71" s="43"/>
      <c r="M71" s="43"/>
      <c r="N71" s="342">
        <v>0</v>
      </c>
      <c r="O71" s="343"/>
      <c r="P71" s="343"/>
      <c r="Q71" s="344"/>
      <c r="R71" s="345">
        <v>2</v>
      </c>
      <c r="S71" s="346"/>
      <c r="T71" s="346"/>
      <c r="U71" s="347"/>
      <c r="V71" s="27"/>
      <c r="W71" s="195"/>
      <c r="X71" s="195"/>
      <c r="Y71" s="42"/>
      <c r="Z71" s="57"/>
      <c r="AA71" s="31"/>
      <c r="AB71" s="31"/>
      <c r="AC71" s="31"/>
      <c r="AD71" s="31"/>
      <c r="AE71" s="31"/>
      <c r="AF71" s="31"/>
      <c r="AG71" s="31"/>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row>
    <row r="72" spans="1:86" s="19" customFormat="1" x14ac:dyDescent="0.4">
      <c r="A72" s="340"/>
      <c r="B72" s="164">
        <v>264</v>
      </c>
      <c r="C72" s="18" t="s">
        <v>199</v>
      </c>
      <c r="D72" s="43"/>
      <c r="E72" s="43"/>
      <c r="F72" s="43"/>
      <c r="G72" s="43"/>
      <c r="H72" s="43"/>
      <c r="I72" s="43"/>
      <c r="J72" s="43"/>
      <c r="K72" s="43"/>
      <c r="L72" s="43"/>
      <c r="M72" s="43"/>
      <c r="N72" s="342">
        <v>0</v>
      </c>
      <c r="O72" s="343"/>
      <c r="P72" s="343"/>
      <c r="Q72" s="344"/>
      <c r="R72" s="345">
        <v>6</v>
      </c>
      <c r="S72" s="346"/>
      <c r="T72" s="346"/>
      <c r="U72" s="347"/>
      <c r="V72" s="27"/>
      <c r="W72" s="195"/>
      <c r="X72" s="195"/>
      <c r="Y72" s="42"/>
      <c r="Z72" s="57"/>
      <c r="AA72" s="31"/>
      <c r="AB72" s="31"/>
      <c r="AC72" s="31"/>
      <c r="AD72" s="31"/>
      <c r="AE72" s="31"/>
      <c r="AF72" s="31"/>
      <c r="AG72" s="31"/>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row>
    <row r="73" spans="1:86" s="19" customFormat="1" x14ac:dyDescent="0.4">
      <c r="A73" s="340"/>
      <c r="B73" s="164">
        <v>265</v>
      </c>
      <c r="C73" s="18" t="s">
        <v>200</v>
      </c>
      <c r="D73" s="43"/>
      <c r="E73" s="43"/>
      <c r="F73" s="43"/>
      <c r="G73" s="43"/>
      <c r="H73" s="43"/>
      <c r="I73" s="43"/>
      <c r="J73" s="43"/>
      <c r="K73" s="43"/>
      <c r="L73" s="43"/>
      <c r="M73" s="43"/>
      <c r="N73" s="342">
        <v>0</v>
      </c>
      <c r="O73" s="343"/>
      <c r="P73" s="343"/>
      <c r="Q73" s="344"/>
      <c r="R73" s="345">
        <v>14</v>
      </c>
      <c r="S73" s="346"/>
      <c r="T73" s="346"/>
      <c r="U73" s="347"/>
      <c r="V73" s="27"/>
      <c r="W73" s="195"/>
      <c r="X73" s="195"/>
      <c r="Y73" s="42"/>
      <c r="Z73" s="57"/>
      <c r="AA73" s="31"/>
      <c r="AB73" s="31"/>
      <c r="AC73" s="31"/>
      <c r="AD73" s="31"/>
      <c r="AE73" s="31"/>
      <c r="AF73" s="31"/>
      <c r="AG73" s="31"/>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row>
    <row r="74" spans="1:86" s="19" customFormat="1" x14ac:dyDescent="0.4">
      <c r="A74" s="340"/>
      <c r="B74" s="164">
        <v>266</v>
      </c>
      <c r="C74" s="18" t="s">
        <v>201</v>
      </c>
      <c r="D74" s="43"/>
      <c r="E74" s="43"/>
      <c r="F74" s="43"/>
      <c r="G74" s="43"/>
      <c r="H74" s="43"/>
      <c r="I74" s="43"/>
      <c r="J74" s="43"/>
      <c r="K74" s="43"/>
      <c r="L74" s="43"/>
      <c r="M74" s="43"/>
      <c r="N74" s="342">
        <v>0</v>
      </c>
      <c r="O74" s="343"/>
      <c r="P74" s="343"/>
      <c r="Q74" s="344"/>
      <c r="R74" s="345">
        <v>5</v>
      </c>
      <c r="S74" s="346"/>
      <c r="T74" s="346"/>
      <c r="U74" s="347"/>
      <c r="V74" s="27"/>
      <c r="W74" s="195"/>
      <c r="X74" s="195"/>
      <c r="Y74" s="42"/>
      <c r="Z74" s="57"/>
      <c r="AA74" s="31"/>
      <c r="AB74" s="31"/>
      <c r="AC74" s="31"/>
      <c r="AD74" s="31"/>
      <c r="AE74" s="31"/>
      <c r="AF74" s="31"/>
      <c r="AG74" s="31"/>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row>
    <row r="75" spans="1:86" s="19" customFormat="1" x14ac:dyDescent="0.4">
      <c r="A75" s="340"/>
      <c r="B75" s="164">
        <v>267</v>
      </c>
      <c r="C75" s="18" t="s">
        <v>206</v>
      </c>
      <c r="D75" s="43"/>
      <c r="E75" s="43"/>
      <c r="F75" s="43"/>
      <c r="G75" s="43"/>
      <c r="H75" s="43"/>
      <c r="I75" s="43"/>
      <c r="J75" s="43"/>
      <c r="K75" s="43"/>
      <c r="L75" s="43"/>
      <c r="M75" s="43"/>
      <c r="N75" s="342">
        <v>0</v>
      </c>
      <c r="O75" s="343"/>
      <c r="P75" s="343"/>
      <c r="Q75" s="344"/>
      <c r="R75" s="345">
        <v>5</v>
      </c>
      <c r="S75" s="346"/>
      <c r="T75" s="346"/>
      <c r="U75" s="347"/>
      <c r="V75" s="27"/>
      <c r="W75" s="195"/>
      <c r="X75" s="195"/>
      <c r="Y75" s="42"/>
      <c r="Z75" s="57"/>
      <c r="AA75" s="31"/>
      <c r="AB75" s="31"/>
      <c r="AC75" s="31"/>
      <c r="AD75" s="31"/>
      <c r="AE75" s="31"/>
      <c r="AF75" s="31"/>
      <c r="AG75" s="31"/>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row>
    <row r="76" spans="1:86" s="19" customFormat="1" x14ac:dyDescent="0.4">
      <c r="A76" s="340"/>
      <c r="B76" s="164">
        <v>268</v>
      </c>
      <c r="C76" s="18" t="s">
        <v>210</v>
      </c>
      <c r="D76" s="43"/>
      <c r="E76" s="43"/>
      <c r="F76" s="43"/>
      <c r="G76" s="43"/>
      <c r="H76" s="43"/>
      <c r="I76" s="43"/>
      <c r="J76" s="43"/>
      <c r="K76" s="43"/>
      <c r="L76" s="43"/>
      <c r="M76" s="43"/>
      <c r="N76" s="342">
        <v>0</v>
      </c>
      <c r="O76" s="343"/>
      <c r="P76" s="343"/>
      <c r="Q76" s="344"/>
      <c r="R76" s="345">
        <v>8</v>
      </c>
      <c r="S76" s="346"/>
      <c r="T76" s="346"/>
      <c r="U76" s="347"/>
      <c r="V76" s="27"/>
      <c r="W76" s="195"/>
      <c r="X76" s="195"/>
      <c r="Y76" s="42"/>
      <c r="Z76" s="57"/>
      <c r="AA76" s="31"/>
      <c r="AB76" s="31"/>
      <c r="AC76" s="31"/>
      <c r="AD76" s="31"/>
      <c r="AE76" s="31"/>
      <c r="AF76" s="31"/>
      <c r="AG76" s="31"/>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row>
    <row r="77" spans="1:86" s="19" customFormat="1" x14ac:dyDescent="0.4">
      <c r="A77" s="340"/>
      <c r="B77" s="164">
        <v>269</v>
      </c>
      <c r="C77" s="18" t="s">
        <v>208</v>
      </c>
      <c r="D77" s="43"/>
      <c r="E77" s="43"/>
      <c r="F77" s="43"/>
      <c r="G77" s="43"/>
      <c r="H77" s="43"/>
      <c r="I77" s="43"/>
      <c r="J77" s="43"/>
      <c r="K77" s="43"/>
      <c r="L77" s="43"/>
      <c r="M77" s="43"/>
      <c r="N77" s="342">
        <v>0</v>
      </c>
      <c r="O77" s="343"/>
      <c r="P77" s="343"/>
      <c r="Q77" s="344"/>
      <c r="R77" s="345">
        <v>40</v>
      </c>
      <c r="S77" s="346"/>
      <c r="T77" s="346"/>
      <c r="U77" s="347"/>
      <c r="V77" s="27"/>
      <c r="W77" s="195"/>
      <c r="X77" s="195"/>
      <c r="Y77" s="42"/>
      <c r="Z77" s="57"/>
      <c r="AA77" s="31"/>
      <c r="AB77" s="31"/>
      <c r="AC77" s="31"/>
      <c r="AD77" s="31"/>
      <c r="AE77" s="31"/>
      <c r="AF77" s="31"/>
      <c r="AG77" s="31"/>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2"/>
    </row>
    <row r="78" spans="1:86" s="19" customFormat="1" x14ac:dyDescent="0.4">
      <c r="A78" s="340"/>
      <c r="B78" s="164">
        <v>270</v>
      </c>
      <c r="C78" s="18" t="s">
        <v>209</v>
      </c>
      <c r="D78" s="43"/>
      <c r="E78" s="43"/>
      <c r="F78" s="43"/>
      <c r="G78" s="43"/>
      <c r="H78" s="43"/>
      <c r="I78" s="43"/>
      <c r="J78" s="43"/>
      <c r="K78" s="43"/>
      <c r="L78" s="43"/>
      <c r="M78" s="43"/>
      <c r="N78" s="342">
        <v>0</v>
      </c>
      <c r="O78" s="343"/>
      <c r="P78" s="343"/>
      <c r="Q78" s="344"/>
      <c r="R78" s="345">
        <v>13</v>
      </c>
      <c r="S78" s="346"/>
      <c r="T78" s="346"/>
      <c r="U78" s="347"/>
      <c r="V78" s="27"/>
      <c r="W78" s="195"/>
      <c r="X78" s="195"/>
      <c r="Y78" s="42"/>
      <c r="Z78" s="57"/>
      <c r="AA78" s="31"/>
      <c r="AB78" s="31"/>
      <c r="AC78" s="31"/>
      <c r="AD78" s="31"/>
      <c r="AE78" s="31"/>
      <c r="AF78" s="31"/>
      <c r="AG78" s="31"/>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row>
    <row r="79" spans="1:86" s="19" customFormat="1" x14ac:dyDescent="0.4">
      <c r="A79" s="340"/>
      <c r="B79" s="164">
        <v>271</v>
      </c>
      <c r="C79" s="18" t="s">
        <v>211</v>
      </c>
      <c r="D79" s="43"/>
      <c r="E79" s="43"/>
      <c r="F79" s="43"/>
      <c r="G79" s="43"/>
      <c r="H79" s="43"/>
      <c r="I79" s="43"/>
      <c r="J79" s="43"/>
      <c r="K79" s="43"/>
      <c r="L79" s="43"/>
      <c r="M79" s="43"/>
      <c r="N79" s="342">
        <v>0</v>
      </c>
      <c r="O79" s="343"/>
      <c r="P79" s="343"/>
      <c r="Q79" s="344"/>
      <c r="R79" s="345">
        <v>19</v>
      </c>
      <c r="S79" s="346"/>
      <c r="T79" s="346"/>
      <c r="U79" s="347"/>
      <c r="V79" s="27"/>
      <c r="W79" s="195"/>
      <c r="X79" s="195"/>
      <c r="Y79" s="42"/>
      <c r="Z79" s="57"/>
      <c r="AA79" s="31"/>
      <c r="AB79" s="31"/>
      <c r="AC79" s="31"/>
      <c r="AD79" s="31"/>
      <c r="AE79" s="31"/>
      <c r="AF79" s="31"/>
      <c r="AG79" s="31"/>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2"/>
    </row>
    <row r="80" spans="1:86" s="19" customFormat="1" x14ac:dyDescent="0.4">
      <c r="A80" s="340"/>
      <c r="B80" s="164">
        <v>272</v>
      </c>
      <c r="C80" s="18" t="s">
        <v>214</v>
      </c>
      <c r="D80" s="43"/>
      <c r="E80" s="43"/>
      <c r="F80" s="43"/>
      <c r="G80" s="43"/>
      <c r="H80" s="43"/>
      <c r="I80" s="43"/>
      <c r="J80" s="43"/>
      <c r="K80" s="43"/>
      <c r="L80" s="43"/>
      <c r="M80" s="43"/>
      <c r="N80" s="342">
        <v>0</v>
      </c>
      <c r="O80" s="343"/>
      <c r="P80" s="343"/>
      <c r="Q80" s="344"/>
      <c r="R80" s="345">
        <v>34</v>
      </c>
      <c r="S80" s="346"/>
      <c r="T80" s="346"/>
      <c r="U80" s="347"/>
      <c r="V80" s="27"/>
      <c r="W80" s="195"/>
      <c r="X80" s="195"/>
      <c r="Y80" s="42"/>
      <c r="Z80" s="57"/>
      <c r="AA80" s="31"/>
      <c r="AB80" s="31"/>
      <c r="AC80" s="31"/>
      <c r="AD80" s="31"/>
      <c r="AE80" s="31"/>
      <c r="AF80" s="31"/>
      <c r="AG80" s="31"/>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c r="BZ80" s="42"/>
      <c r="CA80" s="42"/>
      <c r="CB80" s="42"/>
      <c r="CC80" s="42"/>
      <c r="CD80" s="42"/>
      <c r="CE80" s="42"/>
      <c r="CF80" s="42"/>
      <c r="CG80" s="42"/>
      <c r="CH80" s="42"/>
    </row>
    <row r="81" spans="1:86" s="19" customFormat="1" x14ac:dyDescent="0.4">
      <c r="A81" s="340"/>
      <c r="B81" s="164">
        <v>273</v>
      </c>
      <c r="C81" s="18" t="s">
        <v>218</v>
      </c>
      <c r="D81" s="43"/>
      <c r="E81" s="43"/>
      <c r="F81" s="43"/>
      <c r="G81" s="43"/>
      <c r="H81" s="43"/>
      <c r="I81" s="43"/>
      <c r="J81" s="43"/>
      <c r="K81" s="43"/>
      <c r="L81" s="43"/>
      <c r="M81" s="43"/>
      <c r="N81" s="342">
        <v>0</v>
      </c>
      <c r="O81" s="343"/>
      <c r="P81" s="343"/>
      <c r="Q81" s="344"/>
      <c r="R81" s="345">
        <v>5</v>
      </c>
      <c r="S81" s="346"/>
      <c r="T81" s="346"/>
      <c r="U81" s="347"/>
      <c r="V81" s="27"/>
      <c r="W81" s="195"/>
      <c r="X81" s="195"/>
      <c r="Y81" s="42"/>
      <c r="Z81" s="57"/>
      <c r="AA81" s="31"/>
      <c r="AB81" s="31"/>
      <c r="AC81" s="31"/>
      <c r="AD81" s="31"/>
      <c r="AE81" s="31"/>
      <c r="AF81" s="31"/>
      <c r="AG81" s="31"/>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c r="CH81" s="42"/>
    </row>
    <row r="82" spans="1:86" s="19" customFormat="1" x14ac:dyDescent="0.4">
      <c r="A82" s="340"/>
      <c r="B82" s="164">
        <v>274</v>
      </c>
      <c r="C82" s="18" t="s">
        <v>219</v>
      </c>
      <c r="D82" s="43"/>
      <c r="E82" s="43"/>
      <c r="F82" s="43"/>
      <c r="G82" s="43"/>
      <c r="H82" s="43"/>
      <c r="I82" s="43"/>
      <c r="J82" s="43"/>
      <c r="K82" s="43"/>
      <c r="L82" s="43"/>
      <c r="M82" s="43"/>
      <c r="N82" s="342">
        <v>0</v>
      </c>
      <c r="O82" s="343"/>
      <c r="P82" s="343"/>
      <c r="Q82" s="344"/>
      <c r="R82" s="345">
        <v>5</v>
      </c>
      <c r="S82" s="346"/>
      <c r="T82" s="346"/>
      <c r="U82" s="347"/>
      <c r="V82" s="27"/>
      <c r="W82" s="195"/>
      <c r="X82" s="195"/>
      <c r="Y82" s="42"/>
      <c r="Z82" s="57"/>
      <c r="AA82" s="31"/>
      <c r="AB82" s="31"/>
      <c r="AC82" s="31"/>
      <c r="AD82" s="31"/>
      <c r="AE82" s="31"/>
      <c r="AF82" s="31"/>
      <c r="AG82" s="31"/>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row>
    <row r="83" spans="1:86" s="19" customFormat="1" x14ac:dyDescent="0.4">
      <c r="A83" s="340"/>
      <c r="B83" s="164">
        <v>275</v>
      </c>
      <c r="C83" s="18" t="s">
        <v>220</v>
      </c>
      <c r="D83" s="43"/>
      <c r="E83" s="43"/>
      <c r="F83" s="43"/>
      <c r="G83" s="43"/>
      <c r="H83" s="43"/>
      <c r="I83" s="43"/>
      <c r="J83" s="43"/>
      <c r="K83" s="43"/>
      <c r="L83" s="43"/>
      <c r="M83" s="43"/>
      <c r="N83" s="342">
        <v>0</v>
      </c>
      <c r="O83" s="343"/>
      <c r="P83" s="343"/>
      <c r="Q83" s="344"/>
      <c r="R83" s="345">
        <v>8</v>
      </c>
      <c r="S83" s="346"/>
      <c r="T83" s="346"/>
      <c r="U83" s="347"/>
      <c r="V83" s="27"/>
      <c r="W83" s="195"/>
      <c r="X83" s="195"/>
      <c r="Y83" s="42"/>
      <c r="Z83" s="57"/>
      <c r="AA83" s="31"/>
      <c r="AB83" s="31"/>
      <c r="AC83" s="31"/>
      <c r="AD83" s="31"/>
      <c r="AE83" s="31"/>
      <c r="AF83" s="31"/>
      <c r="AG83" s="31"/>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c r="BZ83" s="42"/>
      <c r="CA83" s="42"/>
      <c r="CB83" s="42"/>
      <c r="CC83" s="42"/>
      <c r="CD83" s="42"/>
      <c r="CE83" s="42"/>
      <c r="CF83" s="42"/>
      <c r="CG83" s="42"/>
      <c r="CH83" s="42"/>
    </row>
    <row r="84" spans="1:86" s="19" customFormat="1" x14ac:dyDescent="0.4">
      <c r="A84" s="340"/>
      <c r="B84" s="164">
        <v>276</v>
      </c>
      <c r="C84" s="18" t="s">
        <v>223</v>
      </c>
      <c r="D84" s="43"/>
      <c r="E84" s="43"/>
      <c r="F84" s="43"/>
      <c r="G84" s="43"/>
      <c r="H84" s="43"/>
      <c r="I84" s="43"/>
      <c r="J84" s="43"/>
      <c r="K84" s="43"/>
      <c r="L84" s="43"/>
      <c r="M84" s="43"/>
      <c r="N84" s="342">
        <v>0</v>
      </c>
      <c r="O84" s="343"/>
      <c r="P84" s="343"/>
      <c r="Q84" s="344"/>
      <c r="R84" s="345">
        <v>8</v>
      </c>
      <c r="S84" s="346"/>
      <c r="T84" s="346"/>
      <c r="U84" s="347"/>
      <c r="V84" s="27"/>
      <c r="W84" s="195"/>
      <c r="X84" s="195"/>
      <c r="Y84" s="42"/>
      <c r="Z84" s="57"/>
      <c r="AA84" s="31"/>
      <c r="AB84" s="31"/>
      <c r="AC84" s="31"/>
      <c r="AD84" s="31"/>
      <c r="AE84" s="31"/>
      <c r="AF84" s="31"/>
      <c r="AG84" s="31"/>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2"/>
      <c r="BY84" s="42"/>
      <c r="BZ84" s="42"/>
      <c r="CA84" s="42"/>
      <c r="CB84" s="42"/>
      <c r="CC84" s="42"/>
      <c r="CD84" s="42"/>
      <c r="CE84" s="42"/>
      <c r="CF84" s="42"/>
      <c r="CG84" s="42"/>
      <c r="CH84" s="42"/>
    </row>
    <row r="85" spans="1:86" s="19" customFormat="1" x14ac:dyDescent="0.4">
      <c r="A85" s="340"/>
      <c r="B85" s="164">
        <v>277</v>
      </c>
      <c r="C85" s="18" t="s">
        <v>226</v>
      </c>
      <c r="D85" s="43"/>
      <c r="E85" s="43"/>
      <c r="F85" s="43"/>
      <c r="G85" s="43"/>
      <c r="H85" s="43"/>
      <c r="I85" s="43"/>
      <c r="J85" s="43"/>
      <c r="K85" s="43"/>
      <c r="L85" s="43"/>
      <c r="M85" s="43"/>
      <c r="N85" s="342">
        <v>0</v>
      </c>
      <c r="O85" s="343"/>
      <c r="P85" s="343"/>
      <c r="Q85" s="344"/>
      <c r="R85" s="345">
        <v>14</v>
      </c>
      <c r="S85" s="346"/>
      <c r="T85" s="346"/>
      <c r="U85" s="347"/>
      <c r="V85" s="27"/>
      <c r="W85" s="195"/>
      <c r="X85" s="195"/>
      <c r="Y85" s="42"/>
      <c r="Z85" s="57"/>
      <c r="AA85" s="31"/>
      <c r="AB85" s="31"/>
      <c r="AC85" s="31"/>
      <c r="AD85" s="31"/>
      <c r="AE85" s="31"/>
      <c r="AF85" s="31"/>
      <c r="AG85" s="31"/>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c r="BX85" s="42"/>
      <c r="BY85" s="42"/>
      <c r="BZ85" s="42"/>
      <c r="CA85" s="42"/>
      <c r="CB85" s="42"/>
      <c r="CC85" s="42"/>
      <c r="CD85" s="42"/>
      <c r="CE85" s="42"/>
      <c r="CF85" s="42"/>
      <c r="CG85" s="42"/>
      <c r="CH85" s="42"/>
    </row>
    <row r="86" spans="1:86" s="19" customFormat="1" x14ac:dyDescent="0.4">
      <c r="A86" s="340"/>
      <c r="B86" s="164">
        <v>278</v>
      </c>
      <c r="C86" s="18" t="s">
        <v>233</v>
      </c>
      <c r="D86" s="43"/>
      <c r="E86" s="43"/>
      <c r="F86" s="43"/>
      <c r="G86" s="43"/>
      <c r="H86" s="43"/>
      <c r="I86" s="43"/>
      <c r="J86" s="43"/>
      <c r="K86" s="43"/>
      <c r="L86" s="43"/>
      <c r="M86" s="43"/>
      <c r="N86" s="342">
        <v>0</v>
      </c>
      <c r="O86" s="343"/>
      <c r="P86" s="343"/>
      <c r="Q86" s="344"/>
      <c r="R86" s="345">
        <v>7</v>
      </c>
      <c r="S86" s="346"/>
      <c r="T86" s="346"/>
      <c r="U86" s="347"/>
      <c r="V86" s="27"/>
      <c r="W86" s="195"/>
      <c r="X86" s="195"/>
      <c r="Y86" s="42"/>
      <c r="Z86" s="57"/>
      <c r="AA86" s="31"/>
      <c r="AB86" s="31"/>
      <c r="AC86" s="31"/>
      <c r="AD86" s="31"/>
      <c r="AE86" s="31"/>
      <c r="AF86" s="31"/>
      <c r="AG86" s="31"/>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2"/>
    </row>
    <row r="87" spans="1:86" s="19" customFormat="1" x14ac:dyDescent="0.4">
      <c r="A87" s="340"/>
      <c r="B87" s="164">
        <v>279</v>
      </c>
      <c r="C87" s="18" t="s">
        <v>227</v>
      </c>
      <c r="D87" s="43"/>
      <c r="E87" s="43"/>
      <c r="F87" s="43"/>
      <c r="G87" s="43"/>
      <c r="H87" s="43"/>
      <c r="I87" s="43"/>
      <c r="J87" s="43"/>
      <c r="K87" s="43"/>
      <c r="L87" s="43"/>
      <c r="M87" s="43"/>
      <c r="N87" s="342">
        <v>0</v>
      </c>
      <c r="O87" s="343"/>
      <c r="P87" s="343"/>
      <c r="Q87" s="344"/>
      <c r="R87" s="345">
        <v>7</v>
      </c>
      <c r="S87" s="346"/>
      <c r="T87" s="346"/>
      <c r="U87" s="347"/>
      <c r="V87" s="27"/>
      <c r="W87" s="195"/>
      <c r="X87" s="195"/>
      <c r="Y87" s="42"/>
      <c r="Z87" s="57"/>
      <c r="AA87" s="31"/>
      <c r="AB87" s="31"/>
      <c r="AC87" s="31"/>
      <c r="AD87" s="31"/>
      <c r="AE87" s="31"/>
      <c r="AF87" s="31"/>
      <c r="AG87" s="31"/>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2"/>
    </row>
    <row r="88" spans="1:86" s="19" customFormat="1" x14ac:dyDescent="0.4">
      <c r="A88" s="340"/>
      <c r="B88" s="164">
        <v>280</v>
      </c>
      <c r="C88" s="18" t="s">
        <v>228</v>
      </c>
      <c r="D88" s="43"/>
      <c r="E88" s="43"/>
      <c r="F88" s="43"/>
      <c r="G88" s="43"/>
      <c r="H88" s="43"/>
      <c r="I88" s="43"/>
      <c r="J88" s="43"/>
      <c r="K88" s="43"/>
      <c r="L88" s="43"/>
      <c r="M88" s="43"/>
      <c r="N88" s="342">
        <v>0</v>
      </c>
      <c r="O88" s="343"/>
      <c r="P88" s="343"/>
      <c r="Q88" s="344"/>
      <c r="R88" s="345">
        <v>12</v>
      </c>
      <c r="S88" s="346"/>
      <c r="T88" s="346"/>
      <c r="U88" s="347"/>
      <c r="V88" s="27"/>
      <c r="W88" s="195"/>
      <c r="X88" s="195"/>
      <c r="Y88" s="42"/>
      <c r="Z88" s="57"/>
      <c r="AA88" s="31"/>
      <c r="AB88" s="31"/>
      <c r="AC88" s="31"/>
      <c r="AD88" s="31"/>
      <c r="AE88" s="31"/>
      <c r="AF88" s="31"/>
      <c r="AG88" s="31"/>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2"/>
    </row>
    <row r="89" spans="1:86" s="19" customFormat="1" x14ac:dyDescent="0.4">
      <c r="A89" s="340"/>
      <c r="B89" s="164">
        <v>281</v>
      </c>
      <c r="C89" s="18" t="s">
        <v>229</v>
      </c>
      <c r="D89" s="43"/>
      <c r="E89" s="43"/>
      <c r="F89" s="43"/>
      <c r="G89" s="43"/>
      <c r="H89" s="43"/>
      <c r="I89" s="43"/>
      <c r="J89" s="43"/>
      <c r="K89" s="43"/>
      <c r="L89" s="43"/>
      <c r="M89" s="43"/>
      <c r="N89" s="342">
        <v>0</v>
      </c>
      <c r="O89" s="343"/>
      <c r="P89" s="343"/>
      <c r="Q89" s="344"/>
      <c r="R89" s="345">
        <v>5</v>
      </c>
      <c r="S89" s="346"/>
      <c r="T89" s="346"/>
      <c r="U89" s="347"/>
      <c r="V89" s="27"/>
      <c r="W89" s="195"/>
      <c r="X89" s="195"/>
      <c r="Y89" s="42"/>
      <c r="Z89" s="57"/>
      <c r="AA89" s="31"/>
      <c r="AB89" s="31"/>
      <c r="AC89" s="31"/>
      <c r="AD89" s="31"/>
      <c r="AE89" s="31"/>
      <c r="AF89" s="31"/>
      <c r="AG89" s="31"/>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2"/>
    </row>
    <row r="90" spans="1:86" s="19" customFormat="1" x14ac:dyDescent="0.4">
      <c r="A90" s="340"/>
      <c r="B90" s="164">
        <v>282</v>
      </c>
      <c r="C90" s="18" t="s">
        <v>230</v>
      </c>
      <c r="D90" s="43"/>
      <c r="E90" s="43"/>
      <c r="F90" s="43"/>
      <c r="G90" s="43"/>
      <c r="H90" s="43"/>
      <c r="I90" s="43"/>
      <c r="J90" s="43"/>
      <c r="K90" s="43"/>
      <c r="L90" s="43"/>
      <c r="M90" s="43"/>
      <c r="N90" s="342">
        <v>0</v>
      </c>
      <c r="O90" s="343"/>
      <c r="P90" s="343"/>
      <c r="Q90" s="344"/>
      <c r="R90" s="345">
        <v>6</v>
      </c>
      <c r="S90" s="346"/>
      <c r="T90" s="346"/>
      <c r="U90" s="347"/>
      <c r="V90" s="27"/>
      <c r="W90" s="195"/>
      <c r="X90" s="195"/>
      <c r="Y90" s="42"/>
      <c r="Z90" s="57"/>
      <c r="AA90" s="31"/>
      <c r="AB90" s="31"/>
      <c r="AC90" s="31"/>
      <c r="AD90" s="31"/>
      <c r="AE90" s="31"/>
      <c r="AF90" s="31"/>
      <c r="AG90" s="31"/>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c r="BZ90" s="42"/>
      <c r="CA90" s="42"/>
      <c r="CB90" s="42"/>
      <c r="CC90" s="42"/>
      <c r="CD90" s="42"/>
      <c r="CE90" s="42"/>
      <c r="CF90" s="42"/>
      <c r="CG90" s="42"/>
      <c r="CH90" s="42"/>
    </row>
    <row r="91" spans="1:86" s="19" customFormat="1" x14ac:dyDescent="0.4">
      <c r="A91" s="340"/>
      <c r="B91" s="164">
        <v>283</v>
      </c>
      <c r="C91" s="18" t="s">
        <v>232</v>
      </c>
      <c r="D91" s="43"/>
      <c r="E91" s="43"/>
      <c r="F91" s="43"/>
      <c r="G91" s="43"/>
      <c r="H91" s="43"/>
      <c r="I91" s="43"/>
      <c r="J91" s="43"/>
      <c r="K91" s="43"/>
      <c r="L91" s="43"/>
      <c r="M91" s="43"/>
      <c r="N91" s="342">
        <v>0</v>
      </c>
      <c r="O91" s="343"/>
      <c r="P91" s="343"/>
      <c r="Q91" s="344"/>
      <c r="R91" s="345">
        <v>4</v>
      </c>
      <c r="S91" s="346"/>
      <c r="T91" s="346"/>
      <c r="U91" s="347"/>
      <c r="V91" s="27"/>
      <c r="W91" s="195"/>
      <c r="X91" s="195"/>
      <c r="Y91" s="42"/>
      <c r="Z91" s="57"/>
      <c r="AA91" s="31"/>
      <c r="AB91" s="31"/>
      <c r="AC91" s="31"/>
      <c r="AD91" s="31"/>
      <c r="AE91" s="31"/>
      <c r="AF91" s="31"/>
      <c r="AG91" s="31"/>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c r="BZ91" s="42"/>
      <c r="CA91" s="42"/>
      <c r="CB91" s="42"/>
      <c r="CC91" s="42"/>
      <c r="CD91" s="42"/>
      <c r="CE91" s="42"/>
      <c r="CF91" s="42"/>
      <c r="CG91" s="42"/>
      <c r="CH91" s="42"/>
    </row>
    <row r="92" spans="1:86" s="19" customFormat="1" x14ac:dyDescent="0.4">
      <c r="A92" s="340"/>
      <c r="B92" s="164">
        <v>284</v>
      </c>
      <c r="C92" s="18" t="s">
        <v>239</v>
      </c>
      <c r="D92" s="43"/>
      <c r="E92" s="43"/>
      <c r="F92" s="43"/>
      <c r="G92" s="43"/>
      <c r="H92" s="43"/>
      <c r="I92" s="43"/>
      <c r="J92" s="43"/>
      <c r="K92" s="43"/>
      <c r="L92" s="43"/>
      <c r="M92" s="43"/>
      <c r="N92" s="342">
        <v>0</v>
      </c>
      <c r="O92" s="343"/>
      <c r="P92" s="343"/>
      <c r="Q92" s="344"/>
      <c r="R92" s="345">
        <v>17</v>
      </c>
      <c r="S92" s="346"/>
      <c r="T92" s="346"/>
      <c r="U92" s="347"/>
      <c r="V92" s="27"/>
      <c r="W92" s="195"/>
      <c r="X92" s="195"/>
      <c r="Y92" s="42"/>
      <c r="Z92" s="57"/>
      <c r="AA92" s="31"/>
      <c r="AB92" s="31"/>
      <c r="AC92" s="31"/>
      <c r="AD92" s="31"/>
      <c r="AE92" s="31"/>
      <c r="AF92" s="31"/>
      <c r="AG92" s="31"/>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c r="BZ92" s="42"/>
      <c r="CA92" s="42"/>
      <c r="CB92" s="42"/>
      <c r="CC92" s="42"/>
      <c r="CD92" s="42"/>
      <c r="CE92" s="42"/>
      <c r="CF92" s="42"/>
      <c r="CG92" s="42"/>
      <c r="CH92" s="42"/>
    </row>
    <row r="93" spans="1:86" s="19" customFormat="1" x14ac:dyDescent="0.4">
      <c r="A93" s="340"/>
      <c r="B93" s="164">
        <v>285</v>
      </c>
      <c r="C93" s="18" t="s">
        <v>240</v>
      </c>
      <c r="D93" s="43"/>
      <c r="E93" s="43"/>
      <c r="F93" s="43"/>
      <c r="G93" s="43"/>
      <c r="H93" s="43"/>
      <c r="I93" s="43"/>
      <c r="J93" s="43"/>
      <c r="K93" s="43"/>
      <c r="L93" s="43"/>
      <c r="M93" s="43"/>
      <c r="N93" s="342">
        <v>0</v>
      </c>
      <c r="O93" s="343"/>
      <c r="P93" s="343"/>
      <c r="Q93" s="344"/>
      <c r="R93" s="345">
        <v>4</v>
      </c>
      <c r="S93" s="346"/>
      <c r="T93" s="346"/>
      <c r="U93" s="347"/>
      <c r="V93" s="27"/>
      <c r="W93" s="195"/>
      <c r="X93" s="195"/>
      <c r="Y93" s="42"/>
      <c r="Z93" s="57"/>
      <c r="AA93" s="31"/>
      <c r="AB93" s="31"/>
      <c r="AC93" s="31"/>
      <c r="AD93" s="31"/>
      <c r="AE93" s="31"/>
      <c r="AF93" s="31"/>
      <c r="AG93" s="31"/>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c r="BZ93" s="42"/>
      <c r="CA93" s="42"/>
      <c r="CB93" s="42"/>
      <c r="CC93" s="42"/>
      <c r="CD93" s="42"/>
      <c r="CE93" s="42"/>
      <c r="CF93" s="42"/>
      <c r="CG93" s="42"/>
      <c r="CH93" s="42"/>
    </row>
    <row r="94" spans="1:86" s="19" customFormat="1" x14ac:dyDescent="0.4">
      <c r="A94" s="340"/>
      <c r="B94" s="164">
        <v>286</v>
      </c>
      <c r="C94" s="18" t="s">
        <v>241</v>
      </c>
      <c r="D94" s="43"/>
      <c r="E94" s="43"/>
      <c r="F94" s="43"/>
      <c r="G94" s="43"/>
      <c r="H94" s="43"/>
      <c r="I94" s="43"/>
      <c r="J94" s="43"/>
      <c r="K94" s="43"/>
      <c r="L94" s="43"/>
      <c r="M94" s="43"/>
      <c r="N94" s="342">
        <v>0</v>
      </c>
      <c r="O94" s="343"/>
      <c r="P94" s="343"/>
      <c r="Q94" s="344"/>
      <c r="R94" s="345">
        <v>7</v>
      </c>
      <c r="S94" s="346"/>
      <c r="T94" s="346"/>
      <c r="U94" s="347"/>
      <c r="V94" s="27"/>
      <c r="W94" s="195"/>
      <c r="X94" s="195"/>
      <c r="Y94" s="42"/>
      <c r="Z94" s="57"/>
      <c r="AA94" s="31"/>
      <c r="AB94" s="31"/>
      <c r="AC94" s="31"/>
      <c r="AD94" s="31"/>
      <c r="AE94" s="31"/>
      <c r="AF94" s="31"/>
      <c r="AG94" s="31"/>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c r="BZ94" s="42"/>
      <c r="CA94" s="42"/>
      <c r="CB94" s="42"/>
      <c r="CC94" s="42"/>
      <c r="CD94" s="42"/>
      <c r="CE94" s="42"/>
      <c r="CF94" s="42"/>
      <c r="CG94" s="42"/>
      <c r="CH94" s="42"/>
    </row>
    <row r="95" spans="1:86" s="19" customFormat="1" x14ac:dyDescent="0.4">
      <c r="A95" s="340"/>
      <c r="B95" s="164">
        <v>287</v>
      </c>
      <c r="C95" s="18" t="s">
        <v>242</v>
      </c>
      <c r="D95" s="43"/>
      <c r="E95" s="43"/>
      <c r="F95" s="43"/>
      <c r="G95" s="43"/>
      <c r="H95" s="43"/>
      <c r="I95" s="43"/>
      <c r="J95" s="43"/>
      <c r="K95" s="43"/>
      <c r="L95" s="43"/>
      <c r="M95" s="43"/>
      <c r="N95" s="342">
        <v>0</v>
      </c>
      <c r="O95" s="343"/>
      <c r="P95" s="343"/>
      <c r="Q95" s="344"/>
      <c r="R95" s="345">
        <v>10</v>
      </c>
      <c r="S95" s="346"/>
      <c r="T95" s="346"/>
      <c r="U95" s="347"/>
      <c r="V95" s="27"/>
      <c r="W95" s="195"/>
      <c r="X95" s="195"/>
      <c r="Y95" s="42"/>
      <c r="Z95" s="57"/>
      <c r="AA95" s="31"/>
      <c r="AB95" s="31"/>
      <c r="AC95" s="31"/>
      <c r="AD95" s="31"/>
      <c r="AE95" s="31"/>
      <c r="AF95" s="31"/>
      <c r="AG95" s="31"/>
      <c r="AH95" s="42"/>
      <c r="AI95" s="42"/>
      <c r="AJ95" s="42"/>
      <c r="AK95" s="42"/>
      <c r="AL95" s="42"/>
      <c r="AM95" s="58"/>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c r="BZ95" s="42"/>
      <c r="CA95" s="42"/>
      <c r="CB95" s="42"/>
      <c r="CC95" s="42"/>
      <c r="CD95" s="42"/>
      <c r="CE95" s="42"/>
      <c r="CF95" s="42"/>
      <c r="CG95" s="42"/>
      <c r="CH95" s="42"/>
    </row>
    <row r="96" spans="1:86" s="19" customFormat="1" x14ac:dyDescent="0.4">
      <c r="A96" s="340"/>
      <c r="B96" s="164">
        <v>288</v>
      </c>
      <c r="C96" s="18" t="s">
        <v>248</v>
      </c>
      <c r="D96" s="43"/>
      <c r="E96" s="43"/>
      <c r="F96" s="43"/>
      <c r="G96" s="43"/>
      <c r="H96" s="43"/>
      <c r="I96" s="43"/>
      <c r="J96" s="43"/>
      <c r="K96" s="43"/>
      <c r="L96" s="43"/>
      <c r="M96" s="43"/>
      <c r="N96" s="342">
        <v>0</v>
      </c>
      <c r="O96" s="343"/>
      <c r="P96" s="343"/>
      <c r="Q96" s="344"/>
      <c r="R96" s="345">
        <v>11</v>
      </c>
      <c r="S96" s="346"/>
      <c r="T96" s="346"/>
      <c r="U96" s="347"/>
      <c r="V96" s="27"/>
      <c r="W96" s="195"/>
      <c r="X96" s="195"/>
      <c r="Y96" s="42"/>
      <c r="Z96" s="57"/>
      <c r="AA96" s="31"/>
      <c r="AB96" s="31"/>
      <c r="AC96" s="31"/>
      <c r="AD96" s="31"/>
      <c r="AE96" s="31"/>
      <c r="AF96" s="31"/>
      <c r="AG96" s="31"/>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2"/>
      <c r="CE96" s="42"/>
      <c r="CF96" s="42"/>
      <c r="CG96" s="42"/>
      <c r="CH96" s="42"/>
    </row>
    <row r="97" spans="1:86" s="19" customFormat="1" x14ac:dyDescent="0.4">
      <c r="A97" s="340"/>
      <c r="B97" s="164">
        <v>289</v>
      </c>
      <c r="C97" s="18" t="s">
        <v>249</v>
      </c>
      <c r="D97" s="43"/>
      <c r="E97" s="43"/>
      <c r="F97" s="43"/>
      <c r="G97" s="43"/>
      <c r="H97" s="43"/>
      <c r="I97" s="43"/>
      <c r="J97" s="43"/>
      <c r="K97" s="43"/>
      <c r="L97" s="43"/>
      <c r="M97" s="43"/>
      <c r="N97" s="342">
        <v>0</v>
      </c>
      <c r="O97" s="343"/>
      <c r="P97" s="343"/>
      <c r="Q97" s="344"/>
      <c r="R97" s="345">
        <v>6</v>
      </c>
      <c r="S97" s="346"/>
      <c r="T97" s="346"/>
      <c r="U97" s="347"/>
      <c r="V97" s="27"/>
      <c r="W97" s="195"/>
      <c r="X97" s="195"/>
      <c r="Y97" s="42"/>
      <c r="Z97" s="57"/>
      <c r="AA97" s="31"/>
      <c r="AB97" s="31"/>
      <c r="AC97" s="31"/>
      <c r="AD97" s="31"/>
      <c r="AE97" s="31"/>
      <c r="AF97" s="31"/>
      <c r="AG97" s="31"/>
      <c r="AH97" s="42"/>
      <c r="AI97" s="42"/>
      <c r="AJ97" s="42"/>
      <c r="AK97" s="42"/>
      <c r="AL97" s="42"/>
      <c r="AM97" s="58"/>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42"/>
      <c r="CF97" s="42"/>
      <c r="CG97" s="42"/>
      <c r="CH97" s="42"/>
    </row>
    <row r="98" spans="1:86" s="19" customFormat="1" x14ac:dyDescent="0.4">
      <c r="A98" s="340"/>
      <c r="B98" s="164">
        <v>290</v>
      </c>
      <c r="C98" s="18" t="s">
        <v>250</v>
      </c>
      <c r="D98" s="43"/>
      <c r="E98" s="43"/>
      <c r="F98" s="43"/>
      <c r="G98" s="43"/>
      <c r="H98" s="43"/>
      <c r="I98" s="43"/>
      <c r="J98" s="43"/>
      <c r="K98" s="43"/>
      <c r="L98" s="43"/>
      <c r="M98" s="43"/>
      <c r="N98" s="342">
        <v>0</v>
      </c>
      <c r="O98" s="343"/>
      <c r="P98" s="343"/>
      <c r="Q98" s="344"/>
      <c r="R98" s="345">
        <v>8</v>
      </c>
      <c r="S98" s="346"/>
      <c r="T98" s="346"/>
      <c r="U98" s="347"/>
      <c r="V98" s="27"/>
      <c r="W98" s="195"/>
      <c r="X98" s="195"/>
      <c r="Y98" s="42"/>
      <c r="Z98" s="57"/>
      <c r="AA98" s="31"/>
      <c r="AB98" s="31"/>
      <c r="AC98" s="31"/>
      <c r="AD98" s="31"/>
      <c r="AE98" s="31"/>
      <c r="AF98" s="31"/>
      <c r="AG98" s="31"/>
      <c r="AH98" s="42"/>
      <c r="AI98" s="42"/>
      <c r="AJ98" s="42"/>
      <c r="AK98" s="42"/>
      <c r="AL98" s="42"/>
      <c r="AM98" s="58"/>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c r="BZ98" s="42"/>
      <c r="CA98" s="42"/>
      <c r="CB98" s="42"/>
      <c r="CC98" s="42"/>
      <c r="CD98" s="42"/>
      <c r="CE98" s="42"/>
      <c r="CF98" s="42"/>
      <c r="CG98" s="42"/>
      <c r="CH98" s="42"/>
    </row>
    <row r="99" spans="1:86" s="19" customFormat="1" ht="18.75" customHeight="1" x14ac:dyDescent="0.4">
      <c r="A99" s="340"/>
      <c r="B99" s="352">
        <v>291</v>
      </c>
      <c r="C99" s="18" t="s">
        <v>251</v>
      </c>
      <c r="D99" s="43"/>
      <c r="E99" s="43"/>
      <c r="F99" s="43"/>
      <c r="G99" s="43"/>
      <c r="H99" s="43"/>
      <c r="I99" s="43"/>
      <c r="J99" s="43"/>
      <c r="K99" s="43"/>
      <c r="L99" s="43"/>
      <c r="M99" s="43"/>
      <c r="N99" s="342">
        <v>0</v>
      </c>
      <c r="O99" s="343"/>
      <c r="P99" s="343"/>
      <c r="Q99" s="344"/>
      <c r="R99" s="345">
        <v>20</v>
      </c>
      <c r="S99" s="346"/>
      <c r="T99" s="346"/>
      <c r="U99" s="347"/>
      <c r="V99" s="27"/>
      <c r="W99" s="195"/>
      <c r="X99" s="195"/>
      <c r="Y99" s="42"/>
      <c r="Z99" s="57"/>
      <c r="AA99" s="31"/>
      <c r="AB99" s="31"/>
      <c r="AC99" s="31"/>
      <c r="AD99" s="31"/>
      <c r="AE99" s="31"/>
      <c r="AF99" s="31"/>
      <c r="AG99" s="31"/>
      <c r="AH99" s="42"/>
      <c r="AI99" s="42"/>
      <c r="AJ99" s="42"/>
      <c r="AK99" s="42"/>
      <c r="AL99" s="42"/>
      <c r="AM99" s="58"/>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2"/>
    </row>
    <row r="100" spans="1:86" s="19" customFormat="1" x14ac:dyDescent="0.4">
      <c r="A100" s="340"/>
      <c r="B100" s="353"/>
      <c r="C100" s="18" t="s">
        <v>253</v>
      </c>
      <c r="D100" s="43"/>
      <c r="E100" s="43"/>
      <c r="F100" s="43"/>
      <c r="G100" s="43"/>
      <c r="H100" s="43"/>
      <c r="I100" s="43"/>
      <c r="J100" s="43"/>
      <c r="K100" s="43"/>
      <c r="L100" s="43"/>
      <c r="M100" s="43"/>
      <c r="N100" s="342">
        <v>0</v>
      </c>
      <c r="O100" s="343"/>
      <c r="P100" s="343"/>
      <c r="Q100" s="344"/>
      <c r="R100" s="345">
        <v>4</v>
      </c>
      <c r="S100" s="346"/>
      <c r="T100" s="346"/>
      <c r="U100" s="347"/>
      <c r="V100" s="27"/>
      <c r="W100" s="195"/>
      <c r="X100" s="195"/>
      <c r="Y100" s="42"/>
      <c r="Z100" s="57"/>
      <c r="AA100" s="31"/>
      <c r="AB100" s="31"/>
      <c r="AC100" s="31"/>
      <c r="AD100" s="31"/>
      <c r="AE100" s="31"/>
      <c r="AF100" s="31"/>
      <c r="AG100" s="31"/>
      <c r="AH100" s="42"/>
      <c r="AI100" s="42"/>
      <c r="AJ100" s="42"/>
      <c r="AK100" s="42"/>
      <c r="AL100" s="42"/>
      <c r="AM100" s="58"/>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c r="BS100" s="42"/>
      <c r="BT100" s="42"/>
      <c r="BU100" s="42"/>
      <c r="BV100" s="42"/>
      <c r="BW100" s="42"/>
      <c r="BX100" s="42"/>
      <c r="BY100" s="42"/>
      <c r="BZ100" s="42"/>
      <c r="CA100" s="42"/>
      <c r="CB100" s="42"/>
      <c r="CC100" s="42"/>
      <c r="CD100" s="42"/>
      <c r="CE100" s="42"/>
      <c r="CF100" s="42"/>
      <c r="CG100" s="42"/>
      <c r="CH100" s="42"/>
    </row>
    <row r="101" spans="1:86" s="19" customFormat="1" x14ac:dyDescent="0.4">
      <c r="A101" s="340"/>
      <c r="B101" s="164">
        <v>292</v>
      </c>
      <c r="C101" s="18" t="s">
        <v>252</v>
      </c>
      <c r="D101" s="43"/>
      <c r="E101" s="43"/>
      <c r="F101" s="43"/>
      <c r="G101" s="43"/>
      <c r="H101" s="43"/>
      <c r="I101" s="43"/>
      <c r="J101" s="43"/>
      <c r="K101" s="43"/>
      <c r="L101" s="43"/>
      <c r="M101" s="43"/>
      <c r="N101" s="342">
        <v>0</v>
      </c>
      <c r="O101" s="343"/>
      <c r="P101" s="343"/>
      <c r="Q101" s="344"/>
      <c r="R101" s="345">
        <v>5</v>
      </c>
      <c r="S101" s="346"/>
      <c r="T101" s="346"/>
      <c r="U101" s="347"/>
      <c r="V101" s="27"/>
      <c r="W101" s="195"/>
      <c r="X101" s="195"/>
      <c r="Y101" s="42"/>
      <c r="Z101" s="57"/>
      <c r="AA101" s="31"/>
      <c r="AB101" s="31"/>
      <c r="AC101" s="31"/>
      <c r="AD101" s="31"/>
      <c r="AE101" s="31"/>
      <c r="AF101" s="31"/>
      <c r="AG101" s="31"/>
      <c r="AH101" s="42"/>
      <c r="AI101" s="42"/>
      <c r="AJ101" s="42"/>
      <c r="AK101" s="42"/>
      <c r="AL101" s="42"/>
      <c r="AM101" s="58"/>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c r="BP101" s="42"/>
      <c r="BQ101" s="42"/>
      <c r="BR101" s="42"/>
      <c r="BS101" s="42"/>
      <c r="BT101" s="42"/>
      <c r="BU101" s="42"/>
      <c r="BV101" s="42"/>
      <c r="BW101" s="42"/>
      <c r="BX101" s="42"/>
      <c r="BY101" s="42"/>
      <c r="BZ101" s="42"/>
      <c r="CA101" s="42"/>
      <c r="CB101" s="42"/>
      <c r="CC101" s="42"/>
      <c r="CD101" s="42"/>
      <c r="CE101" s="42"/>
      <c r="CF101" s="42"/>
      <c r="CG101" s="42"/>
      <c r="CH101" s="42"/>
    </row>
    <row r="102" spans="1:86" s="19" customFormat="1" x14ac:dyDescent="0.4">
      <c r="A102" s="340"/>
      <c r="B102" s="164">
        <v>293</v>
      </c>
      <c r="C102" s="18" t="s">
        <v>254</v>
      </c>
      <c r="D102" s="43"/>
      <c r="E102" s="43"/>
      <c r="F102" s="43"/>
      <c r="G102" s="43"/>
      <c r="H102" s="43"/>
      <c r="I102" s="43"/>
      <c r="J102" s="43"/>
      <c r="K102" s="43"/>
      <c r="L102" s="43"/>
      <c r="M102" s="43"/>
      <c r="N102" s="342">
        <v>0</v>
      </c>
      <c r="O102" s="343"/>
      <c r="P102" s="343"/>
      <c r="Q102" s="344"/>
      <c r="R102" s="345">
        <v>12</v>
      </c>
      <c r="S102" s="346"/>
      <c r="T102" s="346"/>
      <c r="U102" s="347"/>
      <c r="V102" s="27"/>
      <c r="W102" s="195"/>
      <c r="X102" s="195"/>
      <c r="Y102" s="42"/>
      <c r="Z102" s="57"/>
      <c r="AA102" s="31"/>
      <c r="AB102" s="31"/>
      <c r="AC102" s="31"/>
      <c r="AD102" s="31"/>
      <c r="AE102" s="31"/>
      <c r="AF102" s="31"/>
      <c r="AG102" s="31"/>
      <c r="AH102" s="42"/>
      <c r="AI102" s="42"/>
      <c r="AJ102" s="42"/>
      <c r="AK102" s="42"/>
      <c r="AL102" s="42"/>
      <c r="AM102" s="58"/>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c r="BN102" s="42"/>
      <c r="BO102" s="42"/>
      <c r="BP102" s="42"/>
      <c r="BQ102" s="42"/>
      <c r="BR102" s="42"/>
      <c r="BS102" s="42"/>
      <c r="BT102" s="42"/>
      <c r="BU102" s="42"/>
      <c r="BV102" s="42"/>
      <c r="BW102" s="42"/>
      <c r="BX102" s="42"/>
      <c r="BY102" s="42"/>
      <c r="BZ102" s="42"/>
      <c r="CA102" s="42"/>
      <c r="CB102" s="42"/>
      <c r="CC102" s="42"/>
      <c r="CD102" s="42"/>
      <c r="CE102" s="42"/>
      <c r="CF102" s="42"/>
      <c r="CG102" s="42"/>
      <c r="CH102" s="42"/>
    </row>
    <row r="103" spans="1:86" s="19" customFormat="1" x14ac:dyDescent="0.4">
      <c r="A103" s="340"/>
      <c r="B103" s="164">
        <v>294</v>
      </c>
      <c r="C103" s="18" t="s">
        <v>255</v>
      </c>
      <c r="D103" s="43"/>
      <c r="E103" s="43"/>
      <c r="F103" s="43"/>
      <c r="G103" s="43"/>
      <c r="H103" s="43"/>
      <c r="I103" s="43"/>
      <c r="J103" s="43"/>
      <c r="K103" s="43"/>
      <c r="L103" s="43"/>
      <c r="M103" s="43"/>
      <c r="N103" s="342">
        <v>0</v>
      </c>
      <c r="O103" s="343"/>
      <c r="P103" s="343"/>
      <c r="Q103" s="344"/>
      <c r="R103" s="345">
        <v>7</v>
      </c>
      <c r="S103" s="346"/>
      <c r="T103" s="346"/>
      <c r="U103" s="347"/>
      <c r="V103" s="27"/>
      <c r="W103" s="195"/>
      <c r="X103" s="195"/>
      <c r="Y103" s="42"/>
      <c r="Z103" s="57"/>
      <c r="AA103" s="31"/>
      <c r="AB103" s="31"/>
      <c r="AC103" s="31"/>
      <c r="AD103" s="31"/>
      <c r="AE103" s="31"/>
      <c r="AF103" s="31"/>
      <c r="AG103" s="31"/>
      <c r="AH103" s="42"/>
      <c r="AI103" s="42"/>
      <c r="AJ103" s="42"/>
      <c r="AK103" s="42"/>
      <c r="AL103" s="42"/>
      <c r="AM103" s="58"/>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2"/>
    </row>
    <row r="104" spans="1:86" s="19" customFormat="1" x14ac:dyDescent="0.4">
      <c r="A104" s="340"/>
      <c r="B104" s="164">
        <v>295</v>
      </c>
      <c r="C104" s="18" t="s">
        <v>256</v>
      </c>
      <c r="D104" s="43"/>
      <c r="E104" s="43"/>
      <c r="F104" s="43"/>
      <c r="G104" s="43"/>
      <c r="H104" s="43"/>
      <c r="I104" s="43"/>
      <c r="J104" s="43"/>
      <c r="K104" s="43"/>
      <c r="L104" s="43"/>
      <c r="M104" s="43"/>
      <c r="N104" s="342">
        <v>0</v>
      </c>
      <c r="O104" s="343"/>
      <c r="P104" s="343"/>
      <c r="Q104" s="344"/>
      <c r="R104" s="345">
        <v>14</v>
      </c>
      <c r="S104" s="346"/>
      <c r="T104" s="346"/>
      <c r="U104" s="347"/>
      <c r="V104" s="27"/>
      <c r="W104" s="195"/>
      <c r="X104" s="195"/>
      <c r="Y104" s="42"/>
      <c r="Z104" s="57"/>
      <c r="AA104" s="31"/>
      <c r="AB104" s="31"/>
      <c r="AC104" s="31"/>
      <c r="AD104" s="31"/>
      <c r="AE104" s="31"/>
      <c r="AF104" s="31"/>
      <c r="AG104" s="31"/>
      <c r="AH104" s="42"/>
      <c r="AI104" s="42"/>
      <c r="AJ104" s="42"/>
      <c r="AK104" s="42"/>
      <c r="AL104" s="42"/>
      <c r="AM104" s="58"/>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2"/>
    </row>
    <row r="105" spans="1:86" s="19" customFormat="1" x14ac:dyDescent="0.4">
      <c r="A105" s="340"/>
      <c r="B105" s="164">
        <v>296</v>
      </c>
      <c r="C105" s="18" t="s">
        <v>257</v>
      </c>
      <c r="D105" s="43"/>
      <c r="E105" s="43"/>
      <c r="F105" s="43"/>
      <c r="G105" s="43"/>
      <c r="H105" s="43"/>
      <c r="I105" s="43"/>
      <c r="J105" s="43"/>
      <c r="K105" s="43"/>
      <c r="L105" s="43"/>
      <c r="M105" s="43"/>
      <c r="N105" s="342">
        <v>0</v>
      </c>
      <c r="O105" s="343"/>
      <c r="P105" s="343"/>
      <c r="Q105" s="344"/>
      <c r="R105" s="345">
        <v>7</v>
      </c>
      <c r="S105" s="346"/>
      <c r="T105" s="346"/>
      <c r="U105" s="347"/>
      <c r="V105" s="27"/>
      <c r="W105" s="195"/>
      <c r="X105" s="195"/>
      <c r="Y105" s="42"/>
      <c r="Z105" s="57"/>
      <c r="AA105" s="31"/>
      <c r="AB105" s="31"/>
      <c r="AC105" s="31"/>
      <c r="AD105" s="31"/>
      <c r="AE105" s="31"/>
      <c r="AF105" s="31"/>
      <c r="AG105" s="31"/>
      <c r="AH105" s="42"/>
      <c r="AI105" s="42"/>
      <c r="AJ105" s="42"/>
      <c r="AK105" s="42"/>
      <c r="AL105" s="42"/>
      <c r="AM105" s="58"/>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c r="CG105" s="42"/>
      <c r="CH105" s="42"/>
    </row>
    <row r="106" spans="1:86" s="19" customFormat="1" x14ac:dyDescent="0.4">
      <c r="A106" s="340"/>
      <c r="B106" s="164">
        <v>297</v>
      </c>
      <c r="C106" s="18" t="s">
        <v>259</v>
      </c>
      <c r="D106" s="43"/>
      <c r="E106" s="43"/>
      <c r="F106" s="43"/>
      <c r="G106" s="43"/>
      <c r="H106" s="43"/>
      <c r="I106" s="43"/>
      <c r="J106" s="43"/>
      <c r="K106" s="43"/>
      <c r="L106" s="43"/>
      <c r="M106" s="43"/>
      <c r="N106" s="342">
        <v>0</v>
      </c>
      <c r="O106" s="343"/>
      <c r="P106" s="343"/>
      <c r="Q106" s="344"/>
      <c r="R106" s="345">
        <v>7</v>
      </c>
      <c r="S106" s="346"/>
      <c r="T106" s="346"/>
      <c r="U106" s="347"/>
      <c r="V106" s="27"/>
      <c r="W106" s="195"/>
      <c r="X106" s="195"/>
      <c r="Y106" s="42"/>
      <c r="Z106" s="57"/>
      <c r="AA106" s="31"/>
      <c r="AB106" s="31"/>
      <c r="AC106" s="31"/>
      <c r="AD106" s="31"/>
      <c r="AE106" s="31"/>
      <c r="AF106" s="31"/>
      <c r="AG106" s="31"/>
      <c r="AH106" s="42"/>
      <c r="AI106" s="42"/>
      <c r="AJ106" s="42"/>
      <c r="AK106" s="42"/>
      <c r="AL106" s="42"/>
      <c r="AM106" s="58"/>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c r="BN106" s="42"/>
      <c r="BO106" s="42"/>
      <c r="BP106" s="42"/>
      <c r="BQ106" s="42"/>
      <c r="BR106" s="42"/>
      <c r="BS106" s="42"/>
      <c r="BT106" s="42"/>
      <c r="BU106" s="42"/>
      <c r="BV106" s="42"/>
      <c r="BW106" s="42"/>
      <c r="BX106" s="42"/>
      <c r="BY106" s="42"/>
      <c r="BZ106" s="42"/>
      <c r="CA106" s="42"/>
      <c r="CB106" s="42"/>
      <c r="CC106" s="42"/>
      <c r="CD106" s="42"/>
      <c r="CE106" s="42"/>
      <c r="CF106" s="42"/>
      <c r="CG106" s="42"/>
      <c r="CH106" s="42"/>
    </row>
    <row r="107" spans="1:86" s="19" customFormat="1" x14ac:dyDescent="0.4">
      <c r="A107" s="340"/>
      <c r="B107" s="164">
        <v>298</v>
      </c>
      <c r="C107" s="18" t="s">
        <v>260</v>
      </c>
      <c r="D107" s="43"/>
      <c r="E107" s="43"/>
      <c r="F107" s="43"/>
      <c r="G107" s="43"/>
      <c r="H107" s="43"/>
      <c r="I107" s="43"/>
      <c r="J107" s="43"/>
      <c r="K107" s="43"/>
      <c r="L107" s="43"/>
      <c r="M107" s="43"/>
      <c r="N107" s="342">
        <v>0</v>
      </c>
      <c r="O107" s="343"/>
      <c r="P107" s="343"/>
      <c r="Q107" s="344"/>
      <c r="R107" s="345">
        <v>6</v>
      </c>
      <c r="S107" s="346"/>
      <c r="T107" s="346"/>
      <c r="U107" s="347"/>
      <c r="V107" s="27"/>
      <c r="W107" s="195"/>
      <c r="X107" s="195"/>
      <c r="Y107" s="42"/>
      <c r="Z107" s="57"/>
      <c r="AA107" s="31"/>
      <c r="AB107" s="31"/>
      <c r="AC107" s="31"/>
      <c r="AD107" s="31"/>
      <c r="AE107" s="31"/>
      <c r="AF107" s="31"/>
      <c r="AG107" s="31"/>
      <c r="AH107" s="42"/>
      <c r="AI107" s="42"/>
      <c r="AJ107" s="42"/>
      <c r="AK107" s="42"/>
      <c r="AL107" s="42"/>
      <c r="AM107" s="58"/>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2"/>
      <c r="BT107" s="42"/>
      <c r="BU107" s="42"/>
      <c r="BV107" s="42"/>
      <c r="BW107" s="42"/>
      <c r="BX107" s="42"/>
      <c r="BY107" s="42"/>
      <c r="BZ107" s="42"/>
      <c r="CA107" s="42"/>
      <c r="CB107" s="42"/>
      <c r="CC107" s="42"/>
      <c r="CD107" s="42"/>
      <c r="CE107" s="42"/>
      <c r="CF107" s="42"/>
      <c r="CG107" s="42"/>
      <c r="CH107" s="42"/>
    </row>
    <row r="108" spans="1:86" s="19" customFormat="1" x14ac:dyDescent="0.4">
      <c r="A108" s="340"/>
      <c r="B108" s="164">
        <v>299</v>
      </c>
      <c r="C108" s="18" t="s">
        <v>261</v>
      </c>
      <c r="D108" s="43"/>
      <c r="E108" s="43"/>
      <c r="F108" s="43"/>
      <c r="G108" s="43"/>
      <c r="H108" s="43"/>
      <c r="I108" s="43"/>
      <c r="J108" s="43"/>
      <c r="K108" s="43"/>
      <c r="L108" s="43"/>
      <c r="M108" s="43"/>
      <c r="N108" s="342">
        <v>0</v>
      </c>
      <c r="O108" s="343"/>
      <c r="P108" s="343"/>
      <c r="Q108" s="344"/>
      <c r="R108" s="345">
        <v>11</v>
      </c>
      <c r="S108" s="346"/>
      <c r="T108" s="346"/>
      <c r="U108" s="347"/>
      <c r="V108" s="27"/>
      <c r="W108" s="195"/>
      <c r="X108" s="195"/>
      <c r="Y108" s="42"/>
      <c r="Z108" s="57"/>
      <c r="AA108" s="31"/>
      <c r="AB108" s="31"/>
      <c r="AC108" s="31"/>
      <c r="AD108" s="31"/>
      <c r="AE108" s="31"/>
      <c r="AF108" s="31"/>
      <c r="AG108" s="31"/>
      <c r="AH108" s="42"/>
      <c r="AI108" s="42"/>
      <c r="AJ108" s="42"/>
      <c r="AK108" s="42"/>
      <c r="AL108" s="42"/>
      <c r="AM108" s="58"/>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c r="BN108" s="42"/>
      <c r="BO108" s="42"/>
      <c r="BP108" s="42"/>
      <c r="BQ108" s="42"/>
      <c r="BR108" s="42"/>
      <c r="BS108" s="42"/>
      <c r="BT108" s="42"/>
      <c r="BU108" s="42"/>
      <c r="BV108" s="42"/>
      <c r="BW108" s="42"/>
      <c r="BX108" s="42"/>
      <c r="BY108" s="42"/>
      <c r="BZ108" s="42"/>
      <c r="CA108" s="42"/>
      <c r="CB108" s="42"/>
      <c r="CC108" s="42"/>
      <c r="CD108" s="42"/>
      <c r="CE108" s="42"/>
      <c r="CF108" s="42"/>
      <c r="CG108" s="42"/>
      <c r="CH108" s="42"/>
    </row>
    <row r="109" spans="1:86" s="19" customFormat="1" ht="18.75" customHeight="1" x14ac:dyDescent="0.4">
      <c r="A109" s="340"/>
      <c r="B109" s="352">
        <v>300</v>
      </c>
      <c r="C109" s="18" t="s">
        <v>265</v>
      </c>
      <c r="D109" s="43"/>
      <c r="E109" s="43"/>
      <c r="F109" s="43"/>
      <c r="G109" s="43"/>
      <c r="H109" s="43"/>
      <c r="I109" s="43"/>
      <c r="J109" s="43"/>
      <c r="K109" s="43"/>
      <c r="L109" s="43"/>
      <c r="M109" s="43"/>
      <c r="N109" s="342">
        <v>0</v>
      </c>
      <c r="O109" s="343"/>
      <c r="P109" s="343"/>
      <c r="Q109" s="344"/>
      <c r="R109" s="345">
        <v>36</v>
      </c>
      <c r="S109" s="346"/>
      <c r="T109" s="346"/>
      <c r="U109" s="347"/>
      <c r="V109" s="27"/>
      <c r="W109" s="195"/>
      <c r="X109" s="195"/>
      <c r="Y109" s="42"/>
      <c r="Z109" s="57"/>
      <c r="AA109" s="31"/>
      <c r="AB109" s="31"/>
      <c r="AC109" s="31"/>
      <c r="AD109" s="31"/>
      <c r="AE109" s="31"/>
      <c r="AF109" s="31"/>
      <c r="AG109" s="31"/>
      <c r="AH109" s="42"/>
      <c r="AI109" s="42"/>
      <c r="AJ109" s="42"/>
      <c r="AK109" s="42"/>
      <c r="AL109" s="42"/>
      <c r="AM109" s="58"/>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c r="BX109" s="42"/>
      <c r="BY109" s="42"/>
      <c r="BZ109" s="42"/>
      <c r="CA109" s="42"/>
      <c r="CB109" s="42"/>
      <c r="CC109" s="42"/>
      <c r="CD109" s="42"/>
      <c r="CE109" s="42"/>
      <c r="CF109" s="42"/>
      <c r="CG109" s="42"/>
      <c r="CH109" s="42"/>
    </row>
    <row r="110" spans="1:86" s="19" customFormat="1" x14ac:dyDescent="0.4">
      <c r="A110" s="340"/>
      <c r="B110" s="353"/>
      <c r="C110" s="18" t="s">
        <v>266</v>
      </c>
      <c r="D110" s="43"/>
      <c r="E110" s="43"/>
      <c r="F110" s="43"/>
      <c r="G110" s="43"/>
      <c r="H110" s="43"/>
      <c r="I110" s="43"/>
      <c r="J110" s="43"/>
      <c r="K110" s="43"/>
      <c r="L110" s="43"/>
      <c r="M110" s="43"/>
      <c r="N110" s="342">
        <v>0</v>
      </c>
      <c r="O110" s="343"/>
      <c r="P110" s="343"/>
      <c r="Q110" s="344"/>
      <c r="R110" s="345">
        <v>2</v>
      </c>
      <c r="S110" s="346"/>
      <c r="T110" s="346"/>
      <c r="U110" s="347"/>
      <c r="V110" s="27"/>
      <c r="W110" s="195"/>
      <c r="X110" s="195"/>
      <c r="Y110" s="42"/>
      <c r="Z110" s="57"/>
      <c r="AA110" s="31"/>
      <c r="AB110" s="31"/>
      <c r="AC110" s="31"/>
      <c r="AD110" s="31"/>
      <c r="AE110" s="31"/>
      <c r="AF110" s="31"/>
      <c r="AG110" s="31"/>
      <c r="AH110" s="42"/>
      <c r="AI110" s="42"/>
      <c r="AJ110" s="42"/>
      <c r="AK110" s="42"/>
      <c r="AL110" s="42"/>
      <c r="AM110" s="58"/>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c r="BS110" s="42"/>
      <c r="BT110" s="42"/>
      <c r="BU110" s="42"/>
      <c r="BV110" s="42"/>
      <c r="BW110" s="42"/>
      <c r="BX110" s="42"/>
      <c r="BY110" s="42"/>
      <c r="BZ110" s="42"/>
      <c r="CA110" s="42"/>
      <c r="CB110" s="42"/>
      <c r="CC110" s="42"/>
      <c r="CD110" s="42"/>
      <c r="CE110" s="42"/>
      <c r="CF110" s="42"/>
      <c r="CG110" s="42"/>
      <c r="CH110" s="42"/>
    </row>
    <row r="111" spans="1:86" s="19" customFormat="1" x14ac:dyDescent="0.4">
      <c r="A111" s="340"/>
      <c r="B111" s="164">
        <v>301</v>
      </c>
      <c r="C111" s="18" t="s">
        <v>267</v>
      </c>
      <c r="D111" s="43"/>
      <c r="E111" s="43"/>
      <c r="F111" s="43"/>
      <c r="G111" s="43"/>
      <c r="H111" s="43"/>
      <c r="I111" s="43"/>
      <c r="J111" s="43"/>
      <c r="K111" s="43"/>
      <c r="L111" s="43"/>
      <c r="M111" s="43"/>
      <c r="N111" s="342">
        <v>0</v>
      </c>
      <c r="O111" s="343"/>
      <c r="P111" s="343"/>
      <c r="Q111" s="344"/>
      <c r="R111" s="345">
        <v>6</v>
      </c>
      <c r="S111" s="346"/>
      <c r="T111" s="346"/>
      <c r="U111" s="347"/>
      <c r="V111" s="27"/>
      <c r="W111" s="195"/>
      <c r="X111" s="195"/>
      <c r="Y111" s="42"/>
      <c r="Z111" s="57"/>
      <c r="AA111" s="31"/>
      <c r="AB111" s="31"/>
      <c r="AC111" s="31"/>
      <c r="AD111" s="31"/>
      <c r="AE111" s="31"/>
      <c r="AF111" s="31"/>
      <c r="AG111" s="31"/>
      <c r="AH111" s="42"/>
      <c r="AI111" s="42"/>
      <c r="AJ111" s="42"/>
      <c r="AK111" s="42"/>
      <c r="AL111" s="42"/>
      <c r="AM111" s="58"/>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c r="BX111" s="42"/>
      <c r="BY111" s="42"/>
      <c r="BZ111" s="42"/>
      <c r="CA111" s="42"/>
      <c r="CB111" s="42"/>
      <c r="CC111" s="42"/>
      <c r="CD111" s="42"/>
      <c r="CE111" s="42"/>
      <c r="CF111" s="42"/>
      <c r="CG111" s="42"/>
      <c r="CH111" s="42"/>
    </row>
    <row r="112" spans="1:86" s="19" customFormat="1" x14ac:dyDescent="0.4">
      <c r="A112" s="340"/>
      <c r="B112" s="164">
        <v>302</v>
      </c>
      <c r="C112" s="18" t="s">
        <v>269</v>
      </c>
      <c r="D112" s="43"/>
      <c r="E112" s="43"/>
      <c r="F112" s="43"/>
      <c r="G112" s="43"/>
      <c r="H112" s="43"/>
      <c r="I112" s="43"/>
      <c r="J112" s="43"/>
      <c r="K112" s="43"/>
      <c r="L112" s="43"/>
      <c r="M112" s="43"/>
      <c r="N112" s="342">
        <v>0</v>
      </c>
      <c r="O112" s="343"/>
      <c r="P112" s="343"/>
      <c r="Q112" s="344"/>
      <c r="R112" s="345">
        <v>6</v>
      </c>
      <c r="S112" s="346"/>
      <c r="T112" s="346"/>
      <c r="U112" s="347"/>
      <c r="V112" s="27"/>
      <c r="W112" s="195"/>
      <c r="X112" s="195"/>
      <c r="Y112" s="42"/>
      <c r="Z112" s="57"/>
      <c r="AA112" s="31"/>
      <c r="AB112" s="31"/>
      <c r="AC112" s="31"/>
      <c r="AD112" s="31"/>
      <c r="AE112" s="31"/>
      <c r="AF112" s="31"/>
      <c r="AG112" s="31"/>
      <c r="AH112" s="42"/>
      <c r="AI112" s="42"/>
      <c r="AJ112" s="42"/>
      <c r="AK112" s="42"/>
      <c r="AL112" s="42"/>
      <c r="AM112" s="58"/>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c r="CG112" s="42"/>
      <c r="CH112" s="42"/>
    </row>
    <row r="113" spans="1:86" s="19" customFormat="1" x14ac:dyDescent="0.4">
      <c r="A113" s="340"/>
      <c r="B113" s="164">
        <v>303</v>
      </c>
      <c r="C113" s="18" t="s">
        <v>271</v>
      </c>
      <c r="D113" s="43"/>
      <c r="E113" s="43"/>
      <c r="F113" s="43"/>
      <c r="G113" s="43"/>
      <c r="H113" s="43"/>
      <c r="I113" s="43"/>
      <c r="J113" s="43"/>
      <c r="K113" s="43"/>
      <c r="L113" s="43"/>
      <c r="M113" s="43"/>
      <c r="N113" s="342">
        <v>0</v>
      </c>
      <c r="O113" s="343"/>
      <c r="P113" s="343"/>
      <c r="Q113" s="344"/>
      <c r="R113" s="345">
        <v>6</v>
      </c>
      <c r="S113" s="346"/>
      <c r="T113" s="346"/>
      <c r="U113" s="347"/>
      <c r="V113" s="27"/>
      <c r="W113" s="195"/>
      <c r="X113" s="195"/>
      <c r="Y113" s="42"/>
      <c r="Z113" s="57"/>
      <c r="AA113" s="31"/>
      <c r="AB113" s="31"/>
      <c r="AC113" s="31"/>
      <c r="AD113" s="31"/>
      <c r="AE113" s="31"/>
      <c r="AF113" s="31"/>
      <c r="AG113" s="31"/>
      <c r="AH113" s="42"/>
      <c r="AI113" s="42"/>
      <c r="AJ113" s="42"/>
      <c r="AK113" s="42"/>
      <c r="AL113" s="42"/>
      <c r="AM113" s="58"/>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c r="BX113" s="42"/>
      <c r="BY113" s="42"/>
      <c r="BZ113" s="42"/>
      <c r="CA113" s="42"/>
      <c r="CB113" s="42"/>
      <c r="CC113" s="42"/>
      <c r="CD113" s="42"/>
      <c r="CE113" s="42"/>
      <c r="CF113" s="42"/>
      <c r="CG113" s="42"/>
      <c r="CH113" s="42"/>
    </row>
    <row r="114" spans="1:86" s="19" customFormat="1" x14ac:dyDescent="0.4">
      <c r="A114" s="340"/>
      <c r="B114" s="164">
        <v>304</v>
      </c>
      <c r="C114" s="18" t="s">
        <v>276</v>
      </c>
      <c r="D114" s="43"/>
      <c r="E114" s="43"/>
      <c r="F114" s="43"/>
      <c r="G114" s="43"/>
      <c r="H114" s="43"/>
      <c r="I114" s="43"/>
      <c r="J114" s="43"/>
      <c r="K114" s="43"/>
      <c r="L114" s="43"/>
      <c r="M114" s="43"/>
      <c r="N114" s="342">
        <v>0</v>
      </c>
      <c r="O114" s="343"/>
      <c r="P114" s="343"/>
      <c r="Q114" s="344"/>
      <c r="R114" s="345">
        <v>5</v>
      </c>
      <c r="S114" s="346"/>
      <c r="T114" s="346"/>
      <c r="U114" s="347"/>
      <c r="V114" s="27"/>
      <c r="W114" s="195"/>
      <c r="X114" s="195"/>
      <c r="Y114" s="42"/>
      <c r="Z114" s="57"/>
      <c r="AA114" s="31"/>
      <c r="AB114" s="31"/>
      <c r="AC114" s="31"/>
      <c r="AD114" s="31"/>
      <c r="AE114" s="31"/>
      <c r="AF114" s="31"/>
      <c r="AG114" s="31"/>
      <c r="AH114" s="42"/>
      <c r="AI114" s="42"/>
      <c r="AJ114" s="42"/>
      <c r="AK114" s="42"/>
      <c r="AL114" s="42"/>
      <c r="AM114" s="58"/>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c r="BN114" s="42"/>
      <c r="BO114" s="42"/>
      <c r="BP114" s="42"/>
      <c r="BQ114" s="42"/>
      <c r="BR114" s="42"/>
      <c r="BS114" s="42"/>
      <c r="BT114" s="42"/>
      <c r="BU114" s="42"/>
      <c r="BV114" s="42"/>
      <c r="BW114" s="42"/>
      <c r="BX114" s="42"/>
      <c r="BY114" s="42"/>
      <c r="BZ114" s="42"/>
      <c r="CA114" s="42"/>
      <c r="CB114" s="42"/>
      <c r="CC114" s="42"/>
      <c r="CD114" s="42"/>
      <c r="CE114" s="42"/>
      <c r="CF114" s="42"/>
      <c r="CG114" s="42"/>
      <c r="CH114" s="42"/>
    </row>
    <row r="115" spans="1:86" s="19" customFormat="1" x14ac:dyDescent="0.4">
      <c r="A115" s="340"/>
      <c r="B115" s="164">
        <v>305</v>
      </c>
      <c r="C115" s="18" t="s">
        <v>277</v>
      </c>
      <c r="D115" s="43"/>
      <c r="E115" s="43"/>
      <c r="F115" s="43"/>
      <c r="G115" s="43"/>
      <c r="H115" s="43"/>
      <c r="I115" s="43"/>
      <c r="J115" s="43"/>
      <c r="K115" s="43"/>
      <c r="L115" s="43"/>
      <c r="M115" s="43"/>
      <c r="N115" s="342">
        <v>0</v>
      </c>
      <c r="O115" s="343"/>
      <c r="P115" s="343"/>
      <c r="Q115" s="344"/>
      <c r="R115" s="345">
        <v>6</v>
      </c>
      <c r="S115" s="346"/>
      <c r="T115" s="346"/>
      <c r="U115" s="347"/>
      <c r="V115" s="27"/>
      <c r="W115" s="195"/>
      <c r="X115" s="195"/>
      <c r="Y115" s="42"/>
      <c r="Z115" s="57"/>
      <c r="AA115" s="31"/>
      <c r="AB115" s="31"/>
      <c r="AC115" s="31"/>
      <c r="AD115" s="31"/>
      <c r="AE115" s="31"/>
      <c r="AF115" s="31"/>
      <c r="AG115" s="31"/>
      <c r="AH115" s="42"/>
      <c r="AI115" s="42"/>
      <c r="AJ115" s="42"/>
      <c r="AK115" s="42"/>
      <c r="AL115" s="42"/>
      <c r="AM115" s="58"/>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c r="CG115" s="42"/>
      <c r="CH115" s="42"/>
    </row>
    <row r="116" spans="1:86" s="19" customFormat="1" x14ac:dyDescent="0.4">
      <c r="A116" s="340"/>
      <c r="B116" s="352">
        <v>306</v>
      </c>
      <c r="C116" s="18" t="s">
        <v>278</v>
      </c>
      <c r="D116" s="43"/>
      <c r="E116" s="43"/>
      <c r="F116" s="43"/>
      <c r="G116" s="43"/>
      <c r="H116" s="43"/>
      <c r="I116" s="43"/>
      <c r="J116" s="43"/>
      <c r="K116" s="43"/>
      <c r="L116" s="43"/>
      <c r="M116" s="43"/>
      <c r="N116" s="342">
        <v>0</v>
      </c>
      <c r="O116" s="343"/>
      <c r="P116" s="343"/>
      <c r="Q116" s="344"/>
      <c r="R116" s="345">
        <v>6</v>
      </c>
      <c r="S116" s="346"/>
      <c r="T116" s="346"/>
      <c r="U116" s="347"/>
      <c r="V116" s="27"/>
      <c r="W116" s="195"/>
      <c r="X116" s="195"/>
      <c r="Y116" s="42"/>
      <c r="Z116" s="57"/>
      <c r="AA116" s="31"/>
      <c r="AB116" s="31"/>
      <c r="AC116" s="31"/>
      <c r="AD116" s="31"/>
      <c r="AE116" s="31"/>
      <c r="AF116" s="31"/>
      <c r="AG116" s="31"/>
      <c r="AH116" s="42"/>
      <c r="AI116" s="42"/>
      <c r="AJ116" s="42"/>
      <c r="AK116" s="42"/>
      <c r="AL116" s="42"/>
      <c r="AM116" s="58"/>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2"/>
    </row>
    <row r="117" spans="1:86" s="19" customFormat="1" x14ac:dyDescent="0.4">
      <c r="A117" s="340"/>
      <c r="B117" s="353"/>
      <c r="C117" s="18" t="s">
        <v>312</v>
      </c>
      <c r="D117" s="43"/>
      <c r="E117" s="43"/>
      <c r="F117" s="43"/>
      <c r="G117" s="43"/>
      <c r="H117" s="43"/>
      <c r="I117" s="43"/>
      <c r="J117" s="43"/>
      <c r="K117" s="43"/>
      <c r="L117" s="43"/>
      <c r="M117" s="43"/>
      <c r="N117" s="342">
        <v>0</v>
      </c>
      <c r="O117" s="343"/>
      <c r="P117" s="343"/>
      <c r="Q117" s="344"/>
      <c r="R117" s="345">
        <v>1</v>
      </c>
      <c r="S117" s="346"/>
      <c r="T117" s="346"/>
      <c r="U117" s="347"/>
      <c r="V117" s="27"/>
      <c r="W117" s="195"/>
      <c r="X117" s="195"/>
      <c r="Y117" s="42"/>
      <c r="Z117" s="57"/>
      <c r="AA117" s="31"/>
      <c r="AB117" s="31"/>
      <c r="AC117" s="31"/>
      <c r="AD117" s="31"/>
      <c r="AE117" s="31"/>
      <c r="AF117" s="31"/>
      <c r="AG117" s="31"/>
      <c r="AH117" s="42"/>
      <c r="AI117" s="42"/>
      <c r="AJ117" s="42"/>
      <c r="AK117" s="42"/>
      <c r="AL117" s="42"/>
      <c r="AM117" s="58"/>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c r="CG117" s="42"/>
      <c r="CH117" s="42"/>
    </row>
    <row r="118" spans="1:86" s="19" customFormat="1" x14ac:dyDescent="0.4">
      <c r="A118" s="340"/>
      <c r="B118" s="352">
        <v>307</v>
      </c>
      <c r="C118" s="18" t="s">
        <v>280</v>
      </c>
      <c r="D118" s="43"/>
      <c r="E118" s="43"/>
      <c r="F118" s="43"/>
      <c r="G118" s="43"/>
      <c r="H118" s="43"/>
      <c r="I118" s="43"/>
      <c r="J118" s="43"/>
      <c r="K118" s="43"/>
      <c r="L118" s="43"/>
      <c r="M118" s="43"/>
      <c r="N118" s="342">
        <v>0</v>
      </c>
      <c r="O118" s="343"/>
      <c r="P118" s="343"/>
      <c r="Q118" s="344"/>
      <c r="R118" s="345">
        <v>12</v>
      </c>
      <c r="S118" s="346"/>
      <c r="T118" s="346"/>
      <c r="U118" s="347"/>
      <c r="V118" s="27"/>
      <c r="W118" s="195"/>
      <c r="X118" s="195"/>
      <c r="Y118" s="42"/>
      <c r="Z118" s="57"/>
      <c r="AA118" s="31"/>
      <c r="AB118" s="31"/>
      <c r="AC118" s="31"/>
      <c r="AD118" s="31"/>
      <c r="AE118" s="31"/>
      <c r="AF118" s="31"/>
      <c r="AG118" s="31"/>
      <c r="AH118" s="42"/>
      <c r="AI118" s="42"/>
      <c r="AJ118" s="42"/>
      <c r="AK118" s="42"/>
      <c r="AL118" s="42"/>
      <c r="AM118" s="58"/>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c r="CG118" s="42"/>
      <c r="CH118" s="42"/>
    </row>
    <row r="119" spans="1:86" s="19" customFormat="1" x14ac:dyDescent="0.4">
      <c r="A119" s="340"/>
      <c r="B119" s="353"/>
      <c r="C119" s="65" t="s">
        <v>311</v>
      </c>
      <c r="D119" s="66"/>
      <c r="E119" s="66"/>
      <c r="F119" s="66"/>
      <c r="G119" s="66"/>
      <c r="H119" s="66"/>
      <c r="I119" s="66"/>
      <c r="J119" s="66"/>
      <c r="K119" s="66"/>
      <c r="L119" s="66"/>
      <c r="M119" s="66"/>
      <c r="N119" s="342">
        <v>1</v>
      </c>
      <c r="O119" s="343"/>
      <c r="P119" s="343"/>
      <c r="Q119" s="344"/>
      <c r="R119" s="363">
        <v>15</v>
      </c>
      <c r="S119" s="364"/>
      <c r="T119" s="364"/>
      <c r="U119" s="365"/>
      <c r="V119" s="27"/>
      <c r="W119" s="195"/>
      <c r="X119" s="195"/>
      <c r="Y119" s="42"/>
      <c r="Z119" s="57"/>
      <c r="AA119" s="31"/>
      <c r="AB119" s="31"/>
      <c r="AC119" s="31"/>
      <c r="AD119" s="31"/>
      <c r="AE119" s="31"/>
      <c r="AF119" s="31"/>
      <c r="AG119" s="31"/>
      <c r="AH119" s="42"/>
      <c r="AI119" s="42"/>
      <c r="AJ119" s="42"/>
      <c r="AK119" s="42"/>
      <c r="AL119" s="42"/>
      <c r="AM119" s="58"/>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c r="BN119" s="42"/>
      <c r="BO119" s="42"/>
      <c r="BP119" s="42"/>
      <c r="BQ119" s="42"/>
      <c r="BR119" s="42"/>
      <c r="BS119" s="42"/>
      <c r="BT119" s="42"/>
      <c r="BU119" s="42"/>
      <c r="BV119" s="42"/>
      <c r="BW119" s="42"/>
      <c r="BX119" s="42"/>
      <c r="BY119" s="42"/>
      <c r="BZ119" s="42"/>
      <c r="CA119" s="42"/>
      <c r="CB119" s="42"/>
      <c r="CC119" s="42"/>
      <c r="CD119" s="42"/>
      <c r="CE119" s="42"/>
      <c r="CF119" s="42"/>
      <c r="CG119" s="42"/>
      <c r="CH119" s="42"/>
    </row>
    <row r="120" spans="1:86" s="19" customFormat="1" x14ac:dyDescent="0.4">
      <c r="A120" s="340"/>
      <c r="B120" s="164">
        <v>308</v>
      </c>
      <c r="C120" s="18" t="s">
        <v>279</v>
      </c>
      <c r="D120" s="43"/>
      <c r="E120" s="43"/>
      <c r="F120" s="43"/>
      <c r="G120" s="43"/>
      <c r="H120" s="43"/>
      <c r="I120" s="43"/>
      <c r="J120" s="43"/>
      <c r="K120" s="43"/>
      <c r="L120" s="43"/>
      <c r="M120" s="43"/>
      <c r="N120" s="342">
        <v>0</v>
      </c>
      <c r="O120" s="343"/>
      <c r="P120" s="343"/>
      <c r="Q120" s="344"/>
      <c r="R120" s="345">
        <v>3</v>
      </c>
      <c r="S120" s="346"/>
      <c r="T120" s="346"/>
      <c r="U120" s="347"/>
      <c r="V120" s="27"/>
      <c r="W120" s="195"/>
      <c r="X120" s="195"/>
      <c r="Y120" s="42"/>
      <c r="Z120" s="57"/>
      <c r="AA120" s="31"/>
      <c r="AB120" s="31"/>
      <c r="AC120" s="31"/>
      <c r="AD120" s="31"/>
      <c r="AE120" s="31"/>
      <c r="AF120" s="31"/>
      <c r="AG120" s="31"/>
      <c r="AH120" s="42"/>
      <c r="AI120" s="42"/>
      <c r="AJ120" s="42"/>
      <c r="AK120" s="42"/>
      <c r="AL120" s="42"/>
      <c r="AM120" s="58"/>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2"/>
    </row>
    <row r="121" spans="1:86" s="19" customFormat="1" x14ac:dyDescent="0.4">
      <c r="A121" s="340"/>
      <c r="B121" s="164">
        <v>309</v>
      </c>
      <c r="C121" s="18" t="s">
        <v>281</v>
      </c>
      <c r="D121" s="43"/>
      <c r="E121" s="43"/>
      <c r="F121" s="43"/>
      <c r="G121" s="43"/>
      <c r="H121" s="43"/>
      <c r="I121" s="43"/>
      <c r="J121" s="43"/>
      <c r="K121" s="43"/>
      <c r="L121" s="43"/>
      <c r="M121" s="43"/>
      <c r="N121" s="342">
        <v>0</v>
      </c>
      <c r="O121" s="343"/>
      <c r="P121" s="343"/>
      <c r="Q121" s="344"/>
      <c r="R121" s="345">
        <v>5</v>
      </c>
      <c r="S121" s="346"/>
      <c r="T121" s="346"/>
      <c r="U121" s="347"/>
      <c r="V121" s="27"/>
      <c r="W121" s="195"/>
      <c r="X121" s="195"/>
      <c r="Y121" s="42"/>
      <c r="Z121" s="57"/>
      <c r="AA121" s="31"/>
      <c r="AB121" s="31"/>
      <c r="AC121" s="31"/>
      <c r="AD121" s="31"/>
      <c r="AE121" s="31"/>
      <c r="AF121" s="31"/>
      <c r="AG121" s="31"/>
      <c r="AH121" s="42"/>
      <c r="AI121" s="42"/>
      <c r="AJ121" s="42"/>
      <c r="AK121" s="42"/>
      <c r="AL121" s="42"/>
      <c r="AM121" s="58"/>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2"/>
    </row>
    <row r="122" spans="1:86" s="19" customFormat="1" x14ac:dyDescent="0.4">
      <c r="A122" s="340"/>
      <c r="B122" s="164">
        <v>310</v>
      </c>
      <c r="C122" s="18" t="s">
        <v>282</v>
      </c>
      <c r="D122" s="43"/>
      <c r="E122" s="43"/>
      <c r="F122" s="43"/>
      <c r="G122" s="43"/>
      <c r="H122" s="43"/>
      <c r="I122" s="43"/>
      <c r="J122" s="43"/>
      <c r="K122" s="43"/>
      <c r="L122" s="43"/>
      <c r="M122" s="43"/>
      <c r="N122" s="342">
        <v>0</v>
      </c>
      <c r="O122" s="343"/>
      <c r="P122" s="343"/>
      <c r="Q122" s="344"/>
      <c r="R122" s="345">
        <v>5</v>
      </c>
      <c r="S122" s="346"/>
      <c r="T122" s="346"/>
      <c r="U122" s="347"/>
      <c r="V122" s="27"/>
      <c r="W122" s="195"/>
      <c r="X122" s="195"/>
      <c r="Y122" s="42"/>
      <c r="Z122" s="57"/>
      <c r="AA122" s="35"/>
      <c r="AB122" s="31"/>
      <c r="AC122" s="31"/>
      <c r="AD122" s="31"/>
      <c r="AE122" s="31"/>
      <c r="AF122" s="31"/>
      <c r="AG122" s="31"/>
      <c r="AH122" s="42"/>
      <c r="AI122" s="42"/>
      <c r="AJ122" s="42"/>
      <c r="AK122" s="42"/>
      <c r="AL122" s="42"/>
      <c r="AM122" s="58"/>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c r="BN122" s="42"/>
      <c r="BO122" s="42"/>
      <c r="BP122" s="42"/>
      <c r="BQ122" s="42"/>
      <c r="BR122" s="42"/>
      <c r="BS122" s="42"/>
      <c r="BT122" s="42"/>
      <c r="BU122" s="42"/>
      <c r="BV122" s="42"/>
      <c r="BW122" s="42"/>
      <c r="BX122" s="42"/>
      <c r="BY122" s="42"/>
      <c r="BZ122" s="42"/>
      <c r="CA122" s="42"/>
      <c r="CB122" s="42"/>
      <c r="CC122" s="42"/>
      <c r="CD122" s="42"/>
      <c r="CE122" s="42"/>
      <c r="CF122" s="42"/>
      <c r="CG122" s="42"/>
      <c r="CH122" s="42"/>
    </row>
    <row r="123" spans="1:86" s="19" customFormat="1" x14ac:dyDescent="0.4">
      <c r="A123" s="340"/>
      <c r="B123" s="352">
        <v>311</v>
      </c>
      <c r="C123" s="18" t="s">
        <v>283</v>
      </c>
      <c r="D123" s="43"/>
      <c r="E123" s="43"/>
      <c r="F123" s="43"/>
      <c r="G123" s="43"/>
      <c r="H123" s="43"/>
      <c r="I123" s="43"/>
      <c r="J123" s="43"/>
      <c r="K123" s="43"/>
      <c r="L123" s="43"/>
      <c r="M123" s="43"/>
      <c r="N123" s="342">
        <v>0</v>
      </c>
      <c r="O123" s="343"/>
      <c r="P123" s="343"/>
      <c r="Q123" s="344"/>
      <c r="R123" s="345">
        <v>14</v>
      </c>
      <c r="S123" s="346"/>
      <c r="T123" s="346"/>
      <c r="U123" s="347"/>
      <c r="V123" s="27"/>
      <c r="W123" s="195"/>
      <c r="X123" s="195"/>
      <c r="Y123" s="42"/>
      <c r="Z123" s="57"/>
      <c r="AA123" s="35"/>
      <c r="AB123" s="31"/>
      <c r="AC123" s="31"/>
      <c r="AD123" s="31"/>
      <c r="AE123" s="31"/>
      <c r="AF123" s="31"/>
      <c r="AG123" s="31"/>
      <c r="AH123" s="42"/>
      <c r="AI123" s="42"/>
      <c r="AJ123" s="42"/>
      <c r="AK123" s="42"/>
      <c r="AL123" s="42"/>
      <c r="AM123" s="58"/>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c r="BZ123" s="42"/>
      <c r="CA123" s="42"/>
      <c r="CB123" s="42"/>
      <c r="CC123" s="42"/>
      <c r="CD123" s="42"/>
      <c r="CE123" s="42"/>
      <c r="CF123" s="42"/>
      <c r="CG123" s="42"/>
      <c r="CH123" s="42"/>
    </row>
    <row r="124" spans="1:86" s="19" customFormat="1" x14ac:dyDescent="0.4">
      <c r="A124" s="340"/>
      <c r="B124" s="353"/>
      <c r="C124" s="18" t="s">
        <v>347</v>
      </c>
      <c r="D124" s="43"/>
      <c r="E124" s="43"/>
      <c r="F124" s="43"/>
      <c r="G124" s="43"/>
      <c r="H124" s="43"/>
      <c r="I124" s="43"/>
      <c r="J124" s="43"/>
      <c r="K124" s="43"/>
      <c r="L124" s="43"/>
      <c r="M124" s="43"/>
      <c r="N124" s="342">
        <v>0</v>
      </c>
      <c r="O124" s="343"/>
      <c r="P124" s="343"/>
      <c r="Q124" s="344"/>
      <c r="R124" s="345">
        <v>1</v>
      </c>
      <c r="S124" s="346"/>
      <c r="T124" s="346"/>
      <c r="U124" s="347"/>
      <c r="V124" s="27"/>
      <c r="W124" s="195"/>
      <c r="X124" s="195"/>
      <c r="Y124" s="42"/>
      <c r="Z124" s="57"/>
      <c r="AA124" s="35"/>
      <c r="AB124" s="31"/>
      <c r="AC124" s="31"/>
      <c r="AD124" s="31"/>
      <c r="AE124" s="31"/>
      <c r="AF124" s="31"/>
      <c r="AG124" s="31"/>
      <c r="AH124" s="42"/>
      <c r="AI124" s="42"/>
      <c r="AJ124" s="42"/>
      <c r="AK124" s="42"/>
      <c r="AL124" s="42"/>
      <c r="AM124" s="58"/>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c r="BN124" s="42"/>
      <c r="BO124" s="42"/>
      <c r="BP124" s="42"/>
      <c r="BQ124" s="42"/>
      <c r="BR124" s="42"/>
      <c r="BS124" s="42"/>
      <c r="BT124" s="42"/>
      <c r="BU124" s="42"/>
      <c r="BV124" s="42"/>
      <c r="BW124" s="42"/>
      <c r="BX124" s="42"/>
      <c r="BY124" s="42"/>
      <c r="BZ124" s="42"/>
      <c r="CA124" s="42"/>
      <c r="CB124" s="42"/>
      <c r="CC124" s="42"/>
      <c r="CD124" s="42"/>
      <c r="CE124" s="42"/>
      <c r="CF124" s="42"/>
      <c r="CG124" s="42"/>
      <c r="CH124" s="42"/>
    </row>
    <row r="125" spans="1:86" s="19" customFormat="1" x14ac:dyDescent="0.4">
      <c r="A125" s="340"/>
      <c r="B125" s="164">
        <v>312</v>
      </c>
      <c r="C125" s="18" t="s">
        <v>287</v>
      </c>
      <c r="D125" s="43"/>
      <c r="E125" s="43"/>
      <c r="F125" s="43"/>
      <c r="G125" s="43"/>
      <c r="H125" s="43"/>
      <c r="I125" s="43"/>
      <c r="J125" s="43"/>
      <c r="K125" s="43"/>
      <c r="L125" s="43"/>
      <c r="M125" s="43"/>
      <c r="N125" s="342">
        <v>0</v>
      </c>
      <c r="O125" s="343"/>
      <c r="P125" s="343"/>
      <c r="Q125" s="344"/>
      <c r="R125" s="345">
        <v>11</v>
      </c>
      <c r="S125" s="346"/>
      <c r="T125" s="346"/>
      <c r="U125" s="347"/>
      <c r="V125" s="27"/>
      <c r="W125" s="195"/>
      <c r="X125" s="195"/>
      <c r="Y125" s="42"/>
      <c r="Z125" s="57"/>
      <c r="AA125" s="35"/>
      <c r="AB125" s="31"/>
      <c r="AC125" s="31"/>
      <c r="AD125" s="31"/>
      <c r="AE125" s="31"/>
      <c r="AF125" s="31"/>
      <c r="AG125" s="31"/>
      <c r="AH125" s="42"/>
      <c r="AI125" s="42"/>
      <c r="AJ125" s="42"/>
      <c r="AK125" s="42"/>
      <c r="AL125" s="42"/>
      <c r="AM125" s="58"/>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c r="BX125" s="42"/>
      <c r="BY125" s="42"/>
      <c r="BZ125" s="42"/>
      <c r="CA125" s="42"/>
      <c r="CB125" s="42"/>
      <c r="CC125" s="42"/>
      <c r="CD125" s="42"/>
      <c r="CE125" s="42"/>
      <c r="CF125" s="42"/>
      <c r="CG125" s="42"/>
      <c r="CH125" s="42"/>
    </row>
    <row r="126" spans="1:86" s="19" customFormat="1" x14ac:dyDescent="0.4">
      <c r="A126" s="340"/>
      <c r="B126" s="164">
        <v>313</v>
      </c>
      <c r="C126" s="18" t="s">
        <v>288</v>
      </c>
      <c r="D126" s="43"/>
      <c r="E126" s="43"/>
      <c r="F126" s="43"/>
      <c r="G126" s="43"/>
      <c r="H126" s="43"/>
      <c r="I126" s="43"/>
      <c r="J126" s="43"/>
      <c r="K126" s="43"/>
      <c r="L126" s="43"/>
      <c r="M126" s="43"/>
      <c r="N126" s="342">
        <v>0</v>
      </c>
      <c r="O126" s="343"/>
      <c r="P126" s="343"/>
      <c r="Q126" s="344"/>
      <c r="R126" s="345">
        <v>8</v>
      </c>
      <c r="S126" s="346"/>
      <c r="T126" s="346"/>
      <c r="U126" s="347"/>
      <c r="V126" s="27"/>
      <c r="W126" s="195"/>
      <c r="X126" s="195"/>
      <c r="Y126" s="42"/>
      <c r="Z126" s="57"/>
      <c r="AA126" s="35"/>
      <c r="AB126" s="31"/>
      <c r="AC126" s="31"/>
      <c r="AD126" s="31"/>
      <c r="AE126" s="31"/>
      <c r="AF126" s="31"/>
      <c r="AG126" s="31"/>
      <c r="AH126" s="42"/>
      <c r="AI126" s="42"/>
      <c r="AJ126" s="42"/>
      <c r="AK126" s="42"/>
      <c r="AL126" s="42"/>
      <c r="AM126" s="58"/>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c r="BP126" s="42"/>
      <c r="BQ126" s="42"/>
      <c r="BR126" s="42"/>
      <c r="BS126" s="42"/>
      <c r="BT126" s="42"/>
      <c r="BU126" s="42"/>
      <c r="BV126" s="42"/>
      <c r="BW126" s="42"/>
      <c r="BX126" s="42"/>
      <c r="BY126" s="42"/>
      <c r="BZ126" s="42"/>
      <c r="CA126" s="42"/>
      <c r="CB126" s="42"/>
      <c r="CC126" s="42"/>
      <c r="CD126" s="42"/>
      <c r="CE126" s="42"/>
      <c r="CF126" s="42"/>
      <c r="CG126" s="42"/>
      <c r="CH126" s="42"/>
    </row>
    <row r="127" spans="1:86" s="19" customFormat="1" x14ac:dyDescent="0.4">
      <c r="A127" s="340"/>
      <c r="B127" s="164">
        <v>314</v>
      </c>
      <c r="C127" s="18" t="s">
        <v>289</v>
      </c>
      <c r="D127" s="43"/>
      <c r="E127" s="43"/>
      <c r="F127" s="43"/>
      <c r="G127" s="43"/>
      <c r="H127" s="43"/>
      <c r="I127" s="43"/>
      <c r="J127" s="43"/>
      <c r="K127" s="43"/>
      <c r="L127" s="43"/>
      <c r="M127" s="43"/>
      <c r="N127" s="342">
        <v>0</v>
      </c>
      <c r="O127" s="343"/>
      <c r="P127" s="343"/>
      <c r="Q127" s="344"/>
      <c r="R127" s="345">
        <v>12</v>
      </c>
      <c r="S127" s="346"/>
      <c r="T127" s="346"/>
      <c r="U127" s="347"/>
      <c r="V127" s="27"/>
      <c r="W127" s="195"/>
      <c r="X127" s="195"/>
      <c r="Y127" s="42"/>
      <c r="Z127" s="57"/>
      <c r="AA127" s="35"/>
      <c r="AB127" s="31"/>
      <c r="AC127" s="31"/>
      <c r="AD127" s="31"/>
      <c r="AE127" s="31"/>
      <c r="AF127" s="31"/>
      <c r="AG127" s="31"/>
      <c r="AH127" s="42"/>
      <c r="AI127" s="42"/>
      <c r="AJ127" s="42"/>
      <c r="AK127" s="42"/>
      <c r="AL127" s="42"/>
      <c r="AM127" s="58"/>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c r="BN127" s="42"/>
      <c r="BO127" s="42"/>
      <c r="BP127" s="42"/>
      <c r="BQ127" s="42"/>
      <c r="BR127" s="42"/>
      <c r="BS127" s="42"/>
      <c r="BT127" s="42"/>
      <c r="BU127" s="42"/>
      <c r="BV127" s="42"/>
      <c r="BW127" s="42"/>
      <c r="BX127" s="42"/>
      <c r="BY127" s="42"/>
      <c r="BZ127" s="42"/>
      <c r="CA127" s="42"/>
      <c r="CB127" s="42"/>
      <c r="CC127" s="42"/>
      <c r="CD127" s="42"/>
      <c r="CE127" s="42"/>
      <c r="CF127" s="42"/>
      <c r="CG127" s="42"/>
      <c r="CH127" s="42"/>
    </row>
    <row r="128" spans="1:86" s="19" customFormat="1" x14ac:dyDescent="0.4">
      <c r="A128" s="340"/>
      <c r="B128" s="164">
        <v>315</v>
      </c>
      <c r="C128" s="18" t="s">
        <v>290</v>
      </c>
      <c r="D128" s="43"/>
      <c r="E128" s="43"/>
      <c r="F128" s="43"/>
      <c r="G128" s="43"/>
      <c r="H128" s="43"/>
      <c r="I128" s="43"/>
      <c r="J128" s="43"/>
      <c r="K128" s="43"/>
      <c r="L128" s="43"/>
      <c r="M128" s="43"/>
      <c r="N128" s="342">
        <v>0</v>
      </c>
      <c r="O128" s="343"/>
      <c r="P128" s="343"/>
      <c r="Q128" s="344"/>
      <c r="R128" s="345">
        <v>12</v>
      </c>
      <c r="S128" s="346"/>
      <c r="T128" s="346"/>
      <c r="U128" s="347"/>
      <c r="V128" s="27"/>
      <c r="W128" s="195"/>
      <c r="X128" s="195"/>
      <c r="Y128" s="42"/>
      <c r="Z128" s="57"/>
      <c r="AA128" s="35"/>
      <c r="AB128" s="31"/>
      <c r="AC128" s="31"/>
      <c r="AD128" s="31"/>
      <c r="AE128" s="31"/>
      <c r="AF128" s="31"/>
      <c r="AG128" s="31"/>
      <c r="AH128" s="42"/>
      <c r="AI128" s="42"/>
      <c r="AJ128" s="42"/>
      <c r="AK128" s="42"/>
      <c r="AL128" s="42"/>
      <c r="AM128" s="58"/>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c r="BP128" s="42"/>
      <c r="BQ128" s="42"/>
      <c r="BR128" s="42"/>
      <c r="BS128" s="42"/>
      <c r="BT128" s="42"/>
      <c r="BU128" s="42"/>
      <c r="BV128" s="42"/>
      <c r="BW128" s="42"/>
      <c r="BX128" s="42"/>
      <c r="BY128" s="42"/>
      <c r="BZ128" s="42"/>
      <c r="CA128" s="42"/>
      <c r="CB128" s="42"/>
      <c r="CC128" s="42"/>
      <c r="CD128" s="42"/>
      <c r="CE128" s="42"/>
      <c r="CF128" s="42"/>
      <c r="CG128" s="42"/>
      <c r="CH128" s="42"/>
    </row>
    <row r="129" spans="1:86" s="19" customFormat="1" x14ac:dyDescent="0.4">
      <c r="A129" s="340"/>
      <c r="B129" s="164">
        <v>316</v>
      </c>
      <c r="C129" s="18" t="s">
        <v>291</v>
      </c>
      <c r="D129" s="43"/>
      <c r="E129" s="43"/>
      <c r="F129" s="43"/>
      <c r="G129" s="43"/>
      <c r="H129" s="43"/>
      <c r="I129" s="43"/>
      <c r="J129" s="43"/>
      <c r="K129" s="43"/>
      <c r="L129" s="43"/>
      <c r="M129" s="43"/>
      <c r="N129" s="342">
        <v>0</v>
      </c>
      <c r="O129" s="343"/>
      <c r="P129" s="343"/>
      <c r="Q129" s="344"/>
      <c r="R129" s="345">
        <v>6</v>
      </c>
      <c r="S129" s="346"/>
      <c r="T129" s="346"/>
      <c r="U129" s="347"/>
      <c r="V129" s="27"/>
      <c r="W129" s="195"/>
      <c r="X129" s="195"/>
      <c r="Y129" s="42"/>
      <c r="Z129" s="57"/>
      <c r="AA129" s="35"/>
      <c r="AB129" s="31"/>
      <c r="AC129" s="31"/>
      <c r="AD129" s="31"/>
      <c r="AE129" s="31"/>
      <c r="AF129" s="31"/>
      <c r="AG129" s="31"/>
      <c r="AH129" s="42"/>
      <c r="AI129" s="42"/>
      <c r="AJ129" s="42"/>
      <c r="AK129" s="42"/>
      <c r="AL129" s="42"/>
      <c r="AM129" s="58"/>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c r="BN129" s="42"/>
      <c r="BO129" s="42"/>
      <c r="BP129" s="42"/>
      <c r="BQ129" s="42"/>
      <c r="BR129" s="42"/>
      <c r="BS129" s="42"/>
      <c r="BT129" s="42"/>
      <c r="BU129" s="42"/>
      <c r="BV129" s="42"/>
      <c r="BW129" s="42"/>
      <c r="BX129" s="42"/>
      <c r="BY129" s="42"/>
      <c r="BZ129" s="42"/>
      <c r="CA129" s="42"/>
      <c r="CB129" s="42"/>
      <c r="CC129" s="42"/>
      <c r="CD129" s="42"/>
      <c r="CE129" s="42"/>
      <c r="CF129" s="42"/>
      <c r="CG129" s="42"/>
      <c r="CH129" s="42"/>
    </row>
    <row r="130" spans="1:86" s="19" customFormat="1" x14ac:dyDescent="0.4">
      <c r="A130" s="340"/>
      <c r="B130" s="164">
        <v>317</v>
      </c>
      <c r="C130" s="18" t="s">
        <v>292</v>
      </c>
      <c r="D130" s="43"/>
      <c r="E130" s="43"/>
      <c r="F130" s="43"/>
      <c r="G130" s="43"/>
      <c r="H130" s="43"/>
      <c r="I130" s="43"/>
      <c r="J130" s="43"/>
      <c r="K130" s="43"/>
      <c r="L130" s="43"/>
      <c r="M130" s="43"/>
      <c r="N130" s="342">
        <v>0</v>
      </c>
      <c r="O130" s="343"/>
      <c r="P130" s="343"/>
      <c r="Q130" s="344"/>
      <c r="R130" s="345">
        <v>8</v>
      </c>
      <c r="S130" s="346"/>
      <c r="T130" s="346"/>
      <c r="U130" s="347"/>
      <c r="V130" s="27"/>
      <c r="W130" s="195"/>
      <c r="X130" s="195"/>
      <c r="Y130" s="42"/>
      <c r="Z130" s="57"/>
      <c r="AA130" s="35"/>
      <c r="AB130" s="31"/>
      <c r="AC130" s="31"/>
      <c r="AD130" s="31"/>
      <c r="AE130" s="31"/>
      <c r="AF130" s="31"/>
      <c r="AG130" s="31"/>
      <c r="AH130" s="42"/>
      <c r="AI130" s="42"/>
      <c r="AJ130" s="42"/>
      <c r="AK130" s="42"/>
      <c r="AL130" s="42"/>
      <c r="AM130" s="58"/>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c r="BX130" s="42"/>
      <c r="BY130" s="42"/>
      <c r="BZ130" s="42"/>
      <c r="CA130" s="42"/>
      <c r="CB130" s="42"/>
      <c r="CC130" s="42"/>
      <c r="CD130" s="42"/>
      <c r="CE130" s="42"/>
      <c r="CF130" s="42"/>
      <c r="CG130" s="42"/>
      <c r="CH130" s="42"/>
    </row>
    <row r="131" spans="1:86" s="19" customFormat="1" x14ac:dyDescent="0.4">
      <c r="A131" s="340"/>
      <c r="B131" s="352">
        <v>318</v>
      </c>
      <c r="C131" s="18" t="s">
        <v>294</v>
      </c>
      <c r="D131" s="43"/>
      <c r="E131" s="43"/>
      <c r="F131" s="43"/>
      <c r="G131" s="43"/>
      <c r="H131" s="43"/>
      <c r="I131" s="43"/>
      <c r="J131" s="43"/>
      <c r="K131" s="43"/>
      <c r="L131" s="43"/>
      <c r="M131" s="43"/>
      <c r="N131" s="342">
        <v>0</v>
      </c>
      <c r="O131" s="343"/>
      <c r="P131" s="343"/>
      <c r="Q131" s="344"/>
      <c r="R131" s="345">
        <v>10</v>
      </c>
      <c r="S131" s="346"/>
      <c r="T131" s="346"/>
      <c r="U131" s="347"/>
      <c r="V131" s="27"/>
      <c r="W131" s="195"/>
      <c r="X131" s="195"/>
      <c r="Y131" s="42"/>
      <c r="Z131" s="57"/>
      <c r="AA131" s="35"/>
      <c r="AB131" s="31"/>
      <c r="AC131" s="31"/>
      <c r="AD131" s="31"/>
      <c r="AE131" s="31"/>
      <c r="AF131" s="31"/>
      <c r="AG131" s="31"/>
      <c r="AH131" s="42"/>
      <c r="AI131" s="42"/>
      <c r="AJ131" s="42"/>
      <c r="AK131" s="42"/>
      <c r="AL131" s="42"/>
      <c r="AM131" s="58"/>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c r="BP131" s="42"/>
      <c r="BQ131" s="42"/>
      <c r="BR131" s="42"/>
      <c r="BS131" s="42"/>
      <c r="BT131" s="42"/>
      <c r="BU131" s="42"/>
      <c r="BV131" s="42"/>
      <c r="BW131" s="42"/>
      <c r="BX131" s="42"/>
      <c r="BY131" s="42"/>
      <c r="BZ131" s="42"/>
      <c r="CA131" s="42"/>
      <c r="CB131" s="42"/>
      <c r="CC131" s="42"/>
      <c r="CD131" s="42"/>
      <c r="CE131" s="42"/>
      <c r="CF131" s="42"/>
      <c r="CG131" s="42"/>
      <c r="CH131" s="42"/>
    </row>
    <row r="132" spans="1:86" s="19" customFormat="1" x14ac:dyDescent="0.4">
      <c r="A132" s="340"/>
      <c r="B132" s="353"/>
      <c r="C132" s="18" t="s">
        <v>316</v>
      </c>
      <c r="D132" s="43"/>
      <c r="E132" s="43"/>
      <c r="F132" s="43"/>
      <c r="G132" s="43"/>
      <c r="H132" s="43"/>
      <c r="I132" s="43"/>
      <c r="J132" s="43"/>
      <c r="K132" s="43"/>
      <c r="L132" s="43"/>
      <c r="M132" s="43"/>
      <c r="N132" s="342">
        <v>0</v>
      </c>
      <c r="O132" s="343"/>
      <c r="P132" s="343"/>
      <c r="Q132" s="344"/>
      <c r="R132" s="345">
        <v>1</v>
      </c>
      <c r="S132" s="346"/>
      <c r="T132" s="346"/>
      <c r="U132" s="347"/>
      <c r="V132" s="27"/>
      <c r="W132" s="195"/>
      <c r="X132" s="195"/>
      <c r="Y132" s="42"/>
      <c r="Z132" s="57"/>
      <c r="AA132" s="35"/>
      <c r="AB132" s="31"/>
      <c r="AC132" s="31"/>
      <c r="AD132" s="31"/>
      <c r="AE132" s="31"/>
      <c r="AF132" s="31"/>
      <c r="AG132" s="31"/>
      <c r="AH132" s="42"/>
      <c r="AI132" s="42"/>
      <c r="AJ132" s="42"/>
      <c r="AK132" s="42"/>
      <c r="AL132" s="42"/>
      <c r="AM132" s="58"/>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c r="BX132" s="42"/>
      <c r="BY132" s="42"/>
      <c r="BZ132" s="42"/>
      <c r="CA132" s="42"/>
      <c r="CB132" s="42"/>
      <c r="CC132" s="42"/>
      <c r="CD132" s="42"/>
      <c r="CE132" s="42"/>
      <c r="CF132" s="42"/>
      <c r="CG132" s="42"/>
      <c r="CH132" s="42"/>
    </row>
    <row r="133" spans="1:86" s="19" customFormat="1" x14ac:dyDescent="0.4">
      <c r="A133" s="340"/>
      <c r="B133" s="352">
        <v>319</v>
      </c>
      <c r="C133" s="18" t="s">
        <v>295</v>
      </c>
      <c r="D133" s="43"/>
      <c r="E133" s="43"/>
      <c r="F133" s="43"/>
      <c r="G133" s="43"/>
      <c r="H133" s="43"/>
      <c r="I133" s="43"/>
      <c r="J133" s="43"/>
      <c r="K133" s="43"/>
      <c r="L133" s="43"/>
      <c r="M133" s="43"/>
      <c r="N133" s="342">
        <v>0</v>
      </c>
      <c r="O133" s="343"/>
      <c r="P133" s="343"/>
      <c r="Q133" s="344"/>
      <c r="R133" s="345">
        <v>12</v>
      </c>
      <c r="S133" s="346"/>
      <c r="T133" s="346"/>
      <c r="U133" s="347"/>
      <c r="V133" s="27"/>
      <c r="W133" s="195"/>
      <c r="X133" s="195"/>
      <c r="Y133" s="42"/>
      <c r="Z133" s="57"/>
      <c r="AA133" s="35"/>
      <c r="AB133" s="31"/>
      <c r="AC133" s="31"/>
      <c r="AD133" s="31"/>
      <c r="AE133" s="31"/>
      <c r="AF133" s="31"/>
      <c r="AG133" s="31"/>
      <c r="AH133" s="42"/>
      <c r="AI133" s="42"/>
      <c r="AJ133" s="42"/>
      <c r="AK133" s="42"/>
      <c r="AL133" s="42"/>
      <c r="AM133" s="58"/>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c r="BN133" s="42"/>
      <c r="BO133" s="42"/>
      <c r="BP133" s="42"/>
      <c r="BQ133" s="42"/>
      <c r="BR133" s="42"/>
      <c r="BS133" s="42"/>
      <c r="BT133" s="42"/>
      <c r="BU133" s="42"/>
      <c r="BV133" s="42"/>
      <c r="BW133" s="42"/>
      <c r="BX133" s="42"/>
      <c r="BY133" s="42"/>
      <c r="BZ133" s="42"/>
      <c r="CA133" s="42"/>
      <c r="CB133" s="42"/>
      <c r="CC133" s="42"/>
      <c r="CD133" s="42"/>
      <c r="CE133" s="42"/>
      <c r="CF133" s="42"/>
      <c r="CG133" s="42"/>
      <c r="CH133" s="42"/>
    </row>
    <row r="134" spans="1:86" s="19" customFormat="1" x14ac:dyDescent="0.4">
      <c r="A134" s="340"/>
      <c r="B134" s="353"/>
      <c r="C134" s="18" t="s">
        <v>315</v>
      </c>
      <c r="D134" s="43"/>
      <c r="E134" s="43"/>
      <c r="F134" s="43"/>
      <c r="G134" s="43"/>
      <c r="H134" s="43"/>
      <c r="I134" s="43"/>
      <c r="J134" s="43"/>
      <c r="K134" s="43"/>
      <c r="L134" s="43"/>
      <c r="M134" s="43"/>
      <c r="N134" s="342">
        <v>0</v>
      </c>
      <c r="O134" s="343"/>
      <c r="P134" s="343"/>
      <c r="Q134" s="344"/>
      <c r="R134" s="345">
        <v>1</v>
      </c>
      <c r="S134" s="346"/>
      <c r="T134" s="346"/>
      <c r="U134" s="347"/>
      <c r="V134" s="27"/>
      <c r="W134" s="195"/>
      <c r="X134" s="195"/>
      <c r="Y134" s="42"/>
      <c r="Z134" s="57"/>
      <c r="AA134" s="35"/>
      <c r="AB134" s="31"/>
      <c r="AC134" s="31"/>
      <c r="AD134" s="31"/>
      <c r="AE134" s="31"/>
      <c r="AF134" s="31"/>
      <c r="AG134" s="31"/>
      <c r="AH134" s="42"/>
      <c r="AI134" s="42"/>
      <c r="AJ134" s="42"/>
      <c r="AK134" s="42"/>
      <c r="AL134" s="42"/>
      <c r="AM134" s="58"/>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c r="BS134" s="42"/>
      <c r="BT134" s="42"/>
      <c r="BU134" s="42"/>
      <c r="BV134" s="42"/>
      <c r="BW134" s="42"/>
      <c r="BX134" s="42"/>
      <c r="BY134" s="42"/>
      <c r="BZ134" s="42"/>
      <c r="CA134" s="42"/>
      <c r="CB134" s="42"/>
      <c r="CC134" s="42"/>
      <c r="CD134" s="42"/>
      <c r="CE134" s="42"/>
      <c r="CF134" s="42"/>
      <c r="CG134" s="42"/>
      <c r="CH134" s="42"/>
    </row>
    <row r="135" spans="1:86" s="19" customFormat="1" x14ac:dyDescent="0.4">
      <c r="A135" s="340"/>
      <c r="B135" s="164">
        <v>320</v>
      </c>
      <c r="C135" s="18" t="s">
        <v>300</v>
      </c>
      <c r="D135" s="43"/>
      <c r="E135" s="43"/>
      <c r="F135" s="43"/>
      <c r="G135" s="43"/>
      <c r="H135" s="43"/>
      <c r="I135" s="43"/>
      <c r="J135" s="43"/>
      <c r="K135" s="43"/>
      <c r="L135" s="43"/>
      <c r="M135" s="43"/>
      <c r="N135" s="342">
        <v>0</v>
      </c>
      <c r="O135" s="343"/>
      <c r="P135" s="343"/>
      <c r="Q135" s="344"/>
      <c r="R135" s="345">
        <v>12</v>
      </c>
      <c r="S135" s="346"/>
      <c r="T135" s="346"/>
      <c r="U135" s="347"/>
      <c r="V135" s="27"/>
      <c r="W135" s="195"/>
      <c r="X135" s="195"/>
      <c r="Y135" s="42"/>
      <c r="Z135" s="57"/>
      <c r="AA135" s="35"/>
      <c r="AB135" s="31"/>
      <c r="AC135" s="31"/>
      <c r="AD135" s="31"/>
      <c r="AE135" s="31"/>
      <c r="AF135" s="31"/>
      <c r="AG135" s="31"/>
      <c r="AH135" s="42"/>
      <c r="AI135" s="42"/>
      <c r="AJ135" s="42"/>
      <c r="AK135" s="42"/>
      <c r="AL135" s="42"/>
      <c r="AM135" s="58"/>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c r="BP135" s="42"/>
      <c r="BQ135" s="42"/>
      <c r="BR135" s="42"/>
      <c r="BS135" s="42"/>
      <c r="BT135" s="42"/>
      <c r="BU135" s="42"/>
      <c r="BV135" s="42"/>
      <c r="BW135" s="42"/>
      <c r="BX135" s="42"/>
      <c r="BY135" s="42"/>
      <c r="BZ135" s="42"/>
      <c r="CA135" s="42"/>
      <c r="CB135" s="42"/>
      <c r="CC135" s="42"/>
      <c r="CD135" s="42"/>
      <c r="CE135" s="42"/>
      <c r="CF135" s="42"/>
      <c r="CG135" s="42"/>
      <c r="CH135" s="42"/>
    </row>
    <row r="136" spans="1:86" s="19" customFormat="1" x14ac:dyDescent="0.4">
      <c r="A136" s="340"/>
      <c r="B136" s="164">
        <v>321</v>
      </c>
      <c r="C136" s="18" t="s">
        <v>302</v>
      </c>
      <c r="D136" s="43"/>
      <c r="E136" s="43"/>
      <c r="F136" s="43"/>
      <c r="G136" s="43"/>
      <c r="H136" s="43"/>
      <c r="I136" s="43"/>
      <c r="J136" s="43"/>
      <c r="K136" s="43"/>
      <c r="L136" s="43"/>
      <c r="M136" s="43"/>
      <c r="N136" s="342">
        <v>0</v>
      </c>
      <c r="O136" s="343"/>
      <c r="P136" s="343"/>
      <c r="Q136" s="344"/>
      <c r="R136" s="345">
        <v>18</v>
      </c>
      <c r="S136" s="346"/>
      <c r="T136" s="346"/>
      <c r="U136" s="347"/>
      <c r="V136" s="27"/>
      <c r="W136" s="195"/>
      <c r="X136" s="195"/>
      <c r="Y136" s="42"/>
      <c r="Z136" s="57"/>
      <c r="AA136" s="35"/>
      <c r="AB136" s="31"/>
      <c r="AC136" s="31"/>
      <c r="AD136" s="31"/>
      <c r="AE136" s="31"/>
      <c r="AF136" s="31"/>
      <c r="AG136" s="31"/>
      <c r="AH136" s="42"/>
      <c r="AI136" s="42"/>
      <c r="AJ136" s="42"/>
      <c r="AK136" s="42"/>
      <c r="AL136" s="42"/>
      <c r="AM136" s="58"/>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c r="BX136" s="42"/>
      <c r="BY136" s="42"/>
      <c r="BZ136" s="42"/>
      <c r="CA136" s="42"/>
      <c r="CB136" s="42"/>
      <c r="CC136" s="42"/>
      <c r="CD136" s="42"/>
      <c r="CE136" s="42"/>
      <c r="CF136" s="42"/>
      <c r="CG136" s="42"/>
      <c r="CH136" s="42"/>
    </row>
    <row r="137" spans="1:86" s="19" customFormat="1" x14ac:dyDescent="0.4">
      <c r="A137" s="340"/>
      <c r="B137" s="164">
        <v>322</v>
      </c>
      <c r="C137" s="18" t="s">
        <v>303</v>
      </c>
      <c r="D137" s="43"/>
      <c r="E137" s="43"/>
      <c r="F137" s="43"/>
      <c r="G137" s="43"/>
      <c r="H137" s="43"/>
      <c r="I137" s="43"/>
      <c r="J137" s="43"/>
      <c r="K137" s="43"/>
      <c r="L137" s="43"/>
      <c r="M137" s="43"/>
      <c r="N137" s="342">
        <v>0</v>
      </c>
      <c r="O137" s="343"/>
      <c r="P137" s="343"/>
      <c r="Q137" s="344"/>
      <c r="R137" s="345">
        <v>6</v>
      </c>
      <c r="S137" s="346"/>
      <c r="T137" s="346"/>
      <c r="U137" s="347"/>
      <c r="V137" s="27"/>
      <c r="W137" s="195"/>
      <c r="X137" s="195"/>
      <c r="Y137" s="42"/>
      <c r="Z137" s="57"/>
      <c r="AA137" s="35"/>
      <c r="AB137" s="31"/>
      <c r="AC137" s="31"/>
      <c r="AD137" s="31"/>
      <c r="AE137" s="31"/>
      <c r="AF137" s="31"/>
      <c r="AG137" s="31"/>
      <c r="AH137" s="42"/>
      <c r="AI137" s="42"/>
      <c r="AJ137" s="42"/>
      <c r="AK137" s="42"/>
      <c r="AL137" s="42"/>
      <c r="AM137" s="58"/>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c r="BR137" s="42"/>
      <c r="BS137" s="42"/>
      <c r="BT137" s="42"/>
      <c r="BU137" s="42"/>
      <c r="BV137" s="42"/>
      <c r="BW137" s="42"/>
      <c r="BX137" s="42"/>
      <c r="BY137" s="42"/>
      <c r="BZ137" s="42"/>
      <c r="CA137" s="42"/>
      <c r="CB137" s="42"/>
      <c r="CC137" s="42"/>
      <c r="CD137" s="42"/>
      <c r="CE137" s="42"/>
      <c r="CF137" s="42"/>
      <c r="CG137" s="42"/>
      <c r="CH137" s="42"/>
    </row>
    <row r="138" spans="1:86" s="19" customFormat="1" x14ac:dyDescent="0.4">
      <c r="A138" s="340"/>
      <c r="B138" s="164">
        <v>323</v>
      </c>
      <c r="C138" s="18" t="s">
        <v>306</v>
      </c>
      <c r="D138" s="43"/>
      <c r="E138" s="43"/>
      <c r="F138" s="43"/>
      <c r="G138" s="43"/>
      <c r="H138" s="43"/>
      <c r="I138" s="43"/>
      <c r="J138" s="43"/>
      <c r="K138" s="43"/>
      <c r="L138" s="43"/>
      <c r="M138" s="43"/>
      <c r="N138" s="342">
        <v>0</v>
      </c>
      <c r="O138" s="343"/>
      <c r="P138" s="343"/>
      <c r="Q138" s="344"/>
      <c r="R138" s="345">
        <v>8</v>
      </c>
      <c r="S138" s="346"/>
      <c r="T138" s="346"/>
      <c r="U138" s="347"/>
      <c r="V138" s="27"/>
      <c r="W138" s="195"/>
      <c r="X138" s="195"/>
      <c r="Y138" s="42"/>
      <c r="Z138" s="57"/>
      <c r="AA138" s="35"/>
      <c r="AB138" s="31"/>
      <c r="AC138" s="31"/>
      <c r="AD138" s="31"/>
      <c r="AE138" s="31"/>
      <c r="AF138" s="31"/>
      <c r="AG138" s="31"/>
      <c r="AH138" s="42"/>
      <c r="AI138" s="42"/>
      <c r="AJ138" s="42"/>
      <c r="AK138" s="42"/>
      <c r="AL138" s="42"/>
      <c r="AM138" s="58"/>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c r="BZ138" s="42"/>
      <c r="CA138" s="42"/>
      <c r="CB138" s="42"/>
      <c r="CC138" s="42"/>
      <c r="CD138" s="42"/>
      <c r="CE138" s="42"/>
      <c r="CF138" s="42"/>
      <c r="CG138" s="42"/>
      <c r="CH138" s="42"/>
    </row>
    <row r="139" spans="1:86" s="19" customFormat="1" x14ac:dyDescent="0.4">
      <c r="A139" s="340"/>
      <c r="B139" s="164">
        <v>324</v>
      </c>
      <c r="C139" s="18" t="s">
        <v>307</v>
      </c>
      <c r="D139" s="43"/>
      <c r="E139" s="43"/>
      <c r="F139" s="43"/>
      <c r="G139" s="43"/>
      <c r="H139" s="43"/>
      <c r="I139" s="43"/>
      <c r="J139" s="43"/>
      <c r="K139" s="43"/>
      <c r="L139" s="43"/>
      <c r="M139" s="43"/>
      <c r="N139" s="342">
        <v>0</v>
      </c>
      <c r="O139" s="343"/>
      <c r="P139" s="343"/>
      <c r="Q139" s="344"/>
      <c r="R139" s="345">
        <v>6</v>
      </c>
      <c r="S139" s="346"/>
      <c r="T139" s="346"/>
      <c r="U139" s="347"/>
      <c r="V139" s="27"/>
      <c r="W139" s="195"/>
      <c r="X139" s="195"/>
      <c r="Y139" s="42"/>
      <c r="Z139" s="57"/>
      <c r="AA139" s="35"/>
      <c r="AB139" s="31"/>
      <c r="AC139" s="31"/>
      <c r="AD139" s="31"/>
      <c r="AE139" s="31"/>
      <c r="AF139" s="31"/>
      <c r="AG139" s="31"/>
      <c r="AH139" s="42"/>
      <c r="AI139" s="42"/>
      <c r="AJ139" s="42"/>
      <c r="AK139" s="42"/>
      <c r="AL139" s="42"/>
      <c r="AM139" s="58"/>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c r="BX139" s="42"/>
      <c r="BY139" s="42"/>
      <c r="BZ139" s="42"/>
      <c r="CA139" s="42"/>
      <c r="CB139" s="42"/>
      <c r="CC139" s="42"/>
      <c r="CD139" s="42"/>
      <c r="CE139" s="42"/>
      <c r="CF139" s="42"/>
      <c r="CG139" s="42"/>
      <c r="CH139" s="42"/>
    </row>
    <row r="140" spans="1:86" s="19" customFormat="1" x14ac:dyDescent="0.4">
      <c r="A140" s="340"/>
      <c r="B140" s="164">
        <v>325</v>
      </c>
      <c r="C140" s="18" t="s">
        <v>308</v>
      </c>
      <c r="D140" s="43"/>
      <c r="E140" s="43"/>
      <c r="F140" s="43"/>
      <c r="G140" s="43"/>
      <c r="H140" s="43"/>
      <c r="I140" s="43"/>
      <c r="J140" s="43"/>
      <c r="K140" s="43"/>
      <c r="L140" s="43"/>
      <c r="M140" s="43"/>
      <c r="N140" s="342">
        <v>0</v>
      </c>
      <c r="O140" s="343"/>
      <c r="P140" s="343"/>
      <c r="Q140" s="344"/>
      <c r="R140" s="345">
        <v>5</v>
      </c>
      <c r="S140" s="346"/>
      <c r="T140" s="346"/>
      <c r="U140" s="347"/>
      <c r="V140" s="27"/>
      <c r="W140" s="195"/>
      <c r="X140" s="195"/>
      <c r="Y140" s="42"/>
      <c r="Z140" s="57"/>
      <c r="AA140" s="35"/>
      <c r="AB140" s="31"/>
      <c r="AC140" s="31"/>
      <c r="AD140" s="31"/>
      <c r="AE140" s="31"/>
      <c r="AF140" s="31"/>
      <c r="AG140" s="31"/>
      <c r="AH140" s="42"/>
      <c r="AI140" s="42"/>
      <c r="AJ140" s="42"/>
      <c r="AK140" s="42"/>
      <c r="AL140" s="42"/>
      <c r="AM140" s="58"/>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c r="BZ140" s="42"/>
      <c r="CA140" s="42"/>
      <c r="CB140" s="42"/>
      <c r="CC140" s="42"/>
      <c r="CD140" s="42"/>
      <c r="CE140" s="42"/>
      <c r="CF140" s="42"/>
      <c r="CG140" s="42"/>
      <c r="CH140" s="42"/>
    </row>
    <row r="141" spans="1:86" s="19" customFormat="1" ht="18.75" customHeight="1" x14ac:dyDescent="0.4">
      <c r="A141" s="340"/>
      <c r="B141" s="352">
        <v>326</v>
      </c>
      <c r="C141" s="18" t="s">
        <v>309</v>
      </c>
      <c r="D141" s="43"/>
      <c r="E141" s="43"/>
      <c r="F141" s="43"/>
      <c r="G141" s="43"/>
      <c r="H141" s="43"/>
      <c r="I141" s="43"/>
      <c r="J141" s="43"/>
      <c r="K141" s="43"/>
      <c r="L141" s="43"/>
      <c r="M141" s="43"/>
      <c r="N141" s="342">
        <v>0</v>
      </c>
      <c r="O141" s="343"/>
      <c r="P141" s="343"/>
      <c r="Q141" s="344"/>
      <c r="R141" s="345">
        <v>11</v>
      </c>
      <c r="S141" s="346"/>
      <c r="T141" s="346"/>
      <c r="U141" s="347"/>
      <c r="V141" s="27"/>
      <c r="W141" s="195"/>
      <c r="X141" s="195"/>
      <c r="Y141" s="42"/>
      <c r="Z141" s="57"/>
      <c r="AA141" s="35"/>
      <c r="AB141" s="31"/>
      <c r="AC141" s="31"/>
      <c r="AD141" s="31"/>
      <c r="AE141" s="31"/>
      <c r="AF141" s="31"/>
      <c r="AG141" s="31"/>
      <c r="AH141" s="42"/>
      <c r="AI141" s="42"/>
      <c r="AJ141" s="42"/>
      <c r="AK141" s="42"/>
      <c r="AL141" s="42"/>
      <c r="AM141" s="58"/>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42"/>
      <c r="CA141" s="42"/>
      <c r="CB141" s="42"/>
      <c r="CC141" s="42"/>
      <c r="CD141" s="42"/>
      <c r="CE141" s="42"/>
      <c r="CF141" s="42"/>
      <c r="CG141" s="42"/>
      <c r="CH141" s="42"/>
    </row>
    <row r="142" spans="1:86" s="19" customFormat="1" ht="18.75" customHeight="1" x14ac:dyDescent="0.4">
      <c r="A142" s="340"/>
      <c r="B142" s="353"/>
      <c r="C142" s="18" t="s">
        <v>310</v>
      </c>
      <c r="D142" s="43"/>
      <c r="E142" s="43"/>
      <c r="F142" s="43"/>
      <c r="G142" s="43"/>
      <c r="H142" s="43"/>
      <c r="I142" s="43"/>
      <c r="J142" s="43"/>
      <c r="K142" s="43"/>
      <c r="L142" s="43"/>
      <c r="M142" s="43"/>
      <c r="N142" s="342">
        <v>0</v>
      </c>
      <c r="O142" s="343"/>
      <c r="P142" s="343"/>
      <c r="Q142" s="344"/>
      <c r="R142" s="345">
        <v>2</v>
      </c>
      <c r="S142" s="346"/>
      <c r="T142" s="346"/>
      <c r="U142" s="347"/>
      <c r="V142" s="27"/>
      <c r="W142" s="195"/>
      <c r="X142" s="195"/>
      <c r="Y142" s="42"/>
      <c r="Z142" s="57"/>
      <c r="AA142" s="35"/>
      <c r="AB142" s="31"/>
      <c r="AC142" s="31"/>
      <c r="AD142" s="31"/>
      <c r="AE142" s="31"/>
      <c r="AF142" s="42"/>
      <c r="AG142" s="42"/>
      <c r="AH142" s="42"/>
      <c r="AI142" s="42"/>
      <c r="AJ142" s="42"/>
      <c r="AK142" s="58"/>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c r="BX142" s="42"/>
      <c r="BY142" s="42"/>
      <c r="BZ142" s="42"/>
      <c r="CA142" s="42"/>
      <c r="CB142" s="42"/>
      <c r="CC142" s="42"/>
      <c r="CD142" s="42"/>
      <c r="CE142" s="42"/>
      <c r="CF142" s="42"/>
    </row>
    <row r="143" spans="1:86" s="19" customFormat="1" x14ac:dyDescent="0.4">
      <c r="A143" s="340"/>
      <c r="B143" s="164">
        <v>327</v>
      </c>
      <c r="C143" s="18" t="s">
        <v>317</v>
      </c>
      <c r="D143" s="43"/>
      <c r="E143" s="43"/>
      <c r="F143" s="43"/>
      <c r="G143" s="43"/>
      <c r="H143" s="43"/>
      <c r="I143" s="43"/>
      <c r="J143" s="43"/>
      <c r="K143" s="43"/>
      <c r="L143" s="43"/>
      <c r="M143" s="43"/>
      <c r="N143" s="342">
        <v>0</v>
      </c>
      <c r="O143" s="343"/>
      <c r="P143" s="343"/>
      <c r="Q143" s="344"/>
      <c r="R143" s="345">
        <v>11</v>
      </c>
      <c r="S143" s="346"/>
      <c r="T143" s="346"/>
      <c r="U143" s="347"/>
      <c r="V143" s="27"/>
      <c r="W143" s="195"/>
      <c r="X143" s="195"/>
      <c r="Y143" s="42"/>
      <c r="Z143" s="57"/>
      <c r="AA143" s="35"/>
      <c r="AB143" s="31"/>
      <c r="AC143" s="31"/>
      <c r="AD143" s="31"/>
      <c r="AE143" s="31"/>
      <c r="AF143" s="31"/>
      <c r="AG143" s="31"/>
      <c r="AH143" s="42"/>
      <c r="AI143" s="42"/>
      <c r="AJ143" s="42"/>
      <c r="AK143" s="42"/>
      <c r="AL143" s="42"/>
      <c r="AM143" s="58"/>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c r="BP143" s="42"/>
      <c r="BQ143" s="42"/>
      <c r="BR143" s="42"/>
      <c r="BS143" s="42"/>
      <c r="BT143" s="42"/>
      <c r="BU143" s="42"/>
      <c r="BV143" s="42"/>
      <c r="BW143" s="42"/>
      <c r="BX143" s="42"/>
      <c r="BY143" s="42"/>
      <c r="BZ143" s="42"/>
      <c r="CA143" s="42"/>
      <c r="CB143" s="42"/>
      <c r="CC143" s="42"/>
      <c r="CD143" s="42"/>
      <c r="CE143" s="42"/>
      <c r="CF143" s="42"/>
      <c r="CG143" s="42"/>
      <c r="CH143" s="42"/>
    </row>
    <row r="144" spans="1:86" s="19" customFormat="1" x14ac:dyDescent="0.4">
      <c r="A144" s="340"/>
      <c r="B144" s="164">
        <v>328</v>
      </c>
      <c r="C144" s="18" t="s">
        <v>318</v>
      </c>
      <c r="D144" s="43"/>
      <c r="E144" s="43"/>
      <c r="F144" s="43"/>
      <c r="G144" s="43"/>
      <c r="H144" s="43"/>
      <c r="I144" s="43"/>
      <c r="J144" s="43"/>
      <c r="K144" s="43"/>
      <c r="L144" s="43"/>
      <c r="M144" s="43"/>
      <c r="N144" s="342">
        <v>0</v>
      </c>
      <c r="O144" s="343"/>
      <c r="P144" s="343"/>
      <c r="Q144" s="344"/>
      <c r="R144" s="345">
        <v>7</v>
      </c>
      <c r="S144" s="346"/>
      <c r="T144" s="346"/>
      <c r="U144" s="347"/>
      <c r="V144" s="27"/>
      <c r="W144" s="195"/>
      <c r="X144" s="195"/>
      <c r="Y144" s="42"/>
      <c r="Z144" s="57"/>
      <c r="AA144" s="35"/>
      <c r="AB144" s="31"/>
      <c r="AC144" s="31"/>
      <c r="AD144" s="31"/>
      <c r="AE144" s="31"/>
      <c r="AF144" s="31"/>
      <c r="AG144" s="31"/>
      <c r="AH144" s="42"/>
      <c r="AI144" s="42"/>
      <c r="AJ144" s="42"/>
      <c r="AK144" s="42"/>
      <c r="AL144" s="42"/>
      <c r="AM144" s="58"/>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c r="BS144" s="42"/>
      <c r="BT144" s="42"/>
      <c r="BU144" s="42"/>
      <c r="BV144" s="42"/>
      <c r="BW144" s="42"/>
      <c r="BX144" s="42"/>
      <c r="BY144" s="42"/>
      <c r="BZ144" s="42"/>
      <c r="CA144" s="42"/>
      <c r="CB144" s="42"/>
      <c r="CC144" s="42"/>
      <c r="CD144" s="42"/>
      <c r="CE144" s="42"/>
      <c r="CF144" s="42"/>
      <c r="CG144" s="42"/>
      <c r="CH144" s="42"/>
    </row>
    <row r="145" spans="1:86" s="19" customFormat="1" x14ac:dyDescent="0.4">
      <c r="A145" s="340"/>
      <c r="B145" s="352">
        <v>329</v>
      </c>
      <c r="C145" s="18" t="s">
        <v>320</v>
      </c>
      <c r="D145" s="43"/>
      <c r="E145" s="43"/>
      <c r="F145" s="43"/>
      <c r="G145" s="43"/>
      <c r="H145" s="43"/>
      <c r="I145" s="43"/>
      <c r="J145" s="43"/>
      <c r="K145" s="43"/>
      <c r="L145" s="43"/>
      <c r="M145" s="43"/>
      <c r="N145" s="342">
        <v>0</v>
      </c>
      <c r="O145" s="343"/>
      <c r="P145" s="343"/>
      <c r="Q145" s="344"/>
      <c r="R145" s="345">
        <v>16</v>
      </c>
      <c r="S145" s="346"/>
      <c r="T145" s="346"/>
      <c r="U145" s="347"/>
      <c r="V145" s="27"/>
      <c r="W145" s="195"/>
      <c r="X145" s="195"/>
      <c r="Y145" s="42"/>
      <c r="Z145" s="57"/>
      <c r="AA145" s="35"/>
      <c r="AB145" s="31"/>
      <c r="AC145" s="31"/>
      <c r="AD145" s="31"/>
      <c r="AE145" s="31"/>
      <c r="AF145" s="31"/>
      <c r="AG145" s="31"/>
      <c r="AH145" s="42"/>
      <c r="AI145" s="42"/>
      <c r="AJ145" s="42"/>
      <c r="AK145" s="42"/>
      <c r="AL145" s="42"/>
      <c r="AM145" s="58"/>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42"/>
      <c r="BR145" s="42"/>
      <c r="BS145" s="42"/>
      <c r="BT145" s="42"/>
      <c r="BU145" s="42"/>
      <c r="BV145" s="42"/>
      <c r="BW145" s="42"/>
      <c r="BX145" s="42"/>
      <c r="BY145" s="42"/>
      <c r="BZ145" s="42"/>
      <c r="CA145" s="42"/>
      <c r="CB145" s="42"/>
      <c r="CC145" s="42"/>
      <c r="CD145" s="42"/>
      <c r="CE145" s="42"/>
      <c r="CF145" s="42"/>
      <c r="CG145" s="42"/>
      <c r="CH145" s="42"/>
    </row>
    <row r="146" spans="1:86" s="19" customFormat="1" x14ac:dyDescent="0.4">
      <c r="A146" s="340"/>
      <c r="B146" s="353"/>
      <c r="C146" s="18" t="s">
        <v>346</v>
      </c>
      <c r="D146" s="43"/>
      <c r="E146" s="43"/>
      <c r="F146" s="43"/>
      <c r="G146" s="43"/>
      <c r="H146" s="43"/>
      <c r="I146" s="43"/>
      <c r="J146" s="43"/>
      <c r="K146" s="43"/>
      <c r="L146" s="43"/>
      <c r="M146" s="43"/>
      <c r="N146" s="342">
        <v>0</v>
      </c>
      <c r="O146" s="343"/>
      <c r="P146" s="343"/>
      <c r="Q146" s="344"/>
      <c r="R146" s="345">
        <v>1</v>
      </c>
      <c r="S146" s="346"/>
      <c r="T146" s="346"/>
      <c r="U146" s="347"/>
      <c r="V146" s="27"/>
      <c r="W146" s="195"/>
      <c r="X146" s="195"/>
      <c r="Y146" s="42"/>
      <c r="Z146" s="57"/>
      <c r="AA146" s="35"/>
      <c r="AB146" s="31"/>
      <c r="AC146" s="31"/>
      <c r="AD146" s="31"/>
      <c r="AE146" s="31"/>
      <c r="AF146" s="31"/>
      <c r="AG146" s="31"/>
      <c r="AH146" s="42"/>
      <c r="AI146" s="42"/>
      <c r="AJ146" s="42"/>
      <c r="AK146" s="42"/>
      <c r="AL146" s="42"/>
      <c r="AM146" s="58"/>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c r="BS146" s="42"/>
      <c r="BT146" s="42"/>
      <c r="BU146" s="42"/>
      <c r="BV146" s="42"/>
      <c r="BW146" s="42"/>
      <c r="BX146" s="42"/>
      <c r="BY146" s="42"/>
      <c r="BZ146" s="42"/>
      <c r="CA146" s="42"/>
      <c r="CB146" s="42"/>
      <c r="CC146" s="42"/>
      <c r="CD146" s="42"/>
      <c r="CE146" s="42"/>
      <c r="CF146" s="42"/>
      <c r="CG146" s="42"/>
      <c r="CH146" s="42"/>
    </row>
    <row r="147" spans="1:86" s="19" customFormat="1" x14ac:dyDescent="0.4">
      <c r="A147" s="340"/>
      <c r="B147" s="164">
        <v>330</v>
      </c>
      <c r="C147" s="18" t="s">
        <v>321</v>
      </c>
      <c r="D147" s="43"/>
      <c r="E147" s="43"/>
      <c r="F147" s="43"/>
      <c r="G147" s="43"/>
      <c r="H147" s="43"/>
      <c r="I147" s="43"/>
      <c r="J147" s="43"/>
      <c r="K147" s="43"/>
      <c r="L147" s="43"/>
      <c r="M147" s="43"/>
      <c r="N147" s="342">
        <v>0</v>
      </c>
      <c r="O147" s="343"/>
      <c r="P147" s="343"/>
      <c r="Q147" s="344"/>
      <c r="R147" s="345">
        <v>5</v>
      </c>
      <c r="S147" s="346"/>
      <c r="T147" s="346"/>
      <c r="U147" s="347"/>
      <c r="V147" s="27"/>
      <c r="W147" s="195"/>
      <c r="X147" s="195"/>
      <c r="Y147" s="42"/>
      <c r="Z147" s="57"/>
      <c r="AA147" s="35"/>
      <c r="AB147" s="31"/>
      <c r="AC147" s="31"/>
      <c r="AD147" s="31"/>
      <c r="AE147" s="31"/>
      <c r="AF147" s="31"/>
      <c r="AG147" s="31"/>
      <c r="AH147" s="42"/>
      <c r="AI147" s="42"/>
      <c r="AJ147" s="42"/>
      <c r="AK147" s="42"/>
      <c r="AL147" s="42"/>
      <c r="AM147" s="58"/>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c r="BX147" s="42"/>
      <c r="BY147" s="42"/>
      <c r="BZ147" s="42"/>
      <c r="CA147" s="42"/>
      <c r="CB147" s="42"/>
      <c r="CC147" s="42"/>
      <c r="CD147" s="42"/>
      <c r="CE147" s="42"/>
      <c r="CF147" s="42"/>
      <c r="CG147" s="42"/>
      <c r="CH147" s="42"/>
    </row>
    <row r="148" spans="1:86" s="19" customFormat="1" x14ac:dyDescent="0.4">
      <c r="A148" s="340"/>
      <c r="B148" s="164">
        <v>331</v>
      </c>
      <c r="C148" s="18" t="s">
        <v>324</v>
      </c>
      <c r="D148" s="43"/>
      <c r="E148" s="43"/>
      <c r="F148" s="43"/>
      <c r="G148" s="43"/>
      <c r="H148" s="43"/>
      <c r="I148" s="43"/>
      <c r="J148" s="43"/>
      <c r="K148" s="43"/>
      <c r="L148" s="43"/>
      <c r="M148" s="43"/>
      <c r="N148" s="342">
        <v>0</v>
      </c>
      <c r="O148" s="343"/>
      <c r="P148" s="343"/>
      <c r="Q148" s="344"/>
      <c r="R148" s="345">
        <v>5</v>
      </c>
      <c r="S148" s="346"/>
      <c r="T148" s="346"/>
      <c r="U148" s="347"/>
      <c r="V148" s="27"/>
      <c r="W148" s="195"/>
      <c r="X148" s="195"/>
      <c r="Y148" s="42"/>
      <c r="Z148" s="57"/>
      <c r="AA148" s="35"/>
      <c r="AB148" s="31"/>
      <c r="AC148" s="31"/>
      <c r="AD148" s="31"/>
      <c r="AE148" s="31"/>
      <c r="AF148" s="31"/>
      <c r="AG148" s="31"/>
      <c r="AH148" s="42"/>
      <c r="AI148" s="42"/>
      <c r="AJ148" s="42"/>
      <c r="AK148" s="42"/>
      <c r="AL148" s="42"/>
      <c r="AM148" s="58"/>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c r="BS148" s="42"/>
      <c r="BT148" s="42"/>
      <c r="BU148" s="42"/>
      <c r="BV148" s="42"/>
      <c r="BW148" s="42"/>
      <c r="BX148" s="42"/>
      <c r="BY148" s="42"/>
      <c r="BZ148" s="42"/>
      <c r="CA148" s="42"/>
      <c r="CB148" s="42"/>
      <c r="CC148" s="42"/>
      <c r="CD148" s="42"/>
      <c r="CE148" s="42"/>
      <c r="CF148" s="42"/>
      <c r="CG148" s="42"/>
      <c r="CH148" s="42"/>
    </row>
    <row r="149" spans="1:86" s="19" customFormat="1" x14ac:dyDescent="0.4">
      <c r="A149" s="340"/>
      <c r="B149" s="164">
        <v>332</v>
      </c>
      <c r="C149" s="18" t="s">
        <v>325</v>
      </c>
      <c r="D149" s="43"/>
      <c r="E149" s="43"/>
      <c r="F149" s="43"/>
      <c r="G149" s="43"/>
      <c r="H149" s="43"/>
      <c r="I149" s="43"/>
      <c r="J149" s="43"/>
      <c r="K149" s="43"/>
      <c r="L149" s="43"/>
      <c r="M149" s="43"/>
      <c r="N149" s="342">
        <v>0</v>
      </c>
      <c r="O149" s="343"/>
      <c r="P149" s="343"/>
      <c r="Q149" s="344"/>
      <c r="R149" s="345">
        <v>6</v>
      </c>
      <c r="S149" s="346"/>
      <c r="T149" s="346"/>
      <c r="U149" s="347"/>
      <c r="V149" s="27"/>
      <c r="W149" s="195"/>
      <c r="X149" s="195"/>
      <c r="Y149" s="42"/>
      <c r="Z149" s="57"/>
      <c r="AA149" s="35"/>
      <c r="AB149" s="31"/>
      <c r="AC149" s="31"/>
      <c r="AD149" s="31"/>
      <c r="AE149" s="31"/>
      <c r="AF149" s="31"/>
      <c r="AG149" s="31"/>
      <c r="AH149" s="42"/>
      <c r="AI149" s="42"/>
      <c r="AJ149" s="42"/>
      <c r="AK149" s="42"/>
      <c r="AL149" s="42"/>
      <c r="AM149" s="58"/>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c r="BP149" s="42"/>
      <c r="BQ149" s="42"/>
      <c r="BR149" s="42"/>
      <c r="BS149" s="42"/>
      <c r="BT149" s="42"/>
      <c r="BU149" s="42"/>
      <c r="BV149" s="42"/>
      <c r="BW149" s="42"/>
      <c r="BX149" s="42"/>
      <c r="BY149" s="42"/>
      <c r="BZ149" s="42"/>
      <c r="CA149" s="42"/>
      <c r="CB149" s="42"/>
      <c r="CC149" s="42"/>
      <c r="CD149" s="42"/>
      <c r="CE149" s="42"/>
      <c r="CF149" s="42"/>
      <c r="CG149" s="42"/>
      <c r="CH149" s="42"/>
    </row>
    <row r="150" spans="1:86" s="19" customFormat="1" x14ac:dyDescent="0.4">
      <c r="A150" s="340"/>
      <c r="B150" s="164">
        <v>333</v>
      </c>
      <c r="C150" s="18" t="s">
        <v>326</v>
      </c>
      <c r="D150" s="43"/>
      <c r="E150" s="43"/>
      <c r="F150" s="43"/>
      <c r="G150" s="43"/>
      <c r="H150" s="43"/>
      <c r="I150" s="43"/>
      <c r="J150" s="43"/>
      <c r="K150" s="43"/>
      <c r="L150" s="43"/>
      <c r="M150" s="43"/>
      <c r="N150" s="342">
        <v>0</v>
      </c>
      <c r="O150" s="343"/>
      <c r="P150" s="343"/>
      <c r="Q150" s="344"/>
      <c r="R150" s="345">
        <v>5</v>
      </c>
      <c r="S150" s="346"/>
      <c r="T150" s="346"/>
      <c r="U150" s="347"/>
      <c r="V150" s="27"/>
      <c r="W150" s="195"/>
      <c r="X150" s="195"/>
      <c r="Y150" s="42"/>
      <c r="Z150" s="57"/>
      <c r="AA150" s="35"/>
      <c r="AB150" s="31"/>
      <c r="AC150" s="31"/>
      <c r="AD150" s="31"/>
      <c r="AE150" s="31"/>
      <c r="AF150" s="31"/>
      <c r="AG150" s="31"/>
      <c r="AH150" s="42"/>
      <c r="AI150" s="42"/>
      <c r="AJ150" s="42"/>
      <c r="AK150" s="42"/>
      <c r="AL150" s="42"/>
      <c r="AM150" s="58"/>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c r="BS150" s="42"/>
      <c r="BT150" s="42"/>
      <c r="BU150" s="42"/>
      <c r="BV150" s="42"/>
      <c r="BW150" s="42"/>
      <c r="BX150" s="42"/>
      <c r="BY150" s="42"/>
      <c r="BZ150" s="42"/>
      <c r="CA150" s="42"/>
      <c r="CB150" s="42"/>
      <c r="CC150" s="42"/>
      <c r="CD150" s="42"/>
      <c r="CE150" s="42"/>
      <c r="CF150" s="42"/>
      <c r="CG150" s="42"/>
      <c r="CH150" s="42"/>
    </row>
    <row r="151" spans="1:86" s="19" customFormat="1" x14ac:dyDescent="0.4">
      <c r="A151" s="340"/>
      <c r="B151" s="164">
        <v>334</v>
      </c>
      <c r="C151" s="18" t="s">
        <v>327</v>
      </c>
      <c r="D151" s="43"/>
      <c r="E151" s="43"/>
      <c r="F151" s="43"/>
      <c r="G151" s="43"/>
      <c r="H151" s="43"/>
      <c r="I151" s="43"/>
      <c r="J151" s="43"/>
      <c r="K151" s="43"/>
      <c r="L151" s="43"/>
      <c r="M151" s="43"/>
      <c r="N151" s="342">
        <v>0</v>
      </c>
      <c r="O151" s="343"/>
      <c r="P151" s="343"/>
      <c r="Q151" s="344"/>
      <c r="R151" s="345">
        <v>16</v>
      </c>
      <c r="S151" s="346"/>
      <c r="T151" s="346"/>
      <c r="U151" s="347"/>
      <c r="V151" s="27"/>
      <c r="W151" s="195"/>
      <c r="X151" s="195"/>
      <c r="Y151" s="42"/>
      <c r="Z151" s="57"/>
      <c r="AA151" s="35"/>
      <c r="AB151" s="31"/>
      <c r="AC151" s="31"/>
      <c r="AD151" s="31"/>
      <c r="AE151" s="31"/>
      <c r="AF151" s="31"/>
      <c r="AG151" s="31"/>
      <c r="AH151" s="42"/>
      <c r="AI151" s="42"/>
      <c r="AJ151" s="42"/>
      <c r="AK151" s="42"/>
      <c r="AL151" s="42"/>
      <c r="AM151" s="58"/>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c r="BS151" s="42"/>
      <c r="BT151" s="42"/>
      <c r="BU151" s="42"/>
      <c r="BV151" s="42"/>
      <c r="BW151" s="42"/>
      <c r="BX151" s="42"/>
      <c r="BY151" s="42"/>
      <c r="BZ151" s="42"/>
      <c r="CA151" s="42"/>
      <c r="CB151" s="42"/>
      <c r="CC151" s="42"/>
      <c r="CD151" s="42"/>
      <c r="CE151" s="42"/>
      <c r="CF151" s="42"/>
      <c r="CG151" s="42"/>
      <c r="CH151" s="42"/>
    </row>
    <row r="152" spans="1:86" s="19" customFormat="1" ht="18.75" customHeight="1" x14ac:dyDescent="0.4">
      <c r="A152" s="340"/>
      <c r="B152" s="352">
        <v>335</v>
      </c>
      <c r="C152" s="18" t="s">
        <v>328</v>
      </c>
      <c r="D152" s="43"/>
      <c r="E152" s="43"/>
      <c r="F152" s="43"/>
      <c r="G152" s="43"/>
      <c r="H152" s="43"/>
      <c r="I152" s="43"/>
      <c r="J152" s="43"/>
      <c r="K152" s="43"/>
      <c r="L152" s="43"/>
      <c r="M152" s="43"/>
      <c r="N152" s="342">
        <v>0</v>
      </c>
      <c r="O152" s="343"/>
      <c r="P152" s="343"/>
      <c r="Q152" s="344"/>
      <c r="R152" s="345">
        <v>11</v>
      </c>
      <c r="S152" s="346"/>
      <c r="T152" s="346"/>
      <c r="U152" s="347"/>
      <c r="V152" s="27"/>
      <c r="W152" s="195"/>
      <c r="X152" s="195"/>
      <c r="Y152" s="42"/>
      <c r="Z152" s="57"/>
      <c r="AA152" s="35"/>
      <c r="AB152" s="31"/>
      <c r="AC152" s="31"/>
      <c r="AD152" s="31"/>
      <c r="AE152" s="31"/>
      <c r="AF152" s="31"/>
      <c r="AG152" s="31"/>
      <c r="AH152" s="42"/>
      <c r="AI152" s="42"/>
      <c r="AJ152" s="42"/>
      <c r="AK152" s="42"/>
      <c r="AL152" s="42"/>
      <c r="AM152" s="58"/>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42"/>
      <c r="BW152" s="42"/>
      <c r="BX152" s="42"/>
      <c r="BY152" s="42"/>
      <c r="BZ152" s="42"/>
      <c r="CA152" s="42"/>
      <c r="CB152" s="42"/>
      <c r="CC152" s="42"/>
      <c r="CD152" s="42"/>
      <c r="CE152" s="42"/>
      <c r="CF152" s="42"/>
      <c r="CG152" s="42"/>
      <c r="CH152" s="42"/>
    </row>
    <row r="153" spans="1:86" s="19" customFormat="1" ht="18.75" customHeight="1" x14ac:dyDescent="0.4">
      <c r="A153" s="340"/>
      <c r="B153" s="353"/>
      <c r="C153" s="18" t="s">
        <v>335</v>
      </c>
      <c r="D153" s="43"/>
      <c r="E153" s="43"/>
      <c r="F153" s="43"/>
      <c r="G153" s="43"/>
      <c r="H153" s="43"/>
      <c r="I153" s="43"/>
      <c r="J153" s="43"/>
      <c r="K153" s="43"/>
      <c r="L153" s="43"/>
      <c r="M153" s="43"/>
      <c r="N153" s="342">
        <v>0</v>
      </c>
      <c r="O153" s="343"/>
      <c r="P153" s="343"/>
      <c r="Q153" s="344"/>
      <c r="R153" s="345">
        <v>2</v>
      </c>
      <c r="S153" s="346"/>
      <c r="T153" s="346"/>
      <c r="U153" s="347"/>
      <c r="V153" s="27"/>
      <c r="W153" s="195"/>
      <c r="X153" s="195"/>
      <c r="Y153" s="42"/>
      <c r="Z153" s="57"/>
      <c r="AA153" s="35"/>
      <c r="AB153" s="31"/>
      <c r="AC153" s="31"/>
      <c r="AD153" s="31"/>
      <c r="AE153" s="31"/>
      <c r="AF153" s="31"/>
      <c r="AG153" s="31"/>
      <c r="AH153" s="42"/>
      <c r="AI153" s="42"/>
      <c r="AJ153" s="42"/>
      <c r="AK153" s="42"/>
      <c r="AL153" s="42"/>
      <c r="AM153" s="58"/>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c r="BX153" s="42"/>
      <c r="BY153" s="42"/>
      <c r="BZ153" s="42"/>
      <c r="CA153" s="42"/>
      <c r="CB153" s="42"/>
      <c r="CC153" s="42"/>
      <c r="CD153" s="42"/>
      <c r="CE153" s="42"/>
      <c r="CF153" s="42"/>
      <c r="CG153" s="42"/>
      <c r="CH153" s="42"/>
    </row>
    <row r="154" spans="1:86" s="19" customFormat="1" x14ac:dyDescent="0.4">
      <c r="A154" s="340"/>
      <c r="B154" s="164">
        <v>336</v>
      </c>
      <c r="C154" s="18" t="s">
        <v>338</v>
      </c>
      <c r="D154" s="43"/>
      <c r="E154" s="43"/>
      <c r="F154" s="43"/>
      <c r="G154" s="43"/>
      <c r="H154" s="43"/>
      <c r="I154" s="43"/>
      <c r="J154" s="43"/>
      <c r="K154" s="43"/>
      <c r="L154" s="43"/>
      <c r="M154" s="43"/>
      <c r="N154" s="342">
        <v>0</v>
      </c>
      <c r="O154" s="343"/>
      <c r="P154" s="343"/>
      <c r="Q154" s="344"/>
      <c r="R154" s="345">
        <v>4</v>
      </c>
      <c r="S154" s="346"/>
      <c r="T154" s="346"/>
      <c r="U154" s="347"/>
      <c r="V154" s="27"/>
      <c r="W154" s="195"/>
      <c r="X154" s="195"/>
      <c r="Y154" s="42"/>
      <c r="Z154" s="57"/>
      <c r="AA154" s="35"/>
      <c r="AB154" s="31"/>
      <c r="AC154" s="31"/>
      <c r="AD154" s="31"/>
      <c r="AE154" s="31"/>
      <c r="AF154" s="31"/>
      <c r="AG154" s="31"/>
      <c r="AH154" s="42"/>
      <c r="AI154" s="42"/>
      <c r="AJ154" s="42"/>
      <c r="AK154" s="42"/>
      <c r="AL154" s="42"/>
      <c r="AM154" s="58"/>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42"/>
      <c r="BW154" s="42"/>
      <c r="BX154" s="42"/>
      <c r="BY154" s="42"/>
      <c r="BZ154" s="42"/>
      <c r="CA154" s="42"/>
      <c r="CB154" s="42"/>
      <c r="CC154" s="42"/>
      <c r="CD154" s="42"/>
      <c r="CE154" s="42"/>
      <c r="CF154" s="42"/>
      <c r="CG154" s="42"/>
      <c r="CH154" s="42"/>
    </row>
    <row r="155" spans="1:86" s="19" customFormat="1" x14ac:dyDescent="0.4">
      <c r="A155" s="340"/>
      <c r="B155" s="164">
        <v>337</v>
      </c>
      <c r="C155" s="18" t="s">
        <v>339</v>
      </c>
      <c r="D155" s="43"/>
      <c r="E155" s="43"/>
      <c r="F155" s="43"/>
      <c r="G155" s="43"/>
      <c r="H155" s="43"/>
      <c r="I155" s="43"/>
      <c r="J155" s="43"/>
      <c r="K155" s="43"/>
      <c r="L155" s="43"/>
      <c r="M155" s="43"/>
      <c r="N155" s="342">
        <v>0</v>
      </c>
      <c r="O155" s="343"/>
      <c r="P155" s="343"/>
      <c r="Q155" s="344"/>
      <c r="R155" s="345">
        <v>4</v>
      </c>
      <c r="S155" s="346"/>
      <c r="T155" s="346"/>
      <c r="U155" s="347"/>
      <c r="V155" s="27"/>
      <c r="W155" s="195"/>
      <c r="X155" s="195"/>
      <c r="Y155" s="42"/>
      <c r="Z155" s="57"/>
      <c r="AA155" s="35"/>
      <c r="AB155" s="31"/>
      <c r="AC155" s="31"/>
      <c r="AD155" s="31"/>
      <c r="AE155" s="31"/>
      <c r="AF155" s="31"/>
      <c r="AG155" s="31"/>
      <c r="AH155" s="42"/>
      <c r="AI155" s="42"/>
      <c r="AJ155" s="42"/>
      <c r="AK155" s="42"/>
      <c r="AL155" s="42"/>
      <c r="AM155" s="58"/>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c r="BS155" s="42"/>
      <c r="BT155" s="42"/>
      <c r="BU155" s="42"/>
      <c r="BV155" s="42"/>
      <c r="BW155" s="42"/>
      <c r="BX155" s="42"/>
      <c r="BY155" s="42"/>
      <c r="BZ155" s="42"/>
      <c r="CA155" s="42"/>
      <c r="CB155" s="42"/>
      <c r="CC155" s="42"/>
      <c r="CD155" s="42"/>
      <c r="CE155" s="42"/>
      <c r="CF155" s="42"/>
      <c r="CG155" s="42"/>
      <c r="CH155" s="42"/>
    </row>
    <row r="156" spans="1:86" s="19" customFormat="1" x14ac:dyDescent="0.4">
      <c r="A156" s="340"/>
      <c r="B156" s="164">
        <v>338</v>
      </c>
      <c r="C156" s="18" t="s">
        <v>340</v>
      </c>
      <c r="D156" s="43"/>
      <c r="E156" s="43"/>
      <c r="F156" s="43"/>
      <c r="G156" s="43"/>
      <c r="H156" s="43"/>
      <c r="I156" s="43"/>
      <c r="J156" s="43"/>
      <c r="K156" s="43"/>
      <c r="L156" s="43"/>
      <c r="M156" s="43"/>
      <c r="N156" s="342">
        <v>0</v>
      </c>
      <c r="O156" s="343"/>
      <c r="P156" s="343"/>
      <c r="Q156" s="344"/>
      <c r="R156" s="345">
        <v>10</v>
      </c>
      <c r="S156" s="346"/>
      <c r="T156" s="346"/>
      <c r="U156" s="347"/>
      <c r="V156" s="27"/>
      <c r="W156" s="195"/>
      <c r="X156" s="195"/>
      <c r="Y156" s="42"/>
      <c r="Z156" s="57"/>
      <c r="AA156" s="35"/>
      <c r="AB156" s="31"/>
      <c r="AC156" s="31"/>
      <c r="AD156" s="31"/>
      <c r="AE156" s="31"/>
      <c r="AF156" s="31"/>
      <c r="AG156" s="31"/>
      <c r="AH156" s="42"/>
      <c r="AI156" s="42"/>
      <c r="AJ156" s="42"/>
      <c r="AK156" s="42"/>
      <c r="AL156" s="42"/>
      <c r="AM156" s="58"/>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2"/>
    </row>
    <row r="157" spans="1:86" s="19" customFormat="1" x14ac:dyDescent="0.4">
      <c r="A157" s="340"/>
      <c r="B157" s="348">
        <v>339</v>
      </c>
      <c r="C157" s="18" t="s">
        <v>341</v>
      </c>
      <c r="D157" s="43"/>
      <c r="E157" s="43"/>
      <c r="F157" s="43"/>
      <c r="G157" s="43"/>
      <c r="H157" s="43"/>
      <c r="I157" s="43"/>
      <c r="J157" s="43"/>
      <c r="K157" s="43"/>
      <c r="L157" s="43"/>
      <c r="M157" s="43"/>
      <c r="N157" s="342">
        <v>0</v>
      </c>
      <c r="O157" s="343"/>
      <c r="P157" s="343"/>
      <c r="Q157" s="344"/>
      <c r="R157" s="345">
        <v>13</v>
      </c>
      <c r="S157" s="346"/>
      <c r="T157" s="346"/>
      <c r="U157" s="347"/>
      <c r="V157" s="27"/>
      <c r="W157" s="195"/>
      <c r="X157" s="195"/>
      <c r="Y157" s="42"/>
      <c r="Z157" s="57"/>
      <c r="AA157" s="35"/>
      <c r="AB157" s="31"/>
      <c r="AC157" s="31"/>
      <c r="AD157" s="31"/>
      <c r="AE157" s="31"/>
      <c r="AF157" s="31"/>
      <c r="AG157" s="31"/>
      <c r="AH157" s="42"/>
      <c r="AI157" s="42"/>
      <c r="AJ157" s="42"/>
      <c r="AK157" s="42"/>
      <c r="AL157" s="42"/>
      <c r="AM157" s="58"/>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2"/>
    </row>
    <row r="158" spans="1:86" s="19" customFormat="1" x14ac:dyDescent="0.4">
      <c r="A158" s="340"/>
      <c r="B158" s="349"/>
      <c r="C158" s="18" t="s">
        <v>387</v>
      </c>
      <c r="D158" s="43"/>
      <c r="E158" s="43"/>
      <c r="F158" s="43"/>
      <c r="G158" s="43"/>
      <c r="H158" s="43"/>
      <c r="I158" s="43"/>
      <c r="J158" s="43"/>
      <c r="K158" s="43"/>
      <c r="L158" s="43"/>
      <c r="M158" s="43"/>
      <c r="N158" s="342">
        <v>0</v>
      </c>
      <c r="O158" s="343"/>
      <c r="P158" s="343"/>
      <c r="Q158" s="344"/>
      <c r="R158" s="345">
        <v>1</v>
      </c>
      <c r="S158" s="346"/>
      <c r="T158" s="346"/>
      <c r="U158" s="347"/>
      <c r="V158" s="27"/>
      <c r="W158" s="195"/>
      <c r="X158" s="195"/>
      <c r="Y158" s="42"/>
      <c r="Z158" s="57"/>
      <c r="AA158" s="35"/>
      <c r="AB158" s="31"/>
      <c r="AC158" s="31"/>
      <c r="AD158" s="31"/>
      <c r="AE158" s="31"/>
      <c r="AF158" s="31"/>
      <c r="AG158" s="31"/>
      <c r="AH158" s="42"/>
      <c r="AI158" s="42"/>
      <c r="AJ158" s="42"/>
      <c r="AK158" s="42"/>
      <c r="AL158" s="42"/>
      <c r="AM158" s="58"/>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c r="CG158" s="42"/>
      <c r="CH158" s="42"/>
    </row>
    <row r="159" spans="1:86" s="19" customFormat="1" x14ac:dyDescent="0.4">
      <c r="A159" s="340"/>
      <c r="B159" s="164">
        <v>340</v>
      </c>
      <c r="C159" s="18" t="s">
        <v>342</v>
      </c>
      <c r="D159" s="43"/>
      <c r="E159" s="43"/>
      <c r="F159" s="43"/>
      <c r="G159" s="43"/>
      <c r="H159" s="43"/>
      <c r="I159" s="43"/>
      <c r="J159" s="43"/>
      <c r="K159" s="43"/>
      <c r="L159" s="43"/>
      <c r="M159" s="43"/>
      <c r="N159" s="342">
        <v>0</v>
      </c>
      <c r="O159" s="343"/>
      <c r="P159" s="343"/>
      <c r="Q159" s="344"/>
      <c r="R159" s="345">
        <v>5</v>
      </c>
      <c r="S159" s="346"/>
      <c r="T159" s="346"/>
      <c r="U159" s="347"/>
      <c r="V159" s="27"/>
      <c r="W159" s="195"/>
      <c r="X159" s="195"/>
      <c r="Y159" s="42"/>
      <c r="Z159" s="57"/>
      <c r="AA159" s="35"/>
      <c r="AB159" s="31"/>
      <c r="AC159" s="31"/>
      <c r="AD159" s="31"/>
      <c r="AE159" s="31"/>
      <c r="AF159" s="31"/>
      <c r="AG159" s="31"/>
      <c r="AH159" s="42"/>
      <c r="AI159" s="42"/>
      <c r="AJ159" s="42"/>
      <c r="AK159" s="42"/>
      <c r="AL159" s="42"/>
      <c r="AM159" s="58"/>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c r="BN159" s="42"/>
      <c r="BO159" s="42"/>
      <c r="BP159" s="42"/>
      <c r="BQ159" s="42"/>
      <c r="BR159" s="42"/>
      <c r="BS159" s="42"/>
      <c r="BT159" s="42"/>
      <c r="BU159" s="42"/>
      <c r="BV159" s="42"/>
      <c r="BW159" s="42"/>
      <c r="BX159" s="42"/>
      <c r="BY159" s="42"/>
      <c r="BZ159" s="42"/>
      <c r="CA159" s="42"/>
      <c r="CB159" s="42"/>
      <c r="CC159" s="42"/>
      <c r="CD159" s="42"/>
      <c r="CE159" s="42"/>
      <c r="CF159" s="42"/>
      <c r="CG159" s="42"/>
      <c r="CH159" s="42"/>
    </row>
    <row r="160" spans="1:86" s="19" customFormat="1" x14ac:dyDescent="0.4">
      <c r="A160" s="340"/>
      <c r="B160" s="164">
        <v>341</v>
      </c>
      <c r="C160" s="18" t="s">
        <v>343</v>
      </c>
      <c r="D160" s="43"/>
      <c r="E160" s="43"/>
      <c r="F160" s="43"/>
      <c r="G160" s="43"/>
      <c r="H160" s="43"/>
      <c r="I160" s="43"/>
      <c r="J160" s="43"/>
      <c r="K160" s="43"/>
      <c r="L160" s="43"/>
      <c r="M160" s="43"/>
      <c r="N160" s="342">
        <v>0</v>
      </c>
      <c r="O160" s="343"/>
      <c r="P160" s="343"/>
      <c r="Q160" s="344"/>
      <c r="R160" s="345">
        <v>7</v>
      </c>
      <c r="S160" s="346"/>
      <c r="T160" s="346"/>
      <c r="U160" s="347"/>
      <c r="V160" s="27"/>
      <c r="W160" s="195"/>
      <c r="X160" s="195"/>
      <c r="Y160" s="42"/>
      <c r="Z160" s="57"/>
      <c r="AA160" s="35"/>
      <c r="AB160" s="31"/>
      <c r="AC160" s="31"/>
      <c r="AD160" s="31"/>
      <c r="AE160" s="31"/>
      <c r="AF160" s="31"/>
      <c r="AG160" s="31"/>
      <c r="AH160" s="42"/>
      <c r="AI160" s="42"/>
      <c r="AJ160" s="42"/>
      <c r="AK160" s="42"/>
      <c r="AL160" s="42"/>
      <c r="AM160" s="58"/>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c r="BZ160" s="42"/>
      <c r="CA160" s="42"/>
      <c r="CB160" s="42"/>
      <c r="CC160" s="42"/>
      <c r="CD160" s="42"/>
      <c r="CE160" s="42"/>
      <c r="CF160" s="42"/>
      <c r="CG160" s="42"/>
      <c r="CH160" s="42"/>
    </row>
    <row r="161" spans="1:86" s="19" customFormat="1" x14ac:dyDescent="0.4">
      <c r="A161" s="340"/>
      <c r="B161" s="164">
        <v>342</v>
      </c>
      <c r="C161" s="18" t="s">
        <v>344</v>
      </c>
      <c r="D161" s="43"/>
      <c r="E161" s="43"/>
      <c r="F161" s="43"/>
      <c r="G161" s="43"/>
      <c r="H161" s="43"/>
      <c r="I161" s="43"/>
      <c r="J161" s="43"/>
      <c r="K161" s="43"/>
      <c r="L161" s="43"/>
      <c r="M161" s="43"/>
      <c r="N161" s="342">
        <v>0</v>
      </c>
      <c r="O161" s="343"/>
      <c r="P161" s="343"/>
      <c r="Q161" s="344"/>
      <c r="R161" s="345">
        <v>6</v>
      </c>
      <c r="S161" s="346"/>
      <c r="T161" s="346"/>
      <c r="U161" s="347"/>
      <c r="V161" s="27"/>
      <c r="W161" s="195"/>
      <c r="X161" s="195"/>
      <c r="Y161" s="42"/>
      <c r="Z161" s="57"/>
      <c r="AA161" s="35"/>
      <c r="AB161" s="31"/>
      <c r="AC161" s="31"/>
      <c r="AD161" s="31"/>
      <c r="AE161" s="31"/>
      <c r="AF161" s="31"/>
      <c r="AG161" s="31"/>
      <c r="AH161" s="42"/>
      <c r="AI161" s="42"/>
      <c r="AJ161" s="42"/>
      <c r="AK161" s="42"/>
      <c r="AL161" s="42"/>
      <c r="AM161" s="58"/>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c r="BX161" s="42"/>
      <c r="BY161" s="42"/>
      <c r="BZ161" s="42"/>
      <c r="CA161" s="42"/>
      <c r="CB161" s="42"/>
      <c r="CC161" s="42"/>
      <c r="CD161" s="42"/>
      <c r="CE161" s="42"/>
      <c r="CF161" s="42"/>
      <c r="CG161" s="42"/>
      <c r="CH161" s="42"/>
    </row>
    <row r="162" spans="1:86" s="19" customFormat="1" x14ac:dyDescent="0.4">
      <c r="A162" s="340"/>
      <c r="B162" s="164">
        <v>343</v>
      </c>
      <c r="C162" s="18" t="s">
        <v>345</v>
      </c>
      <c r="D162" s="43"/>
      <c r="E162" s="43"/>
      <c r="F162" s="43"/>
      <c r="G162" s="43"/>
      <c r="H162" s="43"/>
      <c r="I162" s="43"/>
      <c r="J162" s="43"/>
      <c r="K162" s="43"/>
      <c r="L162" s="43"/>
      <c r="M162" s="43"/>
      <c r="N162" s="342">
        <v>0</v>
      </c>
      <c r="O162" s="343"/>
      <c r="P162" s="343"/>
      <c r="Q162" s="344"/>
      <c r="R162" s="345">
        <v>5</v>
      </c>
      <c r="S162" s="346"/>
      <c r="T162" s="346"/>
      <c r="U162" s="347"/>
      <c r="V162" s="27"/>
      <c r="W162" s="195"/>
      <c r="X162" s="195"/>
      <c r="Y162" s="42"/>
      <c r="Z162" s="57"/>
      <c r="AA162" s="35"/>
      <c r="AB162" s="31"/>
      <c r="AC162" s="31"/>
      <c r="AD162" s="31"/>
      <c r="AE162" s="31"/>
      <c r="AF162" s="31"/>
      <c r="AG162" s="31"/>
      <c r="AH162" s="42"/>
      <c r="AI162" s="42"/>
      <c r="AJ162" s="42"/>
      <c r="AK162" s="42"/>
      <c r="AL162" s="42"/>
      <c r="AM162" s="58"/>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c r="BP162" s="42"/>
      <c r="BQ162" s="42"/>
      <c r="BR162" s="42"/>
      <c r="BS162" s="42"/>
      <c r="BT162" s="42"/>
      <c r="BU162" s="42"/>
      <c r="BV162" s="42"/>
      <c r="BW162" s="42"/>
      <c r="BX162" s="42"/>
      <c r="BY162" s="42"/>
      <c r="BZ162" s="42"/>
      <c r="CA162" s="42"/>
      <c r="CB162" s="42"/>
      <c r="CC162" s="42"/>
      <c r="CD162" s="42"/>
      <c r="CE162" s="42"/>
      <c r="CF162" s="42"/>
      <c r="CG162" s="42"/>
      <c r="CH162" s="42"/>
    </row>
    <row r="163" spans="1:86" s="19" customFormat="1" x14ac:dyDescent="0.4">
      <c r="A163" s="340"/>
      <c r="B163" s="348">
        <v>344</v>
      </c>
      <c r="C163" s="18" t="s">
        <v>349</v>
      </c>
      <c r="D163" s="43"/>
      <c r="E163" s="43"/>
      <c r="F163" s="43"/>
      <c r="G163" s="43"/>
      <c r="H163" s="43"/>
      <c r="I163" s="43"/>
      <c r="J163" s="43"/>
      <c r="K163" s="43"/>
      <c r="L163" s="43"/>
      <c r="M163" s="43"/>
      <c r="N163" s="342">
        <v>0</v>
      </c>
      <c r="O163" s="343"/>
      <c r="P163" s="343"/>
      <c r="Q163" s="344"/>
      <c r="R163" s="345">
        <v>8</v>
      </c>
      <c r="S163" s="346"/>
      <c r="T163" s="346"/>
      <c r="U163" s="347"/>
      <c r="V163" s="27"/>
      <c r="W163" s="195"/>
      <c r="X163" s="195"/>
      <c r="Y163" s="42"/>
      <c r="Z163" s="57"/>
      <c r="AA163" s="35"/>
      <c r="AB163" s="31"/>
      <c r="AC163" s="31"/>
      <c r="AD163" s="31"/>
      <c r="AE163" s="31"/>
      <c r="AF163" s="31"/>
      <c r="AG163" s="31"/>
      <c r="AH163" s="42"/>
      <c r="AI163" s="42"/>
      <c r="AJ163" s="42"/>
      <c r="AK163" s="42"/>
      <c r="AL163" s="42"/>
      <c r="AM163" s="58"/>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c r="BJ163" s="42"/>
      <c r="BK163" s="42"/>
      <c r="BL163" s="42"/>
      <c r="BM163" s="42"/>
      <c r="BN163" s="42"/>
      <c r="BO163" s="42"/>
      <c r="BP163" s="42"/>
      <c r="BQ163" s="42"/>
      <c r="BR163" s="42"/>
      <c r="BS163" s="42"/>
      <c r="BT163" s="42"/>
      <c r="BU163" s="42"/>
      <c r="BV163" s="42"/>
      <c r="BW163" s="42"/>
      <c r="BX163" s="42"/>
      <c r="BY163" s="42"/>
      <c r="BZ163" s="42"/>
      <c r="CA163" s="42"/>
      <c r="CB163" s="42"/>
      <c r="CC163" s="42"/>
      <c r="CD163" s="42"/>
      <c r="CE163" s="42"/>
      <c r="CF163" s="42"/>
      <c r="CG163" s="42"/>
      <c r="CH163" s="42"/>
    </row>
    <row r="164" spans="1:86" s="19" customFormat="1" x14ac:dyDescent="0.4">
      <c r="A164" s="340"/>
      <c r="B164" s="349"/>
      <c r="C164" s="18" t="s">
        <v>370</v>
      </c>
      <c r="D164" s="43"/>
      <c r="E164" s="43"/>
      <c r="F164" s="43"/>
      <c r="G164" s="43"/>
      <c r="H164" s="43"/>
      <c r="I164" s="43"/>
      <c r="J164" s="43"/>
      <c r="K164" s="43"/>
      <c r="L164" s="43"/>
      <c r="M164" s="43"/>
      <c r="N164" s="342">
        <v>0</v>
      </c>
      <c r="O164" s="343"/>
      <c r="P164" s="343"/>
      <c r="Q164" s="344"/>
      <c r="R164" s="345">
        <v>1</v>
      </c>
      <c r="S164" s="346"/>
      <c r="T164" s="346"/>
      <c r="U164" s="347"/>
      <c r="V164" s="27"/>
      <c r="W164" s="195"/>
      <c r="X164" s="195"/>
      <c r="Y164" s="42"/>
      <c r="Z164" s="57"/>
      <c r="AA164" s="35"/>
      <c r="AB164" s="31"/>
      <c r="AC164" s="31"/>
      <c r="AD164" s="31"/>
      <c r="AE164" s="31"/>
      <c r="AF164" s="31"/>
      <c r="AG164" s="31"/>
      <c r="AH164" s="42"/>
      <c r="AI164" s="42"/>
      <c r="AJ164" s="42"/>
      <c r="AK164" s="42"/>
      <c r="AL164" s="42"/>
      <c r="AM164" s="58"/>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42"/>
      <c r="CC164" s="42"/>
      <c r="CD164" s="42"/>
      <c r="CE164" s="42"/>
      <c r="CF164" s="42"/>
      <c r="CG164" s="42"/>
      <c r="CH164" s="42"/>
    </row>
    <row r="165" spans="1:86" s="19" customFormat="1" x14ac:dyDescent="0.4">
      <c r="A165" s="340"/>
      <c r="B165" s="164">
        <v>345</v>
      </c>
      <c r="C165" s="18" t="s">
        <v>350</v>
      </c>
      <c r="D165" s="43"/>
      <c r="E165" s="43"/>
      <c r="F165" s="43"/>
      <c r="G165" s="43"/>
      <c r="H165" s="43"/>
      <c r="I165" s="43"/>
      <c r="J165" s="43"/>
      <c r="K165" s="43"/>
      <c r="L165" s="43"/>
      <c r="M165" s="43"/>
      <c r="N165" s="342">
        <v>0</v>
      </c>
      <c r="O165" s="343"/>
      <c r="P165" s="343"/>
      <c r="Q165" s="344"/>
      <c r="R165" s="345">
        <v>4</v>
      </c>
      <c r="S165" s="346"/>
      <c r="T165" s="346"/>
      <c r="U165" s="347"/>
      <c r="V165" s="27"/>
      <c r="W165" s="195"/>
      <c r="X165" s="195"/>
      <c r="Y165" s="42"/>
      <c r="Z165" s="57"/>
      <c r="AA165" s="35"/>
      <c r="AB165" s="31"/>
      <c r="AC165" s="31"/>
      <c r="AD165" s="31"/>
      <c r="AE165" s="31"/>
      <c r="AF165" s="31"/>
      <c r="AG165" s="31"/>
      <c r="AH165" s="42"/>
      <c r="AI165" s="42"/>
      <c r="AJ165" s="42"/>
      <c r="AK165" s="42"/>
      <c r="AL165" s="42"/>
      <c r="AM165" s="58"/>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c r="BX165" s="42"/>
      <c r="BY165" s="42"/>
      <c r="BZ165" s="42"/>
      <c r="CA165" s="42"/>
      <c r="CB165" s="42"/>
      <c r="CC165" s="42"/>
      <c r="CD165" s="42"/>
      <c r="CE165" s="42"/>
      <c r="CF165" s="42"/>
      <c r="CG165" s="42"/>
      <c r="CH165" s="42"/>
    </row>
    <row r="166" spans="1:86" s="19" customFormat="1" x14ac:dyDescent="0.4">
      <c r="A166" s="340"/>
      <c r="B166" s="164">
        <v>346</v>
      </c>
      <c r="C166" s="18" t="s">
        <v>351</v>
      </c>
      <c r="D166" s="43"/>
      <c r="E166" s="43"/>
      <c r="F166" s="43"/>
      <c r="G166" s="43"/>
      <c r="H166" s="43"/>
      <c r="I166" s="43"/>
      <c r="J166" s="43"/>
      <c r="K166" s="43"/>
      <c r="L166" s="43"/>
      <c r="M166" s="43"/>
      <c r="N166" s="342">
        <v>0</v>
      </c>
      <c r="O166" s="343"/>
      <c r="P166" s="343"/>
      <c r="Q166" s="344"/>
      <c r="R166" s="345">
        <v>5</v>
      </c>
      <c r="S166" s="346"/>
      <c r="T166" s="346"/>
      <c r="U166" s="347"/>
      <c r="V166" s="27"/>
      <c r="W166" s="195"/>
      <c r="X166" s="195"/>
      <c r="Y166" s="42"/>
      <c r="Z166" s="57"/>
      <c r="AA166" s="35"/>
      <c r="AB166" s="31"/>
      <c r="AC166" s="31"/>
      <c r="AD166" s="31"/>
      <c r="AE166" s="31"/>
      <c r="AF166" s="31"/>
      <c r="AG166" s="31"/>
      <c r="AH166" s="42"/>
      <c r="AI166" s="42"/>
      <c r="AJ166" s="42"/>
      <c r="AK166" s="42"/>
      <c r="AL166" s="42"/>
      <c r="AM166" s="58"/>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c r="CG166" s="42"/>
      <c r="CH166" s="42"/>
    </row>
    <row r="167" spans="1:86" s="19" customFormat="1" x14ac:dyDescent="0.4">
      <c r="A167" s="340"/>
      <c r="B167" s="164">
        <v>347</v>
      </c>
      <c r="C167" s="18" t="s">
        <v>352</v>
      </c>
      <c r="D167" s="43"/>
      <c r="E167" s="43"/>
      <c r="F167" s="43"/>
      <c r="G167" s="43"/>
      <c r="H167" s="43"/>
      <c r="I167" s="43"/>
      <c r="J167" s="43"/>
      <c r="K167" s="43"/>
      <c r="L167" s="43"/>
      <c r="M167" s="43"/>
      <c r="N167" s="342">
        <v>0</v>
      </c>
      <c r="O167" s="343"/>
      <c r="P167" s="343"/>
      <c r="Q167" s="344"/>
      <c r="R167" s="345">
        <v>19</v>
      </c>
      <c r="S167" s="346"/>
      <c r="T167" s="346"/>
      <c r="U167" s="347"/>
      <c r="V167" s="27"/>
      <c r="W167" s="195"/>
      <c r="X167" s="195"/>
      <c r="Y167" s="42"/>
      <c r="Z167" s="57"/>
      <c r="AA167" s="35"/>
      <c r="AB167" s="31"/>
      <c r="AC167" s="31"/>
      <c r="AD167" s="31"/>
      <c r="AE167" s="31"/>
      <c r="AF167" s="31"/>
      <c r="AG167" s="31"/>
      <c r="AH167" s="42"/>
      <c r="AI167" s="42"/>
      <c r="AJ167" s="42"/>
      <c r="AK167" s="42"/>
      <c r="AL167" s="42"/>
      <c r="AM167" s="58"/>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c r="CG167" s="42"/>
      <c r="CH167" s="42"/>
    </row>
    <row r="168" spans="1:86" s="19" customFormat="1" x14ac:dyDescent="0.4">
      <c r="A168" s="340"/>
      <c r="B168" s="348">
        <v>348</v>
      </c>
      <c r="C168" s="18" t="s">
        <v>403</v>
      </c>
      <c r="D168" s="43"/>
      <c r="E168" s="43"/>
      <c r="F168" s="43"/>
      <c r="G168" s="43"/>
      <c r="H168" s="43"/>
      <c r="I168" s="43"/>
      <c r="J168" s="43"/>
      <c r="K168" s="43"/>
      <c r="L168" s="43"/>
      <c r="M168" s="43"/>
      <c r="N168" s="342">
        <v>0</v>
      </c>
      <c r="O168" s="343"/>
      <c r="P168" s="343"/>
      <c r="Q168" s="344"/>
      <c r="R168" s="345">
        <v>24</v>
      </c>
      <c r="S168" s="346"/>
      <c r="T168" s="346"/>
      <c r="U168" s="347"/>
      <c r="V168" s="27"/>
      <c r="W168" s="195"/>
      <c r="X168" s="195"/>
      <c r="Y168" s="42"/>
      <c r="Z168" s="57"/>
      <c r="AA168" s="35"/>
      <c r="AB168" s="31"/>
      <c r="AC168" s="31"/>
      <c r="AD168" s="31"/>
      <c r="AE168" s="31"/>
      <c r="AF168" s="31"/>
      <c r="AG168" s="31"/>
      <c r="AH168" s="42"/>
      <c r="AI168" s="42"/>
      <c r="AJ168" s="42"/>
      <c r="AK168" s="42"/>
      <c r="AL168" s="42"/>
      <c r="AM168" s="58"/>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c r="CG168" s="42"/>
      <c r="CH168" s="42"/>
    </row>
    <row r="169" spans="1:86" s="19" customFormat="1" x14ac:dyDescent="0.4">
      <c r="A169" s="340"/>
      <c r="B169" s="349"/>
      <c r="C169" s="18" t="s">
        <v>404</v>
      </c>
      <c r="D169" s="43"/>
      <c r="E169" s="43"/>
      <c r="F169" s="43"/>
      <c r="G169" s="43"/>
      <c r="H169" s="43"/>
      <c r="I169" s="43"/>
      <c r="J169" s="43"/>
      <c r="K169" s="43"/>
      <c r="L169" s="43"/>
      <c r="M169" s="43"/>
      <c r="N169" s="342">
        <v>0</v>
      </c>
      <c r="O169" s="343"/>
      <c r="P169" s="343"/>
      <c r="Q169" s="344"/>
      <c r="R169" s="345">
        <v>4</v>
      </c>
      <c r="S169" s="346"/>
      <c r="T169" s="346"/>
      <c r="U169" s="347"/>
      <c r="V169" s="27"/>
      <c r="W169" s="195"/>
      <c r="X169" s="195"/>
      <c r="Y169" s="42"/>
      <c r="Z169" s="57"/>
      <c r="AA169" s="35"/>
      <c r="AB169" s="31"/>
      <c r="AC169" s="31"/>
      <c r="AD169" s="31"/>
      <c r="AE169" s="31"/>
      <c r="AF169" s="31"/>
      <c r="AG169" s="31"/>
      <c r="AH169" s="42"/>
      <c r="AI169" s="42"/>
      <c r="AJ169" s="42"/>
      <c r="AK169" s="42"/>
      <c r="AL169" s="42"/>
      <c r="AM169" s="58"/>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42"/>
      <c r="BR169" s="42"/>
      <c r="BS169" s="42"/>
      <c r="BT169" s="42"/>
      <c r="BU169" s="42"/>
      <c r="BV169" s="42"/>
      <c r="BW169" s="42"/>
      <c r="BX169" s="42"/>
      <c r="BY169" s="42"/>
      <c r="BZ169" s="42"/>
      <c r="CA169" s="42"/>
      <c r="CB169" s="42"/>
      <c r="CC169" s="42"/>
      <c r="CD169" s="42"/>
      <c r="CE169" s="42"/>
      <c r="CF169" s="42"/>
      <c r="CG169" s="42"/>
      <c r="CH169" s="42"/>
    </row>
    <row r="170" spans="1:86" s="19" customFormat="1" ht="18.75" customHeight="1" x14ac:dyDescent="0.4">
      <c r="A170" s="340"/>
      <c r="B170" s="164">
        <v>349</v>
      </c>
      <c r="C170" s="18" t="s">
        <v>353</v>
      </c>
      <c r="D170" s="43"/>
      <c r="E170" s="43"/>
      <c r="F170" s="43"/>
      <c r="G170" s="43"/>
      <c r="H170" s="43"/>
      <c r="I170" s="43"/>
      <c r="J170" s="43"/>
      <c r="K170" s="43"/>
      <c r="L170" s="43"/>
      <c r="M170" s="43"/>
      <c r="N170" s="342">
        <v>0</v>
      </c>
      <c r="O170" s="343"/>
      <c r="P170" s="343"/>
      <c r="Q170" s="344"/>
      <c r="R170" s="345">
        <v>6</v>
      </c>
      <c r="S170" s="346"/>
      <c r="T170" s="346"/>
      <c r="U170" s="347"/>
      <c r="V170" s="27"/>
      <c r="W170" s="195"/>
      <c r="X170" s="195"/>
      <c r="Y170" s="42"/>
      <c r="Z170" s="57"/>
      <c r="AA170" s="35"/>
      <c r="AB170" s="31"/>
      <c r="AC170" s="31"/>
      <c r="AD170" s="31"/>
      <c r="AE170" s="31"/>
      <c r="AF170" s="31"/>
      <c r="AG170" s="31"/>
      <c r="AH170" s="42"/>
      <c r="AI170" s="42"/>
      <c r="AJ170" s="42"/>
      <c r="AK170" s="42"/>
      <c r="AL170" s="42"/>
      <c r="AM170" s="58"/>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c r="CG170" s="42"/>
      <c r="CH170" s="42"/>
    </row>
    <row r="171" spans="1:86" s="19" customFormat="1" x14ac:dyDescent="0.4">
      <c r="A171" s="340"/>
      <c r="B171" s="164">
        <v>350</v>
      </c>
      <c r="C171" s="18" t="s">
        <v>360</v>
      </c>
      <c r="D171" s="43"/>
      <c r="E171" s="43"/>
      <c r="F171" s="43"/>
      <c r="G171" s="43"/>
      <c r="H171" s="43"/>
      <c r="I171" s="43"/>
      <c r="J171" s="43"/>
      <c r="K171" s="43"/>
      <c r="L171" s="43"/>
      <c r="M171" s="43"/>
      <c r="N171" s="342">
        <v>0</v>
      </c>
      <c r="O171" s="343"/>
      <c r="P171" s="343"/>
      <c r="Q171" s="344"/>
      <c r="R171" s="345">
        <v>7</v>
      </c>
      <c r="S171" s="346"/>
      <c r="T171" s="346"/>
      <c r="U171" s="347"/>
      <c r="V171" s="27"/>
      <c r="W171" s="195"/>
      <c r="X171" s="195"/>
      <c r="Y171" s="42"/>
      <c r="Z171" s="57"/>
      <c r="AA171" s="35"/>
      <c r="AB171" s="31"/>
      <c r="AC171" s="31"/>
      <c r="AD171" s="31"/>
      <c r="AE171" s="31"/>
      <c r="AF171" s="31"/>
      <c r="AG171" s="31"/>
      <c r="AH171" s="42"/>
      <c r="AI171" s="42"/>
      <c r="AJ171" s="42"/>
      <c r="AK171" s="42"/>
      <c r="AL171" s="42"/>
      <c r="AM171" s="58"/>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c r="BP171" s="42"/>
      <c r="BQ171" s="42"/>
      <c r="BR171" s="42"/>
      <c r="BS171" s="42"/>
      <c r="BT171" s="42"/>
      <c r="BU171" s="42"/>
      <c r="BV171" s="42"/>
      <c r="BW171" s="42"/>
      <c r="BX171" s="42"/>
      <c r="BY171" s="42"/>
      <c r="BZ171" s="42"/>
      <c r="CA171" s="42"/>
      <c r="CB171" s="42"/>
      <c r="CC171" s="42"/>
      <c r="CD171" s="42"/>
      <c r="CE171" s="42"/>
      <c r="CF171" s="42"/>
      <c r="CG171" s="42"/>
      <c r="CH171" s="42"/>
    </row>
    <row r="172" spans="1:86" s="19" customFormat="1" x14ac:dyDescent="0.4">
      <c r="A172" s="340"/>
      <c r="B172" s="164">
        <v>351</v>
      </c>
      <c r="C172" s="18" t="s">
        <v>369</v>
      </c>
      <c r="D172" s="43"/>
      <c r="E172" s="43"/>
      <c r="F172" s="43"/>
      <c r="G172" s="43"/>
      <c r="H172" s="43"/>
      <c r="I172" s="43"/>
      <c r="J172" s="43"/>
      <c r="K172" s="43"/>
      <c r="L172" s="43"/>
      <c r="M172" s="43"/>
      <c r="N172" s="342">
        <v>0</v>
      </c>
      <c r="O172" s="343"/>
      <c r="P172" s="343"/>
      <c r="Q172" s="344"/>
      <c r="R172" s="345">
        <v>5</v>
      </c>
      <c r="S172" s="346"/>
      <c r="T172" s="346"/>
      <c r="U172" s="347"/>
      <c r="V172" s="27"/>
      <c r="W172" s="195"/>
      <c r="X172" s="195"/>
      <c r="Y172" s="42"/>
      <c r="Z172" s="57"/>
      <c r="AA172" s="35"/>
      <c r="AB172" s="31"/>
      <c r="AC172" s="31"/>
      <c r="AD172" s="31"/>
      <c r="AE172" s="31"/>
      <c r="AF172" s="31"/>
      <c r="AG172" s="31"/>
      <c r="AH172" s="42"/>
      <c r="AI172" s="42"/>
      <c r="AJ172" s="42"/>
      <c r="AK172" s="42"/>
      <c r="AL172" s="42"/>
      <c r="AM172" s="58"/>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c r="BQ172" s="42"/>
      <c r="BR172" s="42"/>
      <c r="BS172" s="42"/>
      <c r="BT172" s="42"/>
      <c r="BU172" s="42"/>
      <c r="BV172" s="42"/>
      <c r="BW172" s="42"/>
      <c r="BX172" s="42"/>
      <c r="BY172" s="42"/>
      <c r="BZ172" s="42"/>
      <c r="CA172" s="42"/>
      <c r="CB172" s="42"/>
      <c r="CC172" s="42"/>
      <c r="CD172" s="42"/>
      <c r="CE172" s="42"/>
      <c r="CF172" s="42"/>
      <c r="CG172" s="42"/>
      <c r="CH172" s="42"/>
    </row>
    <row r="173" spans="1:86" s="19" customFormat="1" x14ac:dyDescent="0.4">
      <c r="A173" s="340"/>
      <c r="B173" s="164">
        <v>352</v>
      </c>
      <c r="C173" s="18" t="s">
        <v>361</v>
      </c>
      <c r="D173" s="43"/>
      <c r="E173" s="43"/>
      <c r="F173" s="43"/>
      <c r="G173" s="43"/>
      <c r="H173" s="43"/>
      <c r="I173" s="43"/>
      <c r="J173" s="43"/>
      <c r="K173" s="43"/>
      <c r="L173" s="43"/>
      <c r="M173" s="43"/>
      <c r="N173" s="342">
        <v>0</v>
      </c>
      <c r="O173" s="343"/>
      <c r="P173" s="343"/>
      <c r="Q173" s="344"/>
      <c r="R173" s="345">
        <v>10</v>
      </c>
      <c r="S173" s="346"/>
      <c r="T173" s="346"/>
      <c r="U173" s="347"/>
      <c r="V173" s="27"/>
      <c r="W173" s="195"/>
      <c r="X173" s="195"/>
      <c r="Y173" s="42"/>
      <c r="Z173" s="57"/>
      <c r="AA173" s="35"/>
      <c r="AB173" s="31"/>
      <c r="AC173" s="31"/>
      <c r="AD173" s="31"/>
      <c r="AE173" s="31"/>
      <c r="AF173" s="31"/>
      <c r="AG173" s="31"/>
      <c r="AH173" s="42"/>
      <c r="AI173" s="42"/>
      <c r="AJ173" s="42"/>
      <c r="AK173" s="42"/>
      <c r="AL173" s="42"/>
      <c r="AM173" s="58"/>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c r="BJ173" s="42"/>
      <c r="BK173" s="42"/>
      <c r="BL173" s="42"/>
      <c r="BM173" s="42"/>
      <c r="BN173" s="42"/>
      <c r="BO173" s="42"/>
      <c r="BP173" s="42"/>
      <c r="BQ173" s="42"/>
      <c r="BR173" s="42"/>
      <c r="BS173" s="42"/>
      <c r="BT173" s="42"/>
      <c r="BU173" s="42"/>
      <c r="BV173" s="42"/>
      <c r="BW173" s="42"/>
      <c r="BX173" s="42"/>
      <c r="BY173" s="42"/>
      <c r="BZ173" s="42"/>
      <c r="CA173" s="42"/>
      <c r="CB173" s="42"/>
      <c r="CC173" s="42"/>
      <c r="CD173" s="42"/>
      <c r="CE173" s="42"/>
      <c r="CF173" s="42"/>
      <c r="CG173" s="42"/>
      <c r="CH173" s="42"/>
    </row>
    <row r="174" spans="1:86" s="19" customFormat="1" x14ac:dyDescent="0.4">
      <c r="A174" s="340"/>
      <c r="B174" s="164">
        <v>353</v>
      </c>
      <c r="C174" s="18" t="s">
        <v>362</v>
      </c>
      <c r="D174" s="43"/>
      <c r="E174" s="43"/>
      <c r="F174" s="43"/>
      <c r="G174" s="43"/>
      <c r="H174" s="43"/>
      <c r="I174" s="43"/>
      <c r="J174" s="43"/>
      <c r="K174" s="43"/>
      <c r="L174" s="43"/>
      <c r="M174" s="43"/>
      <c r="N174" s="342">
        <v>0</v>
      </c>
      <c r="O174" s="343"/>
      <c r="P174" s="343"/>
      <c r="Q174" s="344"/>
      <c r="R174" s="345">
        <v>11</v>
      </c>
      <c r="S174" s="346"/>
      <c r="T174" s="346"/>
      <c r="U174" s="347"/>
      <c r="V174" s="27"/>
      <c r="W174" s="195"/>
      <c r="X174" s="195"/>
      <c r="Y174" s="42"/>
      <c r="Z174" s="57"/>
      <c r="AA174" s="35"/>
      <c r="AB174" s="31"/>
      <c r="AC174" s="31"/>
      <c r="AD174" s="31"/>
      <c r="AE174" s="31"/>
      <c r="AF174" s="31"/>
      <c r="AG174" s="31"/>
      <c r="AH174" s="42"/>
      <c r="AI174" s="42"/>
      <c r="AJ174" s="42"/>
      <c r="AK174" s="42"/>
      <c r="AL174" s="42"/>
      <c r="AM174" s="58"/>
      <c r="AN174" s="42"/>
      <c r="AO174" s="42"/>
      <c r="AP174" s="42"/>
      <c r="AQ174" s="42"/>
      <c r="AR174" s="42"/>
      <c r="AS174" s="42"/>
      <c r="AT174" s="42"/>
      <c r="AU174" s="42"/>
      <c r="AV174" s="42"/>
      <c r="AW174" s="42"/>
      <c r="AX174" s="42"/>
      <c r="AY174" s="42"/>
      <c r="AZ174" s="42"/>
      <c r="BA174" s="42"/>
      <c r="BB174" s="42"/>
      <c r="BC174" s="42"/>
      <c r="BD174" s="42"/>
      <c r="BE174" s="42"/>
      <c r="BF174" s="42"/>
      <c r="BG174" s="42"/>
      <c r="BH174" s="42"/>
      <c r="BI174" s="42"/>
      <c r="BJ174" s="42"/>
      <c r="BK174" s="42"/>
      <c r="BL174" s="42"/>
      <c r="BM174" s="42"/>
      <c r="BN174" s="42"/>
      <c r="BO174" s="42"/>
      <c r="BP174" s="42"/>
      <c r="BQ174" s="42"/>
      <c r="BR174" s="42"/>
      <c r="BS174" s="42"/>
      <c r="BT174" s="42"/>
      <c r="BU174" s="42"/>
      <c r="BV174" s="42"/>
      <c r="BW174" s="42"/>
      <c r="BX174" s="42"/>
      <c r="BY174" s="42"/>
      <c r="BZ174" s="42"/>
      <c r="CA174" s="42"/>
      <c r="CB174" s="42"/>
      <c r="CC174" s="42"/>
      <c r="CD174" s="42"/>
      <c r="CE174" s="42"/>
      <c r="CF174" s="42"/>
      <c r="CG174" s="42"/>
      <c r="CH174" s="42"/>
    </row>
    <row r="175" spans="1:86" s="19" customFormat="1" ht="18.75" customHeight="1" x14ac:dyDescent="0.4">
      <c r="A175" s="340"/>
      <c r="B175" s="348">
        <v>354</v>
      </c>
      <c r="C175" s="18" t="s">
        <v>363</v>
      </c>
      <c r="D175" s="43"/>
      <c r="E175" s="43"/>
      <c r="F175" s="43"/>
      <c r="G175" s="43"/>
      <c r="H175" s="43"/>
      <c r="I175" s="43"/>
      <c r="J175" s="43"/>
      <c r="K175" s="43"/>
      <c r="L175" s="43"/>
      <c r="M175" s="43"/>
      <c r="N175" s="342">
        <v>0</v>
      </c>
      <c r="O175" s="343"/>
      <c r="P175" s="343"/>
      <c r="Q175" s="344"/>
      <c r="R175" s="345">
        <v>6</v>
      </c>
      <c r="S175" s="346"/>
      <c r="T175" s="346"/>
      <c r="U175" s="347"/>
      <c r="V175" s="27"/>
      <c r="W175" s="195"/>
      <c r="X175" s="195"/>
      <c r="Y175" s="42"/>
      <c r="Z175" s="57"/>
      <c r="AA175" s="35"/>
      <c r="AB175" s="31"/>
      <c r="AC175" s="31"/>
      <c r="AD175" s="31"/>
      <c r="AE175" s="31"/>
      <c r="AF175" s="31"/>
      <c r="AG175" s="31"/>
      <c r="AH175" s="42"/>
      <c r="AI175" s="42"/>
      <c r="AJ175" s="42"/>
      <c r="AK175" s="42"/>
      <c r="AL175" s="42"/>
      <c r="AM175" s="58"/>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c r="BJ175" s="42"/>
      <c r="BK175" s="42"/>
      <c r="BL175" s="42"/>
      <c r="BM175" s="42"/>
      <c r="BN175" s="42"/>
      <c r="BO175" s="42"/>
      <c r="BP175" s="42"/>
      <c r="BQ175" s="42"/>
      <c r="BR175" s="42"/>
      <c r="BS175" s="42"/>
      <c r="BT175" s="42"/>
      <c r="BU175" s="42"/>
      <c r="BV175" s="42"/>
      <c r="BW175" s="42"/>
      <c r="BX175" s="42"/>
      <c r="BY175" s="42"/>
      <c r="BZ175" s="42"/>
      <c r="CA175" s="42"/>
      <c r="CB175" s="42"/>
      <c r="CC175" s="42"/>
      <c r="CD175" s="42"/>
      <c r="CE175" s="42"/>
      <c r="CF175" s="42"/>
      <c r="CG175" s="42"/>
      <c r="CH175" s="42"/>
    </row>
    <row r="176" spans="1:86" s="19" customFormat="1" ht="18.75" customHeight="1" x14ac:dyDescent="0.4">
      <c r="A176" s="340"/>
      <c r="B176" s="349"/>
      <c r="C176" s="18" t="s">
        <v>371</v>
      </c>
      <c r="D176" s="43"/>
      <c r="E176" s="43"/>
      <c r="F176" s="43"/>
      <c r="G176" s="43"/>
      <c r="H176" s="43"/>
      <c r="I176" s="43"/>
      <c r="J176" s="43"/>
      <c r="K176" s="43"/>
      <c r="L176" s="43"/>
      <c r="M176" s="43"/>
      <c r="N176" s="342">
        <v>0</v>
      </c>
      <c r="O176" s="343"/>
      <c r="P176" s="343"/>
      <c r="Q176" s="344"/>
      <c r="R176" s="345">
        <v>4</v>
      </c>
      <c r="S176" s="346"/>
      <c r="T176" s="346"/>
      <c r="U176" s="347"/>
      <c r="V176" s="27"/>
      <c r="W176" s="195"/>
      <c r="X176" s="195"/>
      <c r="Y176" s="42"/>
      <c r="Z176" s="57"/>
      <c r="AA176" s="35"/>
      <c r="AB176" s="31"/>
      <c r="AC176" s="31"/>
      <c r="AD176" s="31"/>
      <c r="AE176" s="31"/>
      <c r="AF176" s="31"/>
      <c r="AG176" s="31"/>
      <c r="AH176" s="42"/>
      <c r="AI176" s="42"/>
      <c r="AJ176" s="42"/>
      <c r="AK176" s="42"/>
      <c r="AL176" s="42"/>
      <c r="AM176" s="58"/>
      <c r="AN176" s="42"/>
      <c r="AO176" s="42"/>
      <c r="AP176" s="42"/>
      <c r="AQ176" s="42"/>
      <c r="AR176" s="42"/>
      <c r="AS176" s="42"/>
      <c r="AT176" s="42"/>
      <c r="AU176" s="42"/>
      <c r="AV176" s="42"/>
      <c r="AW176" s="42"/>
      <c r="AX176" s="42"/>
      <c r="AY176" s="42"/>
      <c r="AZ176" s="42"/>
      <c r="BA176" s="42"/>
      <c r="BB176" s="42"/>
      <c r="BC176" s="42"/>
      <c r="BD176" s="42"/>
      <c r="BE176" s="42"/>
      <c r="BF176" s="42"/>
      <c r="BG176" s="42"/>
      <c r="BH176" s="42"/>
      <c r="BI176" s="42"/>
      <c r="BJ176" s="42"/>
      <c r="BK176" s="42"/>
      <c r="BL176" s="42"/>
      <c r="BM176" s="42"/>
      <c r="BN176" s="42"/>
      <c r="BO176" s="42"/>
      <c r="BP176" s="42"/>
      <c r="BQ176" s="42"/>
      <c r="BR176" s="42"/>
      <c r="BS176" s="42"/>
      <c r="BT176" s="42"/>
      <c r="BU176" s="42"/>
      <c r="BV176" s="42"/>
      <c r="BW176" s="42"/>
      <c r="BX176" s="42"/>
      <c r="BY176" s="42"/>
      <c r="BZ176" s="42"/>
      <c r="CA176" s="42"/>
      <c r="CB176" s="42"/>
      <c r="CC176" s="42"/>
      <c r="CD176" s="42"/>
      <c r="CE176" s="42"/>
      <c r="CF176" s="42"/>
      <c r="CG176" s="42"/>
      <c r="CH176" s="42"/>
    </row>
    <row r="177" spans="1:86" s="19" customFormat="1" x14ac:dyDescent="0.4">
      <c r="A177" s="340"/>
      <c r="B177" s="164">
        <v>355</v>
      </c>
      <c r="C177" s="18" t="s">
        <v>364</v>
      </c>
      <c r="D177" s="43"/>
      <c r="E177" s="43"/>
      <c r="F177" s="43"/>
      <c r="G177" s="43"/>
      <c r="H177" s="43"/>
      <c r="I177" s="43"/>
      <c r="J177" s="43"/>
      <c r="K177" s="43"/>
      <c r="L177" s="43"/>
      <c r="M177" s="43"/>
      <c r="N177" s="342">
        <v>0</v>
      </c>
      <c r="O177" s="343"/>
      <c r="P177" s="343"/>
      <c r="Q177" s="344"/>
      <c r="R177" s="345">
        <v>6</v>
      </c>
      <c r="S177" s="346"/>
      <c r="T177" s="346"/>
      <c r="U177" s="347"/>
      <c r="V177" s="27"/>
      <c r="W177" s="195"/>
      <c r="X177" s="195"/>
      <c r="Y177" s="42"/>
      <c r="Z177" s="57"/>
      <c r="AA177" s="35"/>
      <c r="AB177" s="31"/>
      <c r="AC177" s="31"/>
      <c r="AD177" s="31"/>
      <c r="AE177" s="31"/>
      <c r="AF177" s="31"/>
      <c r="AG177" s="31"/>
      <c r="AH177" s="42"/>
      <c r="AI177" s="42"/>
      <c r="AJ177" s="42"/>
      <c r="AK177" s="42"/>
      <c r="AL177" s="42"/>
      <c r="AM177" s="58"/>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c r="BJ177" s="42"/>
      <c r="BK177" s="42"/>
      <c r="BL177" s="42"/>
      <c r="BM177" s="42"/>
      <c r="BN177" s="42"/>
      <c r="BO177" s="42"/>
      <c r="BP177" s="42"/>
      <c r="BQ177" s="42"/>
      <c r="BR177" s="42"/>
      <c r="BS177" s="42"/>
      <c r="BT177" s="42"/>
      <c r="BU177" s="42"/>
      <c r="BV177" s="42"/>
      <c r="BW177" s="42"/>
      <c r="BX177" s="42"/>
      <c r="BY177" s="42"/>
      <c r="BZ177" s="42"/>
      <c r="CA177" s="42"/>
      <c r="CB177" s="42"/>
      <c r="CC177" s="42"/>
      <c r="CD177" s="42"/>
      <c r="CE177" s="42"/>
      <c r="CF177" s="42"/>
      <c r="CG177" s="42"/>
      <c r="CH177" s="42"/>
    </row>
    <row r="178" spans="1:86" s="19" customFormat="1" x14ac:dyDescent="0.4">
      <c r="A178" s="340"/>
      <c r="B178" s="52">
        <v>356</v>
      </c>
      <c r="C178" s="20" t="s">
        <v>365</v>
      </c>
      <c r="D178" s="43"/>
      <c r="E178" s="43"/>
      <c r="F178" s="43"/>
      <c r="G178" s="43"/>
      <c r="H178" s="43"/>
      <c r="I178" s="43"/>
      <c r="J178" s="43"/>
      <c r="K178" s="43"/>
      <c r="L178" s="43"/>
      <c r="M178" s="176"/>
      <c r="N178" s="342">
        <v>0</v>
      </c>
      <c r="O178" s="343"/>
      <c r="P178" s="343"/>
      <c r="Q178" s="344"/>
      <c r="R178" s="345">
        <v>5</v>
      </c>
      <c r="S178" s="346"/>
      <c r="T178" s="346"/>
      <c r="U178" s="347"/>
      <c r="V178" s="27"/>
      <c r="W178" s="195"/>
      <c r="X178" s="195"/>
      <c r="Y178" s="42"/>
      <c r="Z178" s="57"/>
      <c r="AA178" s="35"/>
      <c r="AB178" s="31"/>
      <c r="AC178" s="31"/>
      <c r="AD178" s="31"/>
      <c r="AE178" s="31"/>
      <c r="AF178" s="31"/>
      <c r="AG178" s="31"/>
      <c r="AH178" s="42"/>
      <c r="AI178" s="42"/>
      <c r="AJ178" s="42"/>
      <c r="AK178" s="42"/>
      <c r="AL178" s="42"/>
      <c r="AM178" s="58"/>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c r="BJ178" s="42"/>
      <c r="BK178" s="42"/>
      <c r="BL178" s="42"/>
      <c r="BM178" s="42"/>
      <c r="BN178" s="42"/>
      <c r="BO178" s="42"/>
      <c r="BP178" s="42"/>
      <c r="BQ178" s="42"/>
      <c r="BR178" s="42"/>
      <c r="BS178" s="42"/>
      <c r="BT178" s="42"/>
      <c r="BU178" s="42"/>
      <c r="BV178" s="42"/>
      <c r="BW178" s="42"/>
      <c r="BX178" s="42"/>
      <c r="BY178" s="42"/>
      <c r="BZ178" s="42"/>
      <c r="CA178" s="42"/>
      <c r="CB178" s="42"/>
      <c r="CC178" s="42"/>
      <c r="CD178" s="42"/>
      <c r="CE178" s="42"/>
      <c r="CF178" s="42"/>
      <c r="CG178" s="42"/>
      <c r="CH178" s="42"/>
    </row>
    <row r="179" spans="1:86" s="19" customFormat="1" x14ac:dyDescent="0.4">
      <c r="A179" s="340"/>
      <c r="B179" s="52">
        <v>357</v>
      </c>
      <c r="C179" s="20" t="s">
        <v>368</v>
      </c>
      <c r="D179" s="43"/>
      <c r="E179" s="43"/>
      <c r="F179" s="43"/>
      <c r="G179" s="43"/>
      <c r="H179" s="43"/>
      <c r="I179" s="43"/>
      <c r="J179" s="43"/>
      <c r="K179" s="43"/>
      <c r="L179" s="43"/>
      <c r="M179" s="176"/>
      <c r="N179" s="342">
        <v>0</v>
      </c>
      <c r="O179" s="343"/>
      <c r="P179" s="343"/>
      <c r="Q179" s="344"/>
      <c r="R179" s="345">
        <v>18</v>
      </c>
      <c r="S179" s="346"/>
      <c r="T179" s="346"/>
      <c r="U179" s="347"/>
      <c r="V179" s="27"/>
      <c r="W179" s="195"/>
      <c r="X179" s="195"/>
      <c r="Y179" s="42"/>
      <c r="Z179" s="57"/>
      <c r="AA179" s="35"/>
      <c r="AB179" s="31"/>
      <c r="AC179" s="31"/>
      <c r="AD179" s="31"/>
      <c r="AE179" s="31"/>
      <c r="AF179" s="31"/>
      <c r="AG179" s="31"/>
      <c r="AH179" s="42"/>
      <c r="AI179" s="42"/>
      <c r="AJ179" s="42"/>
      <c r="AK179" s="42"/>
      <c r="AL179" s="42"/>
      <c r="AM179" s="58"/>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c r="BM179" s="42"/>
      <c r="BN179" s="42"/>
      <c r="BO179" s="42"/>
      <c r="BP179" s="42"/>
      <c r="BQ179" s="42"/>
      <c r="BR179" s="42"/>
      <c r="BS179" s="42"/>
      <c r="BT179" s="42"/>
      <c r="BU179" s="42"/>
      <c r="BV179" s="42"/>
      <c r="BW179" s="42"/>
      <c r="BX179" s="42"/>
      <c r="BY179" s="42"/>
      <c r="BZ179" s="42"/>
      <c r="CA179" s="42"/>
      <c r="CB179" s="42"/>
      <c r="CC179" s="42"/>
      <c r="CD179" s="42"/>
      <c r="CE179" s="42"/>
      <c r="CF179" s="42"/>
      <c r="CG179" s="42"/>
      <c r="CH179" s="42"/>
    </row>
    <row r="180" spans="1:86" s="19" customFormat="1" x14ac:dyDescent="0.4">
      <c r="A180" s="340"/>
      <c r="B180" s="350">
        <v>358</v>
      </c>
      <c r="C180" s="20" t="s">
        <v>372</v>
      </c>
      <c r="D180" s="43"/>
      <c r="E180" s="43"/>
      <c r="F180" s="43"/>
      <c r="G180" s="43"/>
      <c r="H180" s="43"/>
      <c r="I180" s="43"/>
      <c r="J180" s="43"/>
      <c r="K180" s="43"/>
      <c r="L180" s="43"/>
      <c r="M180" s="176"/>
      <c r="N180" s="342">
        <v>0</v>
      </c>
      <c r="O180" s="343"/>
      <c r="P180" s="343"/>
      <c r="Q180" s="344"/>
      <c r="R180" s="345">
        <v>8</v>
      </c>
      <c r="S180" s="346"/>
      <c r="T180" s="346"/>
      <c r="U180" s="347"/>
      <c r="V180" s="27"/>
      <c r="W180" s="195"/>
      <c r="X180" s="195"/>
      <c r="Y180" s="42"/>
      <c r="Z180" s="57"/>
      <c r="AA180" s="35"/>
      <c r="AB180" s="31"/>
      <c r="AC180" s="31"/>
      <c r="AD180" s="31"/>
      <c r="AE180" s="31"/>
      <c r="AF180" s="31"/>
      <c r="AG180" s="31"/>
      <c r="AH180" s="42"/>
      <c r="AI180" s="42"/>
      <c r="AJ180" s="42"/>
      <c r="AK180" s="42"/>
      <c r="AL180" s="42"/>
      <c r="AM180" s="58"/>
      <c r="AN180" s="42"/>
      <c r="AO180" s="42"/>
      <c r="AP180" s="42"/>
      <c r="AQ180" s="42"/>
      <c r="AR180" s="42"/>
      <c r="AS180" s="42"/>
      <c r="AT180" s="42"/>
      <c r="AU180" s="42"/>
      <c r="AV180" s="42"/>
      <c r="AW180" s="42"/>
      <c r="AX180" s="42"/>
      <c r="AY180" s="42"/>
      <c r="AZ180" s="42"/>
      <c r="BA180" s="42"/>
      <c r="BB180" s="42"/>
      <c r="BC180" s="42"/>
      <c r="BD180" s="42"/>
      <c r="BE180" s="42"/>
      <c r="BF180" s="42"/>
      <c r="BG180" s="42"/>
      <c r="BH180" s="42"/>
      <c r="BI180" s="42"/>
      <c r="BJ180" s="42"/>
      <c r="BK180" s="42"/>
      <c r="BL180" s="42"/>
      <c r="BM180" s="42"/>
      <c r="BN180" s="42"/>
      <c r="BO180" s="42"/>
      <c r="BP180" s="42"/>
      <c r="BQ180" s="42"/>
      <c r="BR180" s="42"/>
      <c r="BS180" s="42"/>
      <c r="BT180" s="42"/>
      <c r="BU180" s="42"/>
      <c r="BV180" s="42"/>
      <c r="BW180" s="42"/>
      <c r="BX180" s="42"/>
      <c r="BY180" s="42"/>
      <c r="BZ180" s="42"/>
      <c r="CA180" s="42"/>
      <c r="CB180" s="42"/>
      <c r="CC180" s="42"/>
      <c r="CD180" s="42"/>
      <c r="CE180" s="42"/>
      <c r="CF180" s="42"/>
      <c r="CG180" s="42"/>
      <c r="CH180" s="42"/>
    </row>
    <row r="181" spans="1:86" s="19" customFormat="1" x14ac:dyDescent="0.4">
      <c r="A181" s="340"/>
      <c r="B181" s="351"/>
      <c r="C181" s="20" t="s">
        <v>390</v>
      </c>
      <c r="D181" s="43"/>
      <c r="E181" s="43"/>
      <c r="F181" s="43"/>
      <c r="G181" s="43"/>
      <c r="H181" s="43"/>
      <c r="I181" s="43"/>
      <c r="J181" s="43"/>
      <c r="K181" s="43"/>
      <c r="L181" s="43"/>
      <c r="M181" s="176"/>
      <c r="N181" s="342">
        <v>0</v>
      </c>
      <c r="O181" s="343"/>
      <c r="P181" s="343"/>
      <c r="Q181" s="344"/>
      <c r="R181" s="345">
        <v>1</v>
      </c>
      <c r="S181" s="346"/>
      <c r="T181" s="346"/>
      <c r="U181" s="347"/>
      <c r="V181" s="27"/>
      <c r="W181" s="195"/>
      <c r="X181" s="195"/>
      <c r="Y181" s="42"/>
      <c r="Z181" s="57"/>
      <c r="AA181" s="35"/>
      <c r="AB181" s="31"/>
      <c r="AC181" s="31"/>
      <c r="AD181" s="31"/>
      <c r="AE181" s="31"/>
      <c r="AF181" s="31"/>
      <c r="AG181" s="31"/>
      <c r="AH181" s="42"/>
      <c r="AI181" s="42"/>
      <c r="AJ181" s="42"/>
      <c r="AK181" s="42"/>
      <c r="AL181" s="42"/>
      <c r="AM181" s="58"/>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42"/>
      <c r="BM181" s="42"/>
      <c r="BN181" s="42"/>
      <c r="BO181" s="42"/>
      <c r="BP181" s="42"/>
      <c r="BQ181" s="42"/>
      <c r="BR181" s="42"/>
      <c r="BS181" s="42"/>
      <c r="BT181" s="42"/>
      <c r="BU181" s="42"/>
      <c r="BV181" s="42"/>
      <c r="BW181" s="42"/>
      <c r="BX181" s="42"/>
      <c r="BY181" s="42"/>
      <c r="BZ181" s="42"/>
      <c r="CA181" s="42"/>
      <c r="CB181" s="42"/>
      <c r="CC181" s="42"/>
      <c r="CD181" s="42"/>
      <c r="CE181" s="42"/>
      <c r="CF181" s="42"/>
      <c r="CG181" s="42"/>
      <c r="CH181" s="42"/>
    </row>
    <row r="182" spans="1:86" s="19" customFormat="1" x14ac:dyDescent="0.4">
      <c r="A182" s="340"/>
      <c r="B182" s="52">
        <v>359</v>
      </c>
      <c r="C182" s="20" t="s">
        <v>374</v>
      </c>
      <c r="D182" s="43"/>
      <c r="E182" s="43"/>
      <c r="F182" s="43"/>
      <c r="G182" s="43"/>
      <c r="H182" s="43"/>
      <c r="I182" s="43"/>
      <c r="J182" s="43"/>
      <c r="K182" s="43"/>
      <c r="L182" s="43"/>
      <c r="M182" s="176"/>
      <c r="N182" s="342">
        <v>0</v>
      </c>
      <c r="O182" s="343"/>
      <c r="P182" s="343"/>
      <c r="Q182" s="344"/>
      <c r="R182" s="345">
        <v>5</v>
      </c>
      <c r="S182" s="346"/>
      <c r="T182" s="346"/>
      <c r="U182" s="347"/>
      <c r="V182" s="27"/>
      <c r="W182" s="195"/>
      <c r="X182" s="195"/>
      <c r="Y182" s="42"/>
      <c r="Z182" s="57"/>
      <c r="AA182" s="35"/>
      <c r="AB182" s="31"/>
      <c r="AC182" s="31"/>
      <c r="AD182" s="31"/>
      <c r="AE182" s="31"/>
      <c r="AF182" s="31"/>
      <c r="AG182" s="31"/>
      <c r="AH182" s="42"/>
      <c r="AI182" s="42"/>
      <c r="AJ182" s="42"/>
      <c r="AK182" s="42"/>
      <c r="AL182" s="42"/>
      <c r="AM182" s="58"/>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42"/>
      <c r="BM182" s="42"/>
      <c r="BN182" s="42"/>
      <c r="BO182" s="42"/>
      <c r="BP182" s="42"/>
      <c r="BQ182" s="42"/>
      <c r="BR182" s="42"/>
      <c r="BS182" s="42"/>
      <c r="BT182" s="42"/>
      <c r="BU182" s="42"/>
      <c r="BV182" s="42"/>
      <c r="BW182" s="42"/>
      <c r="BX182" s="42"/>
      <c r="BY182" s="42"/>
      <c r="BZ182" s="42"/>
      <c r="CA182" s="42"/>
      <c r="CB182" s="42"/>
      <c r="CC182" s="42"/>
      <c r="CD182" s="42"/>
      <c r="CE182" s="42"/>
      <c r="CF182" s="42"/>
      <c r="CG182" s="42"/>
      <c r="CH182" s="42"/>
    </row>
    <row r="183" spans="1:86" s="19" customFormat="1" x14ac:dyDescent="0.4">
      <c r="A183" s="340"/>
      <c r="B183" s="52">
        <v>360</v>
      </c>
      <c r="C183" s="20" t="s">
        <v>375</v>
      </c>
      <c r="D183" s="43"/>
      <c r="E183" s="43"/>
      <c r="F183" s="43"/>
      <c r="G183" s="43"/>
      <c r="H183" s="43"/>
      <c r="I183" s="43"/>
      <c r="J183" s="43"/>
      <c r="K183" s="43"/>
      <c r="L183" s="43"/>
      <c r="M183" s="176"/>
      <c r="N183" s="342">
        <v>0</v>
      </c>
      <c r="O183" s="343"/>
      <c r="P183" s="343"/>
      <c r="Q183" s="344"/>
      <c r="R183" s="345">
        <v>22</v>
      </c>
      <c r="S183" s="346"/>
      <c r="T183" s="346"/>
      <c r="U183" s="347"/>
      <c r="V183" s="27"/>
      <c r="W183" s="195"/>
      <c r="X183" s="195"/>
      <c r="Y183" s="42"/>
      <c r="Z183" s="57"/>
      <c r="AA183" s="35"/>
      <c r="AB183" s="31"/>
      <c r="AC183" s="31"/>
      <c r="AD183" s="31"/>
      <c r="AE183" s="31"/>
      <c r="AF183" s="31"/>
      <c r="AG183" s="31"/>
      <c r="AH183" s="42"/>
      <c r="AI183" s="42"/>
      <c r="AJ183" s="42"/>
      <c r="AK183" s="42"/>
      <c r="AL183" s="42"/>
      <c r="AM183" s="58"/>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c r="BJ183" s="42"/>
      <c r="BK183" s="42"/>
      <c r="BL183" s="42"/>
      <c r="BM183" s="42"/>
      <c r="BN183" s="42"/>
      <c r="BO183" s="42"/>
      <c r="BP183" s="42"/>
      <c r="BQ183" s="42"/>
      <c r="BR183" s="42"/>
      <c r="BS183" s="42"/>
      <c r="BT183" s="42"/>
      <c r="BU183" s="42"/>
      <c r="BV183" s="42"/>
      <c r="BW183" s="42"/>
      <c r="BX183" s="42"/>
      <c r="BY183" s="42"/>
      <c r="BZ183" s="42"/>
      <c r="CA183" s="42"/>
      <c r="CB183" s="42"/>
      <c r="CC183" s="42"/>
      <c r="CD183" s="42"/>
      <c r="CE183" s="42"/>
      <c r="CF183" s="42"/>
      <c r="CG183" s="42"/>
      <c r="CH183" s="42"/>
    </row>
    <row r="184" spans="1:86" s="19" customFormat="1" x14ac:dyDescent="0.4">
      <c r="A184" s="340"/>
      <c r="B184" s="348">
        <v>361</v>
      </c>
      <c r="C184" s="20" t="s">
        <v>378</v>
      </c>
      <c r="D184" s="43"/>
      <c r="E184" s="43"/>
      <c r="F184" s="43"/>
      <c r="G184" s="43"/>
      <c r="H184" s="43"/>
      <c r="I184" s="43"/>
      <c r="J184" s="43"/>
      <c r="K184" s="43"/>
      <c r="L184" s="43"/>
      <c r="M184" s="176"/>
      <c r="N184" s="342">
        <v>0</v>
      </c>
      <c r="O184" s="343"/>
      <c r="P184" s="343"/>
      <c r="Q184" s="344"/>
      <c r="R184" s="345">
        <v>31</v>
      </c>
      <c r="S184" s="346"/>
      <c r="T184" s="346"/>
      <c r="U184" s="347"/>
      <c r="V184" s="27"/>
      <c r="W184" s="195"/>
      <c r="X184" s="195"/>
      <c r="Y184" s="42"/>
      <c r="Z184" s="57"/>
      <c r="AA184" s="35"/>
      <c r="AB184" s="31"/>
      <c r="AC184" s="31"/>
      <c r="AD184" s="31"/>
      <c r="AE184" s="31"/>
      <c r="AF184" s="31"/>
      <c r="AG184" s="31"/>
      <c r="AH184" s="42"/>
      <c r="AI184" s="42"/>
      <c r="AJ184" s="42"/>
      <c r="AK184" s="42"/>
      <c r="AL184" s="42"/>
      <c r="AM184" s="58"/>
      <c r="AN184" s="42"/>
      <c r="AO184" s="42"/>
      <c r="AP184" s="42"/>
      <c r="AQ184" s="42"/>
      <c r="AR184" s="42"/>
      <c r="AS184" s="42"/>
      <c r="AT184" s="42"/>
      <c r="AU184" s="42"/>
      <c r="AV184" s="42"/>
      <c r="AW184" s="42"/>
      <c r="AX184" s="42"/>
      <c r="AY184" s="42"/>
      <c r="AZ184" s="42"/>
      <c r="BA184" s="42"/>
      <c r="BB184" s="42"/>
      <c r="BC184" s="42"/>
      <c r="BD184" s="42"/>
      <c r="BE184" s="42"/>
      <c r="BF184" s="42"/>
      <c r="BG184" s="42"/>
      <c r="BH184" s="42"/>
      <c r="BI184" s="42"/>
      <c r="BJ184" s="42"/>
      <c r="BK184" s="42"/>
      <c r="BL184" s="42"/>
      <c r="BM184" s="42"/>
      <c r="BN184" s="42"/>
      <c r="BO184" s="42"/>
      <c r="BP184" s="42"/>
      <c r="BQ184" s="42"/>
      <c r="BR184" s="42"/>
      <c r="BS184" s="42"/>
      <c r="BT184" s="42"/>
      <c r="BU184" s="42"/>
      <c r="BV184" s="42"/>
      <c r="BW184" s="42"/>
      <c r="BX184" s="42"/>
      <c r="BY184" s="42"/>
      <c r="BZ184" s="42"/>
      <c r="CA184" s="42"/>
      <c r="CB184" s="42"/>
      <c r="CC184" s="42"/>
      <c r="CD184" s="42"/>
      <c r="CE184" s="42"/>
      <c r="CF184" s="42"/>
      <c r="CG184" s="42"/>
      <c r="CH184" s="42"/>
    </row>
    <row r="185" spans="1:86" s="19" customFormat="1" x14ac:dyDescent="0.4">
      <c r="A185" s="340"/>
      <c r="B185" s="349"/>
      <c r="C185" s="20" t="s">
        <v>384</v>
      </c>
      <c r="D185" s="43"/>
      <c r="E185" s="43"/>
      <c r="F185" s="43"/>
      <c r="G185" s="43"/>
      <c r="H185" s="43"/>
      <c r="I185" s="43"/>
      <c r="J185" s="43"/>
      <c r="K185" s="43"/>
      <c r="L185" s="43"/>
      <c r="M185" s="176"/>
      <c r="N185" s="342">
        <v>0</v>
      </c>
      <c r="O185" s="343"/>
      <c r="P185" s="343"/>
      <c r="Q185" s="344"/>
      <c r="R185" s="345">
        <v>1</v>
      </c>
      <c r="S185" s="346"/>
      <c r="T185" s="346"/>
      <c r="U185" s="347"/>
      <c r="V185" s="27"/>
      <c r="W185" s="195"/>
      <c r="X185" s="195"/>
      <c r="Y185" s="42"/>
      <c r="Z185" s="57"/>
      <c r="AA185" s="35"/>
      <c r="AB185" s="31"/>
      <c r="AC185" s="31"/>
      <c r="AD185" s="31"/>
      <c r="AE185" s="31"/>
      <c r="AF185" s="31"/>
      <c r="AG185" s="31"/>
      <c r="AH185" s="42"/>
      <c r="AI185" s="42"/>
      <c r="AJ185" s="42"/>
      <c r="AK185" s="42"/>
      <c r="AL185" s="42"/>
      <c r="AM185" s="58"/>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42"/>
      <c r="BM185" s="42"/>
      <c r="BN185" s="42"/>
      <c r="BO185" s="42"/>
      <c r="BP185" s="42"/>
      <c r="BQ185" s="42"/>
      <c r="BR185" s="42"/>
      <c r="BS185" s="42"/>
      <c r="BT185" s="42"/>
      <c r="BU185" s="42"/>
      <c r="BV185" s="42"/>
      <c r="BW185" s="42"/>
      <c r="BX185" s="42"/>
      <c r="BY185" s="42"/>
      <c r="BZ185" s="42"/>
      <c r="CA185" s="42"/>
      <c r="CB185" s="42"/>
      <c r="CC185" s="42"/>
      <c r="CD185" s="42"/>
      <c r="CE185" s="42"/>
      <c r="CF185" s="42"/>
      <c r="CG185" s="42"/>
      <c r="CH185" s="42"/>
    </row>
    <row r="186" spans="1:86" s="19" customFormat="1" x14ac:dyDescent="0.4">
      <c r="A186" s="340"/>
      <c r="B186" s="52">
        <v>362</v>
      </c>
      <c r="C186" s="20" t="s">
        <v>376</v>
      </c>
      <c r="D186" s="43"/>
      <c r="E186" s="43"/>
      <c r="F186" s="43"/>
      <c r="G186" s="43"/>
      <c r="H186" s="43"/>
      <c r="I186" s="43"/>
      <c r="J186" s="43"/>
      <c r="K186" s="43"/>
      <c r="L186" s="43"/>
      <c r="M186" s="176"/>
      <c r="N186" s="342">
        <v>0</v>
      </c>
      <c r="O186" s="343"/>
      <c r="P186" s="343"/>
      <c r="Q186" s="344"/>
      <c r="R186" s="345">
        <v>6</v>
      </c>
      <c r="S186" s="346"/>
      <c r="T186" s="346"/>
      <c r="U186" s="347"/>
      <c r="V186" s="27"/>
      <c r="W186" s="195"/>
      <c r="X186" s="195"/>
      <c r="Y186" s="42"/>
      <c r="Z186" s="57"/>
      <c r="AA186" s="35"/>
      <c r="AB186" s="31"/>
      <c r="AC186" s="31"/>
      <c r="AD186" s="31"/>
      <c r="AE186" s="31"/>
      <c r="AF186" s="31"/>
      <c r="AG186" s="31"/>
      <c r="AH186" s="42"/>
      <c r="AI186" s="42"/>
      <c r="AJ186" s="42"/>
      <c r="AK186" s="42"/>
      <c r="AL186" s="42"/>
      <c r="AM186" s="58"/>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2"/>
      <c r="BR186" s="42"/>
      <c r="BS186" s="42"/>
      <c r="BT186" s="42"/>
      <c r="BU186" s="42"/>
      <c r="BV186" s="42"/>
      <c r="BW186" s="42"/>
      <c r="BX186" s="42"/>
      <c r="BY186" s="42"/>
      <c r="BZ186" s="42"/>
      <c r="CA186" s="42"/>
      <c r="CB186" s="42"/>
      <c r="CC186" s="42"/>
      <c r="CD186" s="42"/>
      <c r="CE186" s="42"/>
      <c r="CF186" s="42"/>
      <c r="CG186" s="42"/>
      <c r="CH186" s="42"/>
    </row>
    <row r="187" spans="1:86" s="19" customFormat="1" x14ac:dyDescent="0.4">
      <c r="A187" s="340"/>
      <c r="B187" s="52">
        <v>363</v>
      </c>
      <c r="C187" s="20" t="s">
        <v>379</v>
      </c>
      <c r="D187" s="43"/>
      <c r="E187" s="43"/>
      <c r="F187" s="43"/>
      <c r="G187" s="43"/>
      <c r="H187" s="43"/>
      <c r="I187" s="43"/>
      <c r="J187" s="43"/>
      <c r="K187" s="43"/>
      <c r="L187" s="43"/>
      <c r="M187" s="176"/>
      <c r="N187" s="342">
        <v>0</v>
      </c>
      <c r="O187" s="343"/>
      <c r="P187" s="343"/>
      <c r="Q187" s="344"/>
      <c r="R187" s="345">
        <v>8</v>
      </c>
      <c r="S187" s="346"/>
      <c r="T187" s="346"/>
      <c r="U187" s="347"/>
      <c r="V187" s="27"/>
      <c r="W187" s="195"/>
      <c r="X187" s="195"/>
      <c r="Y187" s="42"/>
      <c r="Z187" s="57"/>
      <c r="AA187" s="35"/>
      <c r="AB187" s="31"/>
      <c r="AC187" s="31"/>
      <c r="AD187" s="31"/>
      <c r="AE187" s="31"/>
      <c r="AF187" s="31"/>
      <c r="AG187" s="31"/>
      <c r="AH187" s="42"/>
      <c r="AI187" s="42"/>
      <c r="AJ187" s="42"/>
      <c r="AK187" s="42"/>
      <c r="AL187" s="42"/>
      <c r="AM187" s="58"/>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42"/>
      <c r="BK187" s="42"/>
      <c r="BL187" s="42"/>
      <c r="BM187" s="42"/>
      <c r="BN187" s="42"/>
      <c r="BO187" s="42"/>
      <c r="BP187" s="42"/>
      <c r="BQ187" s="42"/>
      <c r="BR187" s="42"/>
      <c r="BS187" s="42"/>
      <c r="BT187" s="42"/>
      <c r="BU187" s="42"/>
      <c r="BV187" s="42"/>
      <c r="BW187" s="42"/>
      <c r="BX187" s="42"/>
      <c r="BY187" s="42"/>
      <c r="BZ187" s="42"/>
      <c r="CA187" s="42"/>
      <c r="CB187" s="42"/>
      <c r="CC187" s="42"/>
      <c r="CD187" s="42"/>
      <c r="CE187" s="42"/>
      <c r="CF187" s="42"/>
      <c r="CG187" s="42"/>
      <c r="CH187" s="42"/>
    </row>
    <row r="188" spans="1:86" s="19" customFormat="1" x14ac:dyDescent="0.4">
      <c r="A188" s="340"/>
      <c r="B188" s="52">
        <v>364</v>
      </c>
      <c r="C188" s="20" t="s">
        <v>377</v>
      </c>
      <c r="D188" s="43"/>
      <c r="E188" s="43"/>
      <c r="F188" s="43"/>
      <c r="G188" s="43"/>
      <c r="H188" s="43"/>
      <c r="I188" s="43"/>
      <c r="J188" s="43"/>
      <c r="K188" s="43"/>
      <c r="L188" s="43"/>
      <c r="M188" s="176"/>
      <c r="N188" s="342">
        <v>0</v>
      </c>
      <c r="O188" s="343"/>
      <c r="P188" s="343"/>
      <c r="Q188" s="344"/>
      <c r="R188" s="345">
        <v>7</v>
      </c>
      <c r="S188" s="346"/>
      <c r="T188" s="346"/>
      <c r="U188" s="347"/>
      <c r="V188" s="27"/>
      <c r="W188" s="195"/>
      <c r="X188" s="195"/>
      <c r="Y188" s="42"/>
      <c r="Z188" s="57"/>
      <c r="AA188" s="35"/>
      <c r="AB188" s="31"/>
      <c r="AC188" s="31"/>
      <c r="AD188" s="31"/>
      <c r="AE188" s="31"/>
      <c r="AF188" s="31"/>
      <c r="AG188" s="31"/>
      <c r="AH188" s="42"/>
      <c r="AI188" s="42"/>
      <c r="AJ188" s="42"/>
      <c r="AK188" s="42"/>
      <c r="AL188" s="42"/>
      <c r="AM188" s="58"/>
      <c r="AN188" s="42"/>
      <c r="AO188" s="42"/>
      <c r="AP188" s="42"/>
      <c r="AQ188" s="42"/>
      <c r="AR188" s="42"/>
      <c r="AS188" s="42"/>
      <c r="AT188" s="42"/>
      <c r="AU188" s="42"/>
      <c r="AV188" s="42"/>
      <c r="AW188" s="42"/>
      <c r="AX188" s="42"/>
      <c r="AY188" s="42"/>
      <c r="AZ188" s="42"/>
      <c r="BA188" s="42"/>
      <c r="BB188" s="42"/>
      <c r="BC188" s="42"/>
      <c r="BD188" s="42"/>
      <c r="BE188" s="42"/>
      <c r="BF188" s="42"/>
      <c r="BG188" s="42"/>
      <c r="BH188" s="42"/>
      <c r="BI188" s="42"/>
      <c r="BJ188" s="42"/>
      <c r="BK188" s="42"/>
      <c r="BL188" s="42"/>
      <c r="BM188" s="42"/>
      <c r="BN188" s="42"/>
      <c r="BO188" s="42"/>
      <c r="BP188" s="42"/>
      <c r="BQ188" s="42"/>
      <c r="BR188" s="42"/>
      <c r="BS188" s="42"/>
      <c r="BT188" s="42"/>
      <c r="BU188" s="42"/>
      <c r="BV188" s="42"/>
      <c r="BW188" s="42"/>
      <c r="BX188" s="42"/>
      <c r="BY188" s="42"/>
      <c r="BZ188" s="42"/>
      <c r="CA188" s="42"/>
      <c r="CB188" s="42"/>
      <c r="CC188" s="42"/>
      <c r="CD188" s="42"/>
      <c r="CE188" s="42"/>
      <c r="CF188" s="42"/>
      <c r="CG188" s="42"/>
      <c r="CH188" s="42"/>
    </row>
    <row r="189" spans="1:86" s="19" customFormat="1" x14ac:dyDescent="0.4">
      <c r="A189" s="340"/>
      <c r="B189" s="52">
        <v>365</v>
      </c>
      <c r="C189" s="20" t="s">
        <v>381</v>
      </c>
      <c r="D189" s="43"/>
      <c r="E189" s="43"/>
      <c r="F189" s="43"/>
      <c r="G189" s="43"/>
      <c r="H189" s="43"/>
      <c r="I189" s="43"/>
      <c r="J189" s="43"/>
      <c r="K189" s="43"/>
      <c r="L189" s="43"/>
      <c r="M189" s="176"/>
      <c r="N189" s="342">
        <v>0</v>
      </c>
      <c r="O189" s="343"/>
      <c r="P189" s="343"/>
      <c r="Q189" s="344"/>
      <c r="R189" s="345">
        <v>8</v>
      </c>
      <c r="S189" s="346"/>
      <c r="T189" s="346"/>
      <c r="U189" s="347"/>
      <c r="V189" s="27"/>
      <c r="W189" s="195"/>
      <c r="X189" s="195"/>
      <c r="Y189" s="42"/>
      <c r="Z189" s="57"/>
      <c r="AA189" s="35"/>
      <c r="AB189" s="31"/>
      <c r="AC189" s="31"/>
      <c r="AD189" s="31"/>
      <c r="AE189" s="31"/>
      <c r="AF189" s="31"/>
      <c r="AG189" s="31"/>
      <c r="AH189" s="42"/>
      <c r="AI189" s="42"/>
      <c r="AJ189" s="42"/>
      <c r="AK189" s="42"/>
      <c r="AL189" s="42"/>
      <c r="AM189" s="58"/>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42"/>
      <c r="BM189" s="42"/>
      <c r="BN189" s="42"/>
      <c r="BO189" s="42"/>
      <c r="BP189" s="42"/>
      <c r="BQ189" s="42"/>
      <c r="BR189" s="42"/>
      <c r="BS189" s="42"/>
      <c r="BT189" s="42"/>
      <c r="BU189" s="42"/>
      <c r="BV189" s="42"/>
      <c r="BW189" s="42"/>
      <c r="BX189" s="42"/>
      <c r="BY189" s="42"/>
      <c r="BZ189" s="42"/>
      <c r="CA189" s="42"/>
      <c r="CB189" s="42"/>
      <c r="CC189" s="42"/>
      <c r="CD189" s="42"/>
      <c r="CE189" s="42"/>
      <c r="CF189" s="42"/>
      <c r="CG189" s="42"/>
      <c r="CH189" s="42"/>
    </row>
    <row r="190" spans="1:86" s="19" customFormat="1" x14ac:dyDescent="0.4">
      <c r="A190" s="340"/>
      <c r="B190" s="52">
        <v>366</v>
      </c>
      <c r="C190" s="20" t="s">
        <v>380</v>
      </c>
      <c r="D190" s="43"/>
      <c r="E190" s="43"/>
      <c r="F190" s="43"/>
      <c r="G190" s="43"/>
      <c r="H190" s="43"/>
      <c r="I190" s="43"/>
      <c r="J190" s="43"/>
      <c r="K190" s="43"/>
      <c r="L190" s="43"/>
      <c r="M190" s="176"/>
      <c r="N190" s="342">
        <v>0</v>
      </c>
      <c r="O190" s="343"/>
      <c r="P190" s="343"/>
      <c r="Q190" s="344"/>
      <c r="R190" s="345">
        <v>4</v>
      </c>
      <c r="S190" s="346"/>
      <c r="T190" s="346"/>
      <c r="U190" s="347"/>
      <c r="V190" s="27"/>
      <c r="W190" s="195"/>
      <c r="X190" s="195"/>
      <c r="Y190" s="42"/>
      <c r="Z190" s="57"/>
      <c r="AA190" s="35"/>
      <c r="AB190" s="31"/>
      <c r="AC190" s="31"/>
      <c r="AD190" s="31"/>
      <c r="AE190" s="31"/>
      <c r="AF190" s="31"/>
      <c r="AG190" s="31"/>
      <c r="AH190" s="42"/>
      <c r="AI190" s="42"/>
      <c r="AJ190" s="42"/>
      <c r="AK190" s="42"/>
      <c r="AL190" s="42"/>
      <c r="AM190" s="58"/>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c r="BS190" s="42"/>
      <c r="BT190" s="42"/>
      <c r="BU190" s="42"/>
      <c r="BV190" s="42"/>
      <c r="BW190" s="42"/>
      <c r="BX190" s="42"/>
      <c r="BY190" s="42"/>
      <c r="BZ190" s="42"/>
      <c r="CA190" s="42"/>
      <c r="CB190" s="42"/>
      <c r="CC190" s="42"/>
      <c r="CD190" s="42"/>
      <c r="CE190" s="42"/>
      <c r="CF190" s="42"/>
      <c r="CG190" s="42"/>
      <c r="CH190" s="42"/>
    </row>
    <row r="191" spans="1:86" s="19" customFormat="1" x14ac:dyDescent="0.4">
      <c r="A191" s="340"/>
      <c r="B191" s="52">
        <v>367</v>
      </c>
      <c r="C191" s="18" t="s">
        <v>385</v>
      </c>
      <c r="D191" s="43"/>
      <c r="E191" s="43"/>
      <c r="F191" s="43"/>
      <c r="G191" s="43"/>
      <c r="H191" s="43"/>
      <c r="I191" s="43"/>
      <c r="J191" s="43"/>
      <c r="K191" s="43"/>
      <c r="L191" s="43"/>
      <c r="M191" s="43"/>
      <c r="N191" s="342">
        <v>0</v>
      </c>
      <c r="O191" s="343"/>
      <c r="P191" s="343"/>
      <c r="Q191" s="344"/>
      <c r="R191" s="345">
        <v>9</v>
      </c>
      <c r="S191" s="346"/>
      <c r="T191" s="346"/>
      <c r="U191" s="347"/>
      <c r="V191" s="27"/>
      <c r="W191" s="195"/>
      <c r="X191" s="195"/>
      <c r="Y191" s="42"/>
      <c r="Z191" s="57"/>
      <c r="AA191" s="35"/>
      <c r="AB191" s="31"/>
      <c r="AC191" s="31"/>
      <c r="AD191" s="31"/>
      <c r="AE191" s="31"/>
      <c r="AF191" s="31"/>
      <c r="AG191" s="31"/>
      <c r="AH191" s="42"/>
      <c r="AI191" s="42"/>
      <c r="AJ191" s="42"/>
      <c r="AK191" s="42"/>
      <c r="AL191" s="42"/>
      <c r="AM191" s="58"/>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42"/>
      <c r="BM191" s="42"/>
      <c r="BN191" s="42"/>
      <c r="BO191" s="42"/>
      <c r="BP191" s="42"/>
      <c r="BQ191" s="42"/>
      <c r="BR191" s="42"/>
      <c r="BS191" s="42"/>
      <c r="BT191" s="42"/>
      <c r="BU191" s="42"/>
      <c r="BV191" s="42"/>
      <c r="BW191" s="42"/>
      <c r="BX191" s="42"/>
      <c r="BY191" s="42"/>
      <c r="BZ191" s="42"/>
      <c r="CA191" s="42"/>
      <c r="CB191" s="42"/>
      <c r="CC191" s="42"/>
      <c r="CD191" s="42"/>
      <c r="CE191" s="42"/>
      <c r="CF191" s="42"/>
      <c r="CG191" s="42"/>
      <c r="CH191" s="42"/>
    </row>
    <row r="192" spans="1:86" s="19" customFormat="1" x14ac:dyDescent="0.4">
      <c r="A192" s="340"/>
      <c r="B192" s="52">
        <v>368</v>
      </c>
      <c r="C192" s="18" t="s">
        <v>386</v>
      </c>
      <c r="D192" s="43"/>
      <c r="E192" s="43"/>
      <c r="F192" s="43"/>
      <c r="G192" s="43"/>
      <c r="H192" s="43"/>
      <c r="I192" s="43"/>
      <c r="J192" s="43"/>
      <c r="K192" s="43"/>
      <c r="L192" s="43"/>
      <c r="M192" s="43"/>
      <c r="N192" s="342">
        <v>0</v>
      </c>
      <c r="O192" s="343"/>
      <c r="P192" s="343"/>
      <c r="Q192" s="344"/>
      <c r="R192" s="345">
        <v>8</v>
      </c>
      <c r="S192" s="346"/>
      <c r="T192" s="346"/>
      <c r="U192" s="347"/>
      <c r="V192" s="27"/>
      <c r="W192" s="195"/>
      <c r="X192" s="195"/>
      <c r="Y192" s="42"/>
      <c r="Z192" s="57"/>
      <c r="AA192" s="35"/>
      <c r="AB192" s="31"/>
      <c r="AC192" s="31"/>
      <c r="AD192" s="31"/>
      <c r="AE192" s="31"/>
      <c r="AF192" s="31"/>
      <c r="AG192" s="31"/>
      <c r="AH192" s="42"/>
      <c r="AI192" s="42"/>
      <c r="AJ192" s="42"/>
      <c r="AK192" s="42"/>
      <c r="AL192" s="42"/>
      <c r="AM192" s="58"/>
      <c r="AN192" s="42"/>
      <c r="AO192" s="42"/>
      <c r="AP192" s="42"/>
      <c r="AQ192" s="42"/>
      <c r="AR192" s="42"/>
      <c r="AS192" s="42"/>
      <c r="AT192" s="42"/>
      <c r="AU192" s="42"/>
      <c r="AV192" s="42"/>
      <c r="AW192" s="42"/>
      <c r="AX192" s="42"/>
      <c r="AY192" s="42"/>
      <c r="AZ192" s="42"/>
      <c r="BA192" s="42"/>
      <c r="BB192" s="42"/>
      <c r="BC192" s="42"/>
      <c r="BD192" s="42"/>
      <c r="BE192" s="42"/>
      <c r="BF192" s="42"/>
      <c r="BG192" s="42"/>
      <c r="BH192" s="42"/>
      <c r="BI192" s="42"/>
      <c r="BJ192" s="42"/>
      <c r="BK192" s="42"/>
      <c r="BL192" s="42"/>
      <c r="BM192" s="42"/>
      <c r="BN192" s="42"/>
      <c r="BO192" s="42"/>
      <c r="BP192" s="42"/>
      <c r="BQ192" s="42"/>
      <c r="BR192" s="42"/>
      <c r="BS192" s="42"/>
      <c r="BT192" s="42"/>
      <c r="BU192" s="42"/>
      <c r="BV192" s="42"/>
      <c r="BW192" s="42"/>
      <c r="BX192" s="42"/>
      <c r="BY192" s="42"/>
      <c r="BZ192" s="42"/>
      <c r="CA192" s="42"/>
      <c r="CB192" s="42"/>
      <c r="CC192" s="42"/>
      <c r="CD192" s="42"/>
      <c r="CE192" s="42"/>
      <c r="CF192" s="42"/>
      <c r="CG192" s="42"/>
      <c r="CH192" s="42"/>
    </row>
    <row r="193" spans="1:86" s="19" customFormat="1" x14ac:dyDescent="0.4">
      <c r="A193" s="340"/>
      <c r="B193" s="52">
        <v>369</v>
      </c>
      <c r="C193" s="18" t="s">
        <v>389</v>
      </c>
      <c r="D193" s="43"/>
      <c r="E193" s="43"/>
      <c r="F193" s="43"/>
      <c r="G193" s="43"/>
      <c r="H193" s="43"/>
      <c r="I193" s="43"/>
      <c r="J193" s="43"/>
      <c r="K193" s="43"/>
      <c r="L193" s="43"/>
      <c r="M193" s="43"/>
      <c r="N193" s="342">
        <v>0</v>
      </c>
      <c r="O193" s="343"/>
      <c r="P193" s="343"/>
      <c r="Q193" s="344"/>
      <c r="R193" s="345">
        <v>7</v>
      </c>
      <c r="S193" s="346"/>
      <c r="T193" s="346"/>
      <c r="U193" s="347"/>
      <c r="V193" s="27"/>
      <c r="W193" s="195"/>
      <c r="X193" s="195"/>
      <c r="Y193" s="42"/>
      <c r="Z193" s="57"/>
      <c r="AA193" s="35"/>
      <c r="AB193" s="31"/>
      <c r="AC193" s="31"/>
      <c r="AD193" s="31"/>
      <c r="AE193" s="31"/>
      <c r="AF193" s="31"/>
      <c r="AG193" s="31"/>
      <c r="AH193" s="42"/>
      <c r="AI193" s="42"/>
      <c r="AJ193" s="42"/>
      <c r="AK193" s="42"/>
      <c r="AL193" s="42"/>
      <c r="AM193" s="58"/>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c r="BZ193" s="42"/>
      <c r="CA193" s="42"/>
      <c r="CB193" s="42"/>
      <c r="CC193" s="42"/>
      <c r="CD193" s="42"/>
      <c r="CE193" s="42"/>
      <c r="CF193" s="42"/>
      <c r="CG193" s="42"/>
      <c r="CH193" s="42"/>
    </row>
    <row r="194" spans="1:86" s="19" customFormat="1" x14ac:dyDescent="0.4">
      <c r="A194" s="340"/>
      <c r="B194" s="52">
        <v>370</v>
      </c>
      <c r="C194" s="18" t="s">
        <v>392</v>
      </c>
      <c r="D194" s="43"/>
      <c r="E194" s="43"/>
      <c r="F194" s="43"/>
      <c r="G194" s="43"/>
      <c r="H194" s="43"/>
      <c r="I194" s="43"/>
      <c r="J194" s="43"/>
      <c r="K194" s="43"/>
      <c r="L194" s="43"/>
      <c r="M194" s="43"/>
      <c r="N194" s="342">
        <v>0</v>
      </c>
      <c r="O194" s="343"/>
      <c r="P194" s="343"/>
      <c r="Q194" s="344"/>
      <c r="R194" s="345">
        <v>6</v>
      </c>
      <c r="S194" s="346"/>
      <c r="T194" s="346"/>
      <c r="U194" s="347"/>
      <c r="V194" s="27"/>
      <c r="W194" s="195"/>
      <c r="X194" s="195"/>
      <c r="Y194" s="42"/>
      <c r="Z194" s="57"/>
      <c r="AA194" s="35"/>
      <c r="AB194" s="31"/>
      <c r="AC194" s="31"/>
      <c r="AD194" s="31"/>
      <c r="AE194" s="31"/>
      <c r="AF194" s="31"/>
      <c r="AG194" s="31"/>
      <c r="AH194" s="42"/>
      <c r="AI194" s="42"/>
      <c r="AJ194" s="42"/>
      <c r="AK194" s="42"/>
      <c r="AL194" s="42"/>
      <c r="AM194" s="58"/>
      <c r="AN194" s="42"/>
      <c r="AO194" s="42"/>
      <c r="AP194" s="42"/>
      <c r="AQ194" s="42"/>
      <c r="AR194" s="42"/>
      <c r="AS194" s="42"/>
      <c r="AT194" s="42"/>
      <c r="AU194" s="42"/>
      <c r="AV194" s="42"/>
      <c r="AW194" s="42"/>
      <c r="AX194" s="42"/>
      <c r="AY194" s="42"/>
      <c r="AZ194" s="42"/>
      <c r="BA194" s="42"/>
      <c r="BB194" s="42"/>
      <c r="BC194" s="42"/>
      <c r="BD194" s="42"/>
      <c r="BE194" s="42"/>
      <c r="BF194" s="42"/>
      <c r="BG194" s="42"/>
      <c r="BH194" s="42"/>
      <c r="BI194" s="42"/>
      <c r="BJ194" s="42"/>
      <c r="BK194" s="42"/>
      <c r="BL194" s="42"/>
      <c r="BM194" s="42"/>
      <c r="BN194" s="42"/>
      <c r="BO194" s="42"/>
      <c r="BP194" s="42"/>
      <c r="BQ194" s="42"/>
      <c r="BR194" s="42"/>
      <c r="BS194" s="42"/>
      <c r="BT194" s="42"/>
      <c r="BU194" s="42"/>
      <c r="BV194" s="42"/>
      <c r="BW194" s="42"/>
      <c r="BX194" s="42"/>
      <c r="BY194" s="42"/>
      <c r="BZ194" s="42"/>
      <c r="CA194" s="42"/>
      <c r="CB194" s="42"/>
      <c r="CC194" s="42"/>
      <c r="CD194" s="42"/>
      <c r="CE194" s="42"/>
      <c r="CF194" s="42"/>
      <c r="CG194" s="42"/>
      <c r="CH194" s="42"/>
    </row>
    <row r="195" spans="1:86" s="19" customFormat="1" x14ac:dyDescent="0.4">
      <c r="A195" s="340"/>
      <c r="B195" s="52">
        <v>371</v>
      </c>
      <c r="C195" s="18" t="s">
        <v>393</v>
      </c>
      <c r="D195" s="43"/>
      <c r="E195" s="43"/>
      <c r="F195" s="43"/>
      <c r="G195" s="43"/>
      <c r="H195" s="43"/>
      <c r="I195" s="43"/>
      <c r="J195" s="43"/>
      <c r="K195" s="43"/>
      <c r="L195" s="43"/>
      <c r="M195" s="43"/>
      <c r="N195" s="342">
        <v>0</v>
      </c>
      <c r="O195" s="343"/>
      <c r="P195" s="343"/>
      <c r="Q195" s="344"/>
      <c r="R195" s="345">
        <v>10</v>
      </c>
      <c r="S195" s="346"/>
      <c r="T195" s="346"/>
      <c r="U195" s="347"/>
      <c r="V195" s="27"/>
      <c r="W195" s="195"/>
      <c r="X195" s="195"/>
      <c r="Y195" s="42"/>
      <c r="Z195" s="57"/>
      <c r="AA195" s="35"/>
      <c r="AB195" s="31"/>
      <c r="AC195" s="31"/>
      <c r="AD195" s="31"/>
      <c r="AE195" s="31"/>
      <c r="AF195" s="31"/>
      <c r="AG195" s="31"/>
      <c r="AH195" s="42"/>
      <c r="AI195" s="42"/>
      <c r="AJ195" s="42"/>
      <c r="AK195" s="42"/>
      <c r="AL195" s="42"/>
      <c r="AM195" s="58"/>
      <c r="AN195" s="42"/>
      <c r="AO195" s="42"/>
      <c r="AP195" s="42"/>
      <c r="AQ195" s="42"/>
      <c r="AR195" s="42"/>
      <c r="AS195" s="42"/>
      <c r="AT195" s="42"/>
      <c r="AU195" s="42"/>
      <c r="AV195" s="42"/>
      <c r="AW195" s="42"/>
      <c r="AX195" s="42"/>
      <c r="AY195" s="42"/>
      <c r="AZ195" s="42"/>
      <c r="BA195" s="42"/>
      <c r="BB195" s="42"/>
      <c r="BC195" s="42"/>
      <c r="BD195" s="42"/>
      <c r="BE195" s="42"/>
      <c r="BF195" s="42"/>
      <c r="BG195" s="42"/>
      <c r="BH195" s="42"/>
      <c r="BI195" s="42"/>
      <c r="BJ195" s="42"/>
      <c r="BK195" s="42"/>
      <c r="BL195" s="42"/>
      <c r="BM195" s="42"/>
      <c r="BN195" s="42"/>
      <c r="BO195" s="42"/>
      <c r="BP195" s="42"/>
      <c r="BQ195" s="42"/>
      <c r="BR195" s="42"/>
      <c r="BS195" s="42"/>
      <c r="BT195" s="42"/>
      <c r="BU195" s="42"/>
      <c r="BV195" s="42"/>
      <c r="BW195" s="42"/>
      <c r="BX195" s="42"/>
      <c r="BY195" s="42"/>
      <c r="BZ195" s="42"/>
      <c r="CA195" s="42"/>
      <c r="CB195" s="42"/>
      <c r="CC195" s="42"/>
      <c r="CD195" s="42"/>
      <c r="CE195" s="42"/>
      <c r="CF195" s="42"/>
      <c r="CG195" s="42"/>
      <c r="CH195" s="42"/>
    </row>
    <row r="196" spans="1:86" s="19" customFormat="1" x14ac:dyDescent="0.4">
      <c r="A196" s="340"/>
      <c r="B196" s="52">
        <v>372</v>
      </c>
      <c r="C196" s="18" t="s">
        <v>394</v>
      </c>
      <c r="D196" s="43"/>
      <c r="E196" s="43"/>
      <c r="F196" s="43"/>
      <c r="G196" s="43"/>
      <c r="H196" s="43"/>
      <c r="I196" s="43"/>
      <c r="J196" s="43"/>
      <c r="K196" s="43"/>
      <c r="L196" s="43"/>
      <c r="M196" s="43"/>
      <c r="N196" s="342">
        <v>0</v>
      </c>
      <c r="O196" s="343"/>
      <c r="P196" s="343"/>
      <c r="Q196" s="344"/>
      <c r="R196" s="345">
        <v>3</v>
      </c>
      <c r="S196" s="346"/>
      <c r="T196" s="346"/>
      <c r="U196" s="347"/>
      <c r="V196" s="27"/>
      <c r="W196" s="195"/>
      <c r="X196" s="195"/>
      <c r="Y196" s="42"/>
      <c r="Z196" s="57"/>
      <c r="AA196" s="35"/>
      <c r="AB196" s="31"/>
      <c r="AC196" s="31"/>
      <c r="AD196" s="31"/>
      <c r="AE196" s="31"/>
      <c r="AF196" s="31"/>
      <c r="AG196" s="31"/>
      <c r="AH196" s="42"/>
      <c r="AI196" s="42"/>
      <c r="AJ196" s="42"/>
      <c r="AK196" s="42"/>
      <c r="AL196" s="42"/>
      <c r="AM196" s="58"/>
      <c r="AN196" s="42"/>
      <c r="AO196" s="42"/>
      <c r="AP196" s="42"/>
      <c r="AQ196" s="42"/>
      <c r="AR196" s="42"/>
      <c r="AS196" s="42"/>
      <c r="AT196" s="42"/>
      <c r="AU196" s="42"/>
      <c r="AV196" s="42"/>
      <c r="AW196" s="42"/>
      <c r="AX196" s="42"/>
      <c r="AY196" s="42"/>
      <c r="AZ196" s="42"/>
      <c r="BA196" s="42"/>
      <c r="BB196" s="42"/>
      <c r="BC196" s="42"/>
      <c r="BD196" s="42"/>
      <c r="BE196" s="42"/>
      <c r="BF196" s="42"/>
      <c r="BG196" s="42"/>
      <c r="BH196" s="42"/>
      <c r="BI196" s="42"/>
      <c r="BJ196" s="42"/>
      <c r="BK196" s="42"/>
      <c r="BL196" s="42"/>
      <c r="BM196" s="42"/>
      <c r="BN196" s="42"/>
      <c r="BO196" s="42"/>
      <c r="BP196" s="42"/>
      <c r="BQ196" s="42"/>
      <c r="BR196" s="42"/>
      <c r="BS196" s="42"/>
      <c r="BT196" s="42"/>
      <c r="BU196" s="42"/>
      <c r="BV196" s="42"/>
      <c r="BW196" s="42"/>
      <c r="BX196" s="42"/>
      <c r="BY196" s="42"/>
      <c r="BZ196" s="42"/>
      <c r="CA196" s="42"/>
      <c r="CB196" s="42"/>
      <c r="CC196" s="42"/>
      <c r="CD196" s="42"/>
      <c r="CE196" s="42"/>
      <c r="CF196" s="42"/>
      <c r="CG196" s="42"/>
      <c r="CH196" s="42"/>
    </row>
    <row r="197" spans="1:86" s="19" customFormat="1" x14ac:dyDescent="0.4">
      <c r="A197" s="340"/>
      <c r="B197" s="52">
        <v>373</v>
      </c>
      <c r="C197" s="18" t="s">
        <v>395</v>
      </c>
      <c r="D197" s="43"/>
      <c r="E197" s="43"/>
      <c r="F197" s="43"/>
      <c r="G197" s="43"/>
      <c r="H197" s="43"/>
      <c r="I197" s="43"/>
      <c r="J197" s="43"/>
      <c r="K197" s="43"/>
      <c r="L197" s="43"/>
      <c r="M197" s="43"/>
      <c r="N197" s="342">
        <v>0</v>
      </c>
      <c r="O197" s="343"/>
      <c r="P197" s="343"/>
      <c r="Q197" s="344"/>
      <c r="R197" s="345">
        <v>21</v>
      </c>
      <c r="S197" s="346"/>
      <c r="T197" s="346"/>
      <c r="U197" s="347"/>
      <c r="V197" s="27"/>
      <c r="W197" s="195"/>
      <c r="X197" s="195"/>
      <c r="Y197" s="42"/>
      <c r="Z197" s="57"/>
      <c r="AA197" s="35"/>
      <c r="AB197" s="31"/>
      <c r="AC197" s="31"/>
      <c r="AD197" s="31"/>
      <c r="AE197" s="31"/>
      <c r="AF197" s="31"/>
      <c r="AG197" s="31"/>
      <c r="AH197" s="42"/>
      <c r="AI197" s="42"/>
      <c r="AJ197" s="42"/>
      <c r="AK197" s="42"/>
      <c r="AL197" s="42"/>
      <c r="AM197" s="58"/>
      <c r="AN197" s="42"/>
      <c r="AO197" s="42"/>
      <c r="AP197" s="42"/>
      <c r="AQ197" s="42"/>
      <c r="AR197" s="42"/>
      <c r="AS197" s="42"/>
      <c r="AT197" s="42"/>
      <c r="AU197" s="42"/>
      <c r="AV197" s="42"/>
      <c r="AW197" s="42"/>
      <c r="AX197" s="42"/>
      <c r="AY197" s="42"/>
      <c r="AZ197" s="42"/>
      <c r="BA197" s="42"/>
      <c r="BB197" s="42"/>
      <c r="BC197" s="42"/>
      <c r="BD197" s="42"/>
      <c r="BE197" s="42"/>
      <c r="BF197" s="42"/>
      <c r="BG197" s="42"/>
      <c r="BH197" s="42"/>
      <c r="BI197" s="42"/>
      <c r="BJ197" s="42"/>
      <c r="BK197" s="42"/>
      <c r="BL197" s="42"/>
      <c r="BM197" s="42"/>
      <c r="BN197" s="42"/>
      <c r="BO197" s="42"/>
      <c r="BP197" s="42"/>
      <c r="BQ197" s="42"/>
      <c r="BR197" s="42"/>
      <c r="BS197" s="42"/>
      <c r="BT197" s="42"/>
      <c r="BU197" s="42"/>
      <c r="BV197" s="42"/>
      <c r="BW197" s="42"/>
      <c r="BX197" s="42"/>
      <c r="BY197" s="42"/>
      <c r="BZ197" s="42"/>
      <c r="CA197" s="42"/>
      <c r="CB197" s="42"/>
      <c r="CC197" s="42"/>
      <c r="CD197" s="42"/>
      <c r="CE197" s="42"/>
      <c r="CF197" s="42"/>
      <c r="CG197" s="42"/>
      <c r="CH197" s="42"/>
    </row>
    <row r="198" spans="1:86" s="19" customFormat="1" x14ac:dyDescent="0.4">
      <c r="A198" s="340"/>
      <c r="B198" s="52">
        <v>374</v>
      </c>
      <c r="C198" s="18" t="s">
        <v>396</v>
      </c>
      <c r="D198" s="43"/>
      <c r="E198" s="43"/>
      <c r="F198" s="43"/>
      <c r="G198" s="43"/>
      <c r="H198" s="43"/>
      <c r="I198" s="43"/>
      <c r="J198" s="43"/>
      <c r="K198" s="43"/>
      <c r="L198" s="43"/>
      <c r="M198" s="43"/>
      <c r="N198" s="342">
        <v>0</v>
      </c>
      <c r="O198" s="343"/>
      <c r="P198" s="343"/>
      <c r="Q198" s="344"/>
      <c r="R198" s="345">
        <v>17</v>
      </c>
      <c r="S198" s="346"/>
      <c r="T198" s="346"/>
      <c r="U198" s="347"/>
      <c r="V198" s="27"/>
      <c r="W198" s="195"/>
      <c r="X198" s="195"/>
      <c r="Y198" s="42"/>
      <c r="Z198" s="57"/>
      <c r="AA198" s="35"/>
      <c r="AB198" s="31"/>
      <c r="AC198" s="31"/>
      <c r="AD198" s="31"/>
      <c r="AE198" s="31"/>
      <c r="AF198" s="31"/>
      <c r="AG198" s="31"/>
      <c r="AH198" s="42"/>
      <c r="AI198" s="42"/>
      <c r="AJ198" s="42"/>
      <c r="AK198" s="42"/>
      <c r="AL198" s="42"/>
      <c r="AM198" s="58"/>
      <c r="AN198" s="42"/>
      <c r="AO198" s="42"/>
      <c r="AP198" s="42"/>
      <c r="AQ198" s="42"/>
      <c r="AR198" s="42"/>
      <c r="AS198" s="42"/>
      <c r="AT198" s="42"/>
      <c r="AU198" s="42"/>
      <c r="AV198" s="42"/>
      <c r="AW198" s="42"/>
      <c r="AX198" s="42"/>
      <c r="AY198" s="42"/>
      <c r="AZ198" s="42"/>
      <c r="BA198" s="42"/>
      <c r="BB198" s="42"/>
      <c r="BC198" s="42"/>
      <c r="BD198" s="42"/>
      <c r="BE198" s="42"/>
      <c r="BF198" s="42"/>
      <c r="BG198" s="42"/>
      <c r="BH198" s="42"/>
      <c r="BI198" s="42"/>
      <c r="BJ198" s="42"/>
      <c r="BK198" s="42"/>
      <c r="BL198" s="42"/>
      <c r="BM198" s="42"/>
      <c r="BN198" s="42"/>
      <c r="BO198" s="42"/>
      <c r="BP198" s="42"/>
      <c r="BQ198" s="42"/>
      <c r="BR198" s="42"/>
      <c r="BS198" s="42"/>
      <c r="BT198" s="42"/>
      <c r="BU198" s="42"/>
      <c r="BV198" s="42"/>
      <c r="BW198" s="42"/>
      <c r="BX198" s="42"/>
      <c r="BY198" s="42"/>
      <c r="BZ198" s="42"/>
      <c r="CA198" s="42"/>
      <c r="CB198" s="42"/>
      <c r="CC198" s="42"/>
      <c r="CD198" s="42"/>
      <c r="CE198" s="42"/>
      <c r="CF198" s="42"/>
      <c r="CG198" s="42"/>
      <c r="CH198" s="42"/>
    </row>
    <row r="199" spans="1:86" s="19" customFormat="1" x14ac:dyDescent="0.4">
      <c r="A199" s="340"/>
      <c r="B199" s="52">
        <v>375</v>
      </c>
      <c r="C199" s="18" t="s">
        <v>400</v>
      </c>
      <c r="D199" s="43"/>
      <c r="E199" s="43"/>
      <c r="F199" s="43"/>
      <c r="G199" s="43"/>
      <c r="H199" s="43"/>
      <c r="I199" s="43"/>
      <c r="J199" s="43"/>
      <c r="K199" s="43"/>
      <c r="L199" s="43"/>
      <c r="M199" s="43"/>
      <c r="N199" s="342">
        <v>0</v>
      </c>
      <c r="O199" s="343"/>
      <c r="P199" s="343"/>
      <c r="Q199" s="344"/>
      <c r="R199" s="345">
        <v>7</v>
      </c>
      <c r="S199" s="346"/>
      <c r="T199" s="346"/>
      <c r="U199" s="347"/>
      <c r="V199" s="27"/>
      <c r="W199" s="195"/>
      <c r="X199" s="195"/>
      <c r="Y199" s="42"/>
      <c r="Z199" s="57"/>
      <c r="AA199" s="35"/>
      <c r="AB199" s="31"/>
      <c r="AC199" s="31"/>
      <c r="AD199" s="31"/>
      <c r="AE199" s="31"/>
      <c r="AF199" s="31"/>
      <c r="AG199" s="31"/>
      <c r="AH199" s="42"/>
      <c r="AI199" s="42"/>
      <c r="AJ199" s="42"/>
      <c r="AK199" s="42"/>
      <c r="AL199" s="42"/>
      <c r="AM199" s="58"/>
      <c r="AN199" s="42"/>
      <c r="AO199" s="42"/>
      <c r="AP199" s="42"/>
      <c r="AQ199" s="42"/>
      <c r="AR199" s="42"/>
      <c r="AS199" s="42"/>
      <c r="AT199" s="42"/>
      <c r="AU199" s="42"/>
      <c r="AV199" s="42"/>
      <c r="AW199" s="42"/>
      <c r="AX199" s="42"/>
      <c r="AY199" s="42"/>
      <c r="AZ199" s="42"/>
      <c r="BA199" s="42"/>
      <c r="BB199" s="42"/>
      <c r="BC199" s="42"/>
      <c r="BD199" s="42"/>
      <c r="BE199" s="42"/>
      <c r="BF199" s="42"/>
      <c r="BG199" s="42"/>
      <c r="BH199" s="42"/>
      <c r="BI199" s="42"/>
      <c r="BJ199" s="42"/>
      <c r="BK199" s="42"/>
      <c r="BL199" s="42"/>
      <c r="BM199" s="42"/>
      <c r="BN199" s="42"/>
      <c r="BO199" s="42"/>
      <c r="BP199" s="42"/>
      <c r="BQ199" s="42"/>
      <c r="BR199" s="42"/>
      <c r="BS199" s="42"/>
      <c r="BT199" s="42"/>
      <c r="BU199" s="42"/>
      <c r="BV199" s="42"/>
      <c r="BW199" s="42"/>
      <c r="BX199" s="42"/>
      <c r="BY199" s="42"/>
      <c r="BZ199" s="42"/>
      <c r="CA199" s="42"/>
      <c r="CB199" s="42"/>
      <c r="CC199" s="42"/>
      <c r="CD199" s="42"/>
      <c r="CE199" s="42"/>
      <c r="CF199" s="42"/>
      <c r="CG199" s="42"/>
      <c r="CH199" s="42"/>
    </row>
    <row r="200" spans="1:86" s="19" customFormat="1" x14ac:dyDescent="0.4">
      <c r="A200" s="340"/>
      <c r="B200" s="52">
        <v>376</v>
      </c>
      <c r="C200" s="18" t="s">
        <v>401</v>
      </c>
      <c r="D200" s="43"/>
      <c r="E200" s="43"/>
      <c r="F200" s="43"/>
      <c r="G200" s="43"/>
      <c r="H200" s="43"/>
      <c r="I200" s="43"/>
      <c r="J200" s="43"/>
      <c r="K200" s="43"/>
      <c r="L200" s="43"/>
      <c r="M200" s="43"/>
      <c r="N200" s="342">
        <v>0</v>
      </c>
      <c r="O200" s="343"/>
      <c r="P200" s="343"/>
      <c r="Q200" s="344"/>
      <c r="R200" s="345">
        <v>1</v>
      </c>
      <c r="S200" s="346"/>
      <c r="T200" s="346"/>
      <c r="U200" s="347"/>
      <c r="V200" s="27"/>
      <c r="W200" s="195"/>
      <c r="X200" s="195"/>
      <c r="Y200" s="42"/>
      <c r="Z200" s="57"/>
      <c r="AA200" s="35"/>
      <c r="AB200" s="31"/>
      <c r="AC200" s="31"/>
      <c r="AD200" s="31"/>
      <c r="AE200" s="31"/>
      <c r="AF200" s="31"/>
      <c r="AG200" s="31"/>
      <c r="AH200" s="42"/>
      <c r="AI200" s="42"/>
      <c r="AJ200" s="42"/>
      <c r="AK200" s="42"/>
      <c r="AL200" s="42"/>
      <c r="AM200" s="58"/>
      <c r="AN200" s="42"/>
      <c r="AO200" s="42"/>
      <c r="AP200" s="42"/>
      <c r="AQ200" s="42"/>
      <c r="AR200" s="42"/>
      <c r="AS200" s="42"/>
      <c r="AT200" s="42"/>
      <c r="AU200" s="42"/>
      <c r="AV200" s="42"/>
      <c r="AW200" s="42"/>
      <c r="AX200" s="42"/>
      <c r="AY200" s="42"/>
      <c r="AZ200" s="42"/>
      <c r="BA200" s="42"/>
      <c r="BB200" s="42"/>
      <c r="BC200" s="42"/>
      <c r="BD200" s="42"/>
      <c r="BE200" s="42"/>
      <c r="BF200" s="42"/>
      <c r="BG200" s="42"/>
      <c r="BH200" s="42"/>
      <c r="BI200" s="42"/>
      <c r="BJ200" s="42"/>
      <c r="BK200" s="42"/>
      <c r="BL200" s="42"/>
      <c r="BM200" s="42"/>
      <c r="BN200" s="42"/>
      <c r="BO200" s="42"/>
      <c r="BP200" s="42"/>
      <c r="BQ200" s="42"/>
      <c r="BR200" s="42"/>
      <c r="BS200" s="42"/>
      <c r="BT200" s="42"/>
      <c r="BU200" s="42"/>
      <c r="BV200" s="42"/>
      <c r="BW200" s="42"/>
      <c r="BX200" s="42"/>
      <c r="BY200" s="42"/>
      <c r="BZ200" s="42"/>
      <c r="CA200" s="42"/>
      <c r="CB200" s="42"/>
      <c r="CC200" s="42"/>
      <c r="CD200" s="42"/>
      <c r="CE200" s="42"/>
      <c r="CF200" s="42"/>
      <c r="CG200" s="42"/>
      <c r="CH200" s="42"/>
    </row>
    <row r="201" spans="1:86" s="19" customFormat="1" x14ac:dyDescent="0.4">
      <c r="A201" s="340"/>
      <c r="B201" s="52">
        <v>377</v>
      </c>
      <c r="C201" s="18" t="s">
        <v>402</v>
      </c>
      <c r="D201" s="43"/>
      <c r="E201" s="43"/>
      <c r="F201" s="43"/>
      <c r="G201" s="43"/>
      <c r="H201" s="43"/>
      <c r="I201" s="43"/>
      <c r="J201" s="43"/>
      <c r="K201" s="43"/>
      <c r="L201" s="43"/>
      <c r="M201" s="43"/>
      <c r="N201" s="342">
        <v>0</v>
      </c>
      <c r="O201" s="343"/>
      <c r="P201" s="343"/>
      <c r="Q201" s="344"/>
      <c r="R201" s="345">
        <v>16</v>
      </c>
      <c r="S201" s="346"/>
      <c r="T201" s="346"/>
      <c r="U201" s="347"/>
      <c r="V201" s="27"/>
      <c r="W201" s="195"/>
      <c r="X201" s="195"/>
      <c r="Y201" s="42"/>
      <c r="Z201" s="57"/>
      <c r="AA201" s="35"/>
      <c r="AB201" s="31"/>
      <c r="AC201" s="64"/>
      <c r="AD201" s="64"/>
      <c r="AE201" s="64"/>
      <c r="AF201" s="64"/>
      <c r="AG201" s="64"/>
      <c r="AH201" s="42"/>
      <c r="AI201" s="42"/>
      <c r="AJ201" s="42"/>
      <c r="AK201" s="42"/>
      <c r="AL201" s="42"/>
      <c r="AM201" s="58"/>
      <c r="AN201" s="42"/>
      <c r="AO201" s="42"/>
      <c r="AP201" s="42"/>
      <c r="AQ201" s="42"/>
      <c r="AR201" s="42"/>
      <c r="AS201" s="42"/>
      <c r="AT201" s="42"/>
      <c r="AU201" s="42"/>
      <c r="AV201" s="42"/>
      <c r="AW201" s="42"/>
      <c r="AX201" s="42"/>
      <c r="AY201" s="42"/>
      <c r="AZ201" s="42"/>
      <c r="BA201" s="42"/>
      <c r="BB201" s="42"/>
      <c r="BC201" s="42"/>
      <c r="BD201" s="42"/>
      <c r="BE201" s="42"/>
      <c r="BF201" s="42"/>
      <c r="BG201" s="42"/>
      <c r="BH201" s="42"/>
      <c r="BI201" s="42"/>
      <c r="BJ201" s="42"/>
      <c r="BK201" s="42"/>
      <c r="BL201" s="42"/>
      <c r="BM201" s="42"/>
      <c r="BN201" s="42"/>
      <c r="BO201" s="42"/>
      <c r="BP201" s="42"/>
      <c r="BQ201" s="42"/>
      <c r="BR201" s="42"/>
      <c r="BS201" s="42"/>
      <c r="BT201" s="42"/>
      <c r="BU201" s="42"/>
      <c r="BV201" s="42"/>
      <c r="BW201" s="42"/>
      <c r="BX201" s="42"/>
      <c r="BY201" s="42"/>
      <c r="BZ201" s="42"/>
      <c r="CA201" s="42"/>
      <c r="CB201" s="42"/>
      <c r="CC201" s="42"/>
      <c r="CD201" s="42"/>
      <c r="CE201" s="42"/>
      <c r="CF201" s="42"/>
      <c r="CG201" s="42"/>
      <c r="CH201" s="42"/>
    </row>
    <row r="202" spans="1:86" s="19" customFormat="1" ht="19.5" customHeight="1" x14ac:dyDescent="0.4">
      <c r="A202" s="340"/>
      <c r="B202" s="348">
        <v>378</v>
      </c>
      <c r="C202" s="18" t="s">
        <v>407</v>
      </c>
      <c r="D202" s="43"/>
      <c r="E202" s="43"/>
      <c r="F202" s="43"/>
      <c r="G202" s="43"/>
      <c r="H202" s="43"/>
      <c r="I202" s="43"/>
      <c r="J202" s="43"/>
      <c r="K202" s="43"/>
      <c r="L202" s="43"/>
      <c r="M202" s="43"/>
      <c r="N202" s="342">
        <v>0</v>
      </c>
      <c r="O202" s="343"/>
      <c r="P202" s="343"/>
      <c r="Q202" s="344"/>
      <c r="R202" s="345">
        <v>9</v>
      </c>
      <c r="S202" s="346"/>
      <c r="T202" s="346"/>
      <c r="U202" s="347"/>
      <c r="V202" s="27"/>
      <c r="W202" s="195"/>
      <c r="X202" s="195"/>
      <c r="Y202" s="42"/>
      <c r="Z202" s="57"/>
      <c r="AA202" s="35"/>
      <c r="AB202" s="31"/>
      <c r="AC202" s="64"/>
      <c r="AD202" s="64"/>
      <c r="AE202" s="64"/>
      <c r="AF202" s="64"/>
      <c r="AG202" s="64"/>
      <c r="AH202" s="42"/>
      <c r="AI202" s="42"/>
      <c r="AJ202" s="42"/>
      <c r="AK202" s="42"/>
      <c r="AL202" s="42"/>
      <c r="AM202" s="58"/>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c r="BP202" s="42"/>
      <c r="BQ202" s="42"/>
      <c r="BR202" s="42"/>
      <c r="BS202" s="42"/>
      <c r="BT202" s="42"/>
      <c r="BU202" s="42"/>
      <c r="BV202" s="42"/>
      <c r="BW202" s="42"/>
      <c r="BX202" s="42"/>
      <c r="BY202" s="42"/>
      <c r="BZ202" s="42"/>
      <c r="CA202" s="42"/>
      <c r="CB202" s="42"/>
      <c r="CC202" s="42"/>
      <c r="CD202" s="42"/>
      <c r="CE202" s="42"/>
      <c r="CF202" s="42"/>
      <c r="CG202" s="42"/>
      <c r="CH202" s="42"/>
    </row>
    <row r="203" spans="1:86" s="19" customFormat="1" x14ac:dyDescent="0.4">
      <c r="A203" s="340"/>
      <c r="B203" s="349"/>
      <c r="C203" s="18" t="s">
        <v>408</v>
      </c>
      <c r="D203" s="43"/>
      <c r="E203" s="43"/>
      <c r="F203" s="43"/>
      <c r="G203" s="43"/>
      <c r="H203" s="43"/>
      <c r="I203" s="43"/>
      <c r="J203" s="43"/>
      <c r="K203" s="43"/>
      <c r="L203" s="43"/>
      <c r="M203" s="43"/>
      <c r="N203" s="342">
        <v>0</v>
      </c>
      <c r="O203" s="343"/>
      <c r="P203" s="343"/>
      <c r="Q203" s="344"/>
      <c r="R203" s="345">
        <v>1</v>
      </c>
      <c r="S203" s="346"/>
      <c r="T203" s="346"/>
      <c r="U203" s="347"/>
      <c r="V203" s="27"/>
      <c r="W203" s="195"/>
      <c r="X203" s="195"/>
      <c r="Y203" s="42"/>
      <c r="Z203" s="57"/>
      <c r="AA203" s="35"/>
      <c r="AB203" s="31"/>
      <c r="AC203" s="64"/>
      <c r="AD203" s="64"/>
      <c r="AE203" s="64"/>
      <c r="AF203" s="64"/>
      <c r="AG203" s="64"/>
      <c r="AH203" s="42"/>
      <c r="AI203" s="42"/>
      <c r="AJ203" s="42"/>
      <c r="AK203" s="42"/>
      <c r="AL203" s="42"/>
      <c r="AM203" s="58"/>
      <c r="AN203" s="42"/>
      <c r="AO203" s="42"/>
      <c r="AP203" s="42"/>
      <c r="AQ203" s="42"/>
      <c r="AR203" s="42"/>
      <c r="AS203" s="42"/>
      <c r="AT203" s="42"/>
      <c r="AU203" s="42"/>
      <c r="AV203" s="42"/>
      <c r="AW203" s="42"/>
      <c r="AX203" s="42"/>
      <c r="AY203" s="42"/>
      <c r="AZ203" s="42"/>
      <c r="BA203" s="42"/>
      <c r="BB203" s="42"/>
      <c r="BC203" s="42"/>
      <c r="BD203" s="42"/>
      <c r="BE203" s="42"/>
      <c r="BF203" s="42"/>
      <c r="BG203" s="42"/>
      <c r="BH203" s="42"/>
      <c r="BI203" s="42"/>
      <c r="BJ203" s="42"/>
      <c r="BK203" s="42"/>
      <c r="BL203" s="42"/>
      <c r="BM203" s="42"/>
      <c r="BN203" s="42"/>
      <c r="BO203" s="42"/>
      <c r="BP203" s="42"/>
      <c r="BQ203" s="42"/>
      <c r="BR203" s="42"/>
      <c r="BS203" s="42"/>
      <c r="BT203" s="42"/>
      <c r="BU203" s="42"/>
      <c r="BV203" s="42"/>
      <c r="BW203" s="42"/>
      <c r="BX203" s="42"/>
      <c r="BY203" s="42"/>
      <c r="BZ203" s="42"/>
      <c r="CA203" s="42"/>
      <c r="CB203" s="42"/>
      <c r="CC203" s="42"/>
      <c r="CD203" s="42"/>
      <c r="CE203" s="42"/>
      <c r="CF203" s="42"/>
      <c r="CG203" s="42"/>
      <c r="CH203" s="42"/>
    </row>
    <row r="204" spans="1:86" s="19" customFormat="1" x14ac:dyDescent="0.4">
      <c r="A204" s="340"/>
      <c r="B204" s="52">
        <v>379</v>
      </c>
      <c r="C204" s="18" t="s">
        <v>410</v>
      </c>
      <c r="D204" s="43"/>
      <c r="E204" s="43"/>
      <c r="F204" s="43"/>
      <c r="G204" s="43"/>
      <c r="H204" s="43"/>
      <c r="I204" s="43"/>
      <c r="J204" s="43"/>
      <c r="K204" s="43"/>
      <c r="L204" s="43"/>
      <c r="M204" s="43"/>
      <c r="N204" s="342">
        <v>0</v>
      </c>
      <c r="O204" s="343"/>
      <c r="P204" s="343"/>
      <c r="Q204" s="344"/>
      <c r="R204" s="345">
        <v>5</v>
      </c>
      <c r="S204" s="346"/>
      <c r="T204" s="346"/>
      <c r="U204" s="347"/>
      <c r="V204" s="27"/>
      <c r="W204" s="195"/>
      <c r="X204" s="195"/>
      <c r="Y204" s="42"/>
      <c r="Z204" s="57"/>
      <c r="AA204" s="35"/>
      <c r="AB204" s="31"/>
      <c r="AC204" s="64"/>
      <c r="AD204" s="64"/>
      <c r="AE204" s="64"/>
      <c r="AF204" s="64"/>
      <c r="AG204" s="64"/>
      <c r="AH204" s="42"/>
      <c r="AI204" s="42"/>
      <c r="AJ204" s="42"/>
      <c r="AK204" s="42"/>
      <c r="AL204" s="42"/>
      <c r="AM204" s="58"/>
      <c r="AN204" s="42"/>
      <c r="AO204" s="42"/>
      <c r="AP204" s="42"/>
      <c r="AQ204" s="42"/>
      <c r="AR204" s="42"/>
      <c r="AS204" s="42"/>
      <c r="AT204" s="42"/>
      <c r="AU204" s="42"/>
      <c r="AV204" s="42"/>
      <c r="AW204" s="42"/>
      <c r="AX204" s="42"/>
      <c r="AY204" s="42"/>
      <c r="AZ204" s="42"/>
      <c r="BA204" s="42"/>
      <c r="BB204" s="42"/>
      <c r="BC204" s="42"/>
      <c r="BD204" s="42"/>
      <c r="BE204" s="42"/>
      <c r="BF204" s="42"/>
      <c r="BG204" s="42"/>
      <c r="BH204" s="42"/>
      <c r="BI204" s="42"/>
      <c r="BJ204" s="42"/>
      <c r="BK204" s="42"/>
      <c r="BL204" s="42"/>
      <c r="BM204" s="42"/>
      <c r="BN204" s="42"/>
      <c r="BO204" s="42"/>
      <c r="BP204" s="42"/>
      <c r="BQ204" s="42"/>
      <c r="BR204" s="42"/>
      <c r="BS204" s="42"/>
      <c r="BT204" s="42"/>
      <c r="BU204" s="42"/>
      <c r="BV204" s="42"/>
      <c r="BW204" s="42"/>
      <c r="BX204" s="42"/>
      <c r="BY204" s="42"/>
      <c r="BZ204" s="42"/>
      <c r="CA204" s="42"/>
      <c r="CB204" s="42"/>
      <c r="CC204" s="42"/>
      <c r="CD204" s="42"/>
      <c r="CE204" s="42"/>
      <c r="CF204" s="42"/>
      <c r="CG204" s="42"/>
      <c r="CH204" s="42"/>
    </row>
    <row r="205" spans="1:86" s="19" customFormat="1" ht="37.5" x14ac:dyDescent="0.4">
      <c r="A205" s="340"/>
      <c r="B205" s="52" t="s">
        <v>416</v>
      </c>
      <c r="C205" s="18" t="s">
        <v>418</v>
      </c>
      <c r="D205" s="43"/>
      <c r="E205" s="43"/>
      <c r="F205" s="43"/>
      <c r="G205" s="43"/>
      <c r="H205" s="43"/>
      <c r="I205" s="43"/>
      <c r="J205" s="43"/>
      <c r="K205" s="43"/>
      <c r="L205" s="43"/>
      <c r="M205" s="43"/>
      <c r="N205" s="342">
        <v>2</v>
      </c>
      <c r="O205" s="343"/>
      <c r="P205" s="343"/>
      <c r="Q205" s="344"/>
      <c r="R205" s="345">
        <v>7</v>
      </c>
      <c r="S205" s="346"/>
      <c r="T205" s="346"/>
      <c r="U205" s="347"/>
      <c r="V205" s="27"/>
      <c r="W205" s="195"/>
      <c r="X205" s="195"/>
      <c r="Y205" s="42"/>
      <c r="Z205" s="57"/>
      <c r="AA205" s="35"/>
      <c r="AB205" s="31"/>
      <c r="AC205" s="64"/>
      <c r="AD205" s="64"/>
      <c r="AE205" s="64"/>
      <c r="AF205" s="64"/>
      <c r="AG205" s="64"/>
      <c r="AH205" s="42"/>
      <c r="AI205" s="42"/>
      <c r="AJ205" s="42"/>
      <c r="AK205" s="42"/>
      <c r="AL205" s="42"/>
      <c r="AM205" s="58"/>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c r="BN205" s="42"/>
      <c r="BO205" s="42"/>
      <c r="BP205" s="42"/>
      <c r="BQ205" s="42"/>
      <c r="BR205" s="42"/>
      <c r="BS205" s="42"/>
      <c r="BT205" s="42"/>
      <c r="BU205" s="42"/>
      <c r="BV205" s="42"/>
      <c r="BW205" s="42"/>
      <c r="BX205" s="42"/>
      <c r="BY205" s="42"/>
      <c r="BZ205" s="42"/>
      <c r="CA205" s="42"/>
      <c r="CB205" s="42"/>
      <c r="CC205" s="42"/>
      <c r="CD205" s="42"/>
      <c r="CE205" s="42"/>
      <c r="CF205" s="42"/>
      <c r="CG205" s="42"/>
      <c r="CH205" s="42"/>
    </row>
    <row r="206" spans="1:86" s="19" customFormat="1" ht="37.5" x14ac:dyDescent="0.4">
      <c r="A206" s="341"/>
      <c r="B206" s="52" t="s">
        <v>417</v>
      </c>
      <c r="C206" s="18" t="s">
        <v>419</v>
      </c>
      <c r="D206" s="43"/>
      <c r="E206" s="43"/>
      <c r="F206" s="43"/>
      <c r="G206" s="43"/>
      <c r="H206" s="43"/>
      <c r="I206" s="43"/>
      <c r="J206" s="43"/>
      <c r="K206" s="43"/>
      <c r="L206" s="43"/>
      <c r="M206" s="43"/>
      <c r="N206" s="342">
        <v>0</v>
      </c>
      <c r="O206" s="343"/>
      <c r="P206" s="343"/>
      <c r="Q206" s="344"/>
      <c r="R206" s="345">
        <v>6</v>
      </c>
      <c r="S206" s="346"/>
      <c r="T206" s="346"/>
      <c r="U206" s="347"/>
      <c r="V206" s="27"/>
      <c r="W206" s="195"/>
      <c r="X206" s="195"/>
      <c r="Y206" s="42"/>
      <c r="Z206" s="57"/>
      <c r="AA206" s="35"/>
      <c r="AB206" s="31"/>
      <c r="AC206" s="64"/>
      <c r="AD206" s="64"/>
      <c r="AE206" s="64"/>
      <c r="AF206" s="64"/>
      <c r="AG206" s="64"/>
      <c r="AH206" s="42"/>
      <c r="AI206" s="42"/>
      <c r="AJ206" s="42"/>
      <c r="AK206" s="42"/>
      <c r="AL206" s="42"/>
      <c r="AM206" s="58"/>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c r="BJ206" s="42"/>
      <c r="BK206" s="42"/>
      <c r="BL206" s="42"/>
      <c r="BM206" s="42"/>
      <c r="BN206" s="42"/>
      <c r="BO206" s="42"/>
      <c r="BP206" s="42"/>
      <c r="BQ206" s="42"/>
      <c r="BR206" s="42"/>
      <c r="BS206" s="42"/>
      <c r="BT206" s="42"/>
      <c r="BU206" s="42"/>
      <c r="BV206" s="42"/>
      <c r="BW206" s="42"/>
      <c r="BX206" s="42"/>
      <c r="BY206" s="42"/>
      <c r="BZ206" s="42"/>
      <c r="CA206" s="42"/>
      <c r="CB206" s="42"/>
      <c r="CC206" s="42"/>
      <c r="CD206" s="42"/>
      <c r="CE206" s="42"/>
      <c r="CF206" s="42"/>
      <c r="CG206" s="42"/>
      <c r="CH206" s="42"/>
    </row>
    <row r="207" spans="1:86" s="37" customFormat="1" ht="16.5" customHeight="1" x14ac:dyDescent="0.4">
      <c r="A207" s="44" t="s">
        <v>98</v>
      </c>
      <c r="B207" s="45"/>
      <c r="C207" s="46"/>
      <c r="D207" s="46"/>
      <c r="E207" s="46"/>
      <c r="F207" s="46"/>
      <c r="G207" s="46"/>
      <c r="H207" s="46"/>
      <c r="I207" s="46"/>
      <c r="J207" s="46"/>
      <c r="K207" s="46"/>
      <c r="L207" s="46"/>
      <c r="M207" s="46"/>
      <c r="N207" s="342">
        <v>0</v>
      </c>
      <c r="O207" s="343"/>
      <c r="P207" s="343"/>
      <c r="Q207" s="344"/>
      <c r="R207" s="360">
        <v>30</v>
      </c>
      <c r="S207" s="361"/>
      <c r="T207" s="361"/>
      <c r="U207" s="362"/>
      <c r="V207" s="27"/>
      <c r="W207" s="31"/>
      <c r="X207" s="31"/>
      <c r="Y207" s="42"/>
      <c r="Z207" s="57"/>
      <c r="AA207" s="31"/>
      <c r="AB207" s="31"/>
      <c r="AC207" s="64"/>
      <c r="AD207" s="64"/>
      <c r="AE207" s="64"/>
      <c r="AF207" s="64"/>
      <c r="AG207" s="64"/>
      <c r="AH207" s="42"/>
      <c r="AI207" s="31"/>
      <c r="AJ207" s="31"/>
      <c r="AK207" s="42"/>
      <c r="AL207" s="42"/>
      <c r="AM207" s="31"/>
      <c r="AN207" s="42"/>
      <c r="AO207" s="42"/>
      <c r="AP207" s="42"/>
    </row>
    <row r="208" spans="1:86" s="37" customFormat="1" ht="16.5" customHeight="1" x14ac:dyDescent="0.4">
      <c r="A208" s="21" t="s">
        <v>88</v>
      </c>
      <c r="B208" s="26"/>
      <c r="C208" s="47"/>
      <c r="D208" s="18"/>
      <c r="E208" s="46"/>
      <c r="F208" s="46"/>
      <c r="G208" s="46"/>
      <c r="H208" s="46"/>
      <c r="I208" s="46"/>
      <c r="J208" s="46"/>
      <c r="K208" s="46"/>
      <c r="L208" s="46"/>
      <c r="M208" s="46"/>
      <c r="N208" s="342">
        <v>445</v>
      </c>
      <c r="O208" s="343"/>
      <c r="P208" s="343"/>
      <c r="Q208" s="344"/>
      <c r="R208" s="360">
        <v>117809</v>
      </c>
      <c r="S208" s="361"/>
      <c r="T208" s="361"/>
      <c r="U208" s="362"/>
      <c r="V208" s="27"/>
      <c r="W208" s="31"/>
      <c r="X208" s="31"/>
      <c r="Y208" s="64"/>
      <c r="Z208" s="35"/>
      <c r="AA208" s="31"/>
      <c r="AB208" s="35"/>
      <c r="AC208" s="41"/>
      <c r="AD208" s="41"/>
      <c r="AE208" s="41"/>
      <c r="AF208" s="41"/>
      <c r="AG208" s="41"/>
      <c r="AH208" s="41"/>
      <c r="AI208" s="41"/>
      <c r="AJ208" s="41"/>
      <c r="AK208" s="41"/>
      <c r="AL208" s="41"/>
      <c r="AM208" s="41"/>
      <c r="AN208" s="41"/>
      <c r="AO208" s="41"/>
      <c r="AP208" s="41"/>
    </row>
    <row r="209" spans="1:41" s="37" customFormat="1" ht="16.5" customHeight="1" thickBot="1" x14ac:dyDescent="0.45">
      <c r="A209" s="22" t="s">
        <v>89</v>
      </c>
      <c r="B209" s="20"/>
      <c r="C209" s="48"/>
      <c r="D209" s="49"/>
      <c r="E209" s="50"/>
      <c r="F209" s="50"/>
      <c r="G209" s="50"/>
      <c r="H209" s="50"/>
      <c r="I209" s="50"/>
      <c r="J209" s="50"/>
      <c r="K209" s="50"/>
      <c r="L209" s="50"/>
      <c r="M209" s="50"/>
      <c r="N209" s="342">
        <v>285</v>
      </c>
      <c r="O209" s="343"/>
      <c r="P209" s="343"/>
      <c r="Q209" s="344"/>
      <c r="R209" s="354">
        <v>61577</v>
      </c>
      <c r="S209" s="355"/>
      <c r="T209" s="355"/>
      <c r="U209" s="356"/>
      <c r="V209" s="27"/>
      <c r="W209" s="31"/>
      <c r="X209" s="31"/>
      <c r="Y209" s="64"/>
      <c r="Z209" s="35"/>
      <c r="AA209" s="31"/>
      <c r="AB209" s="35"/>
      <c r="AC209" s="41"/>
      <c r="AD209" s="41"/>
      <c r="AE209" s="41"/>
      <c r="AF209" s="41"/>
      <c r="AG209" s="41"/>
      <c r="AH209" s="41"/>
      <c r="AI209" s="41"/>
      <c r="AJ209" s="41"/>
      <c r="AK209" s="41"/>
      <c r="AL209" s="41"/>
      <c r="AM209" s="41"/>
      <c r="AO209" s="41"/>
    </row>
    <row r="210" spans="1:41" s="28" customFormat="1" ht="16.5" customHeight="1" thickTop="1" x14ac:dyDescent="0.4">
      <c r="A210" s="23" t="s">
        <v>0</v>
      </c>
      <c r="B210" s="24"/>
      <c r="C210" s="25"/>
      <c r="D210" s="26"/>
      <c r="E210" s="26"/>
      <c r="F210" s="26"/>
      <c r="G210" s="26"/>
      <c r="H210" s="26"/>
      <c r="I210" s="26"/>
      <c r="J210" s="26"/>
      <c r="K210" s="26"/>
      <c r="L210" s="26"/>
      <c r="M210" s="26"/>
      <c r="N210" s="357">
        <f>SUM(N3:Q209)</f>
        <v>735</v>
      </c>
      <c r="O210" s="358"/>
      <c r="P210" s="358"/>
      <c r="Q210" s="359"/>
      <c r="R210" s="357">
        <f>SUM(R3:U209)</f>
        <v>194641</v>
      </c>
      <c r="S210" s="358"/>
      <c r="T210" s="358"/>
      <c r="U210" s="359"/>
      <c r="V210" s="27"/>
      <c r="W210" s="31"/>
      <c r="X210" s="31"/>
      <c r="Y210" s="27"/>
      <c r="Z210" s="35"/>
      <c r="AA210" s="31"/>
      <c r="AB210" s="31"/>
      <c r="AC210" s="41"/>
      <c r="AD210" s="41"/>
      <c r="AE210" s="41"/>
      <c r="AF210" s="41"/>
      <c r="AG210" s="41"/>
      <c r="AH210" s="41"/>
    </row>
    <row r="211" spans="1:41" s="37" customFormat="1" x14ac:dyDescent="0.4">
      <c r="A211" s="38" t="s">
        <v>187</v>
      </c>
      <c r="B211" s="39"/>
      <c r="S211" s="40"/>
      <c r="Y211" s="175"/>
    </row>
    <row r="212" spans="1:41" s="37" customFormat="1" x14ac:dyDescent="0.4">
      <c r="A212" s="38" t="s">
        <v>188</v>
      </c>
      <c r="B212" s="39"/>
      <c r="S212" s="40"/>
    </row>
    <row r="213" spans="1:41" s="37" customFormat="1" x14ac:dyDescent="0.4">
      <c r="A213" s="38" t="s">
        <v>189</v>
      </c>
      <c r="B213" s="39"/>
      <c r="S213" s="40"/>
    </row>
    <row r="214" spans="1:41" s="37" customFormat="1" x14ac:dyDescent="0.4">
      <c r="A214" s="38" t="s">
        <v>194</v>
      </c>
      <c r="B214" s="39"/>
      <c r="S214" s="40"/>
    </row>
    <row r="215" spans="1:41" s="37" customFormat="1" x14ac:dyDescent="0.4">
      <c r="A215" s="38" t="s">
        <v>195</v>
      </c>
      <c r="B215" s="39"/>
      <c r="S215" s="40"/>
    </row>
    <row r="216" spans="1:41" s="37" customFormat="1" x14ac:dyDescent="0.4">
      <c r="A216" s="38" t="s">
        <v>196</v>
      </c>
      <c r="B216" s="39"/>
      <c r="S216" s="40"/>
    </row>
    <row r="217" spans="1:41" s="37" customFormat="1" x14ac:dyDescent="0.4">
      <c r="A217" s="38" t="s">
        <v>197</v>
      </c>
      <c r="B217" s="39"/>
      <c r="S217" s="40"/>
    </row>
    <row r="218" spans="1:41" s="37" customFormat="1" x14ac:dyDescent="0.4">
      <c r="A218" s="38" t="s">
        <v>205</v>
      </c>
      <c r="B218" s="39"/>
      <c r="S218" s="40"/>
    </row>
    <row r="219" spans="1:41" s="37" customFormat="1" x14ac:dyDescent="0.4">
      <c r="A219" s="38" t="s">
        <v>216</v>
      </c>
      <c r="B219" s="39"/>
      <c r="S219" s="40"/>
    </row>
    <row r="220" spans="1:41" s="37" customFormat="1" x14ac:dyDescent="0.4">
      <c r="A220" s="38" t="s">
        <v>217</v>
      </c>
      <c r="B220" s="39"/>
      <c r="S220" s="40"/>
    </row>
    <row r="221" spans="1:41" s="37" customFormat="1" x14ac:dyDescent="0.4">
      <c r="A221" s="38" t="s">
        <v>296</v>
      </c>
      <c r="B221" s="39"/>
      <c r="S221" s="40"/>
    </row>
    <row r="222" spans="1:41" s="37" customFormat="1" x14ac:dyDescent="0.4">
      <c r="A222" s="38" t="s">
        <v>222</v>
      </c>
      <c r="B222" s="39"/>
      <c r="S222" s="40"/>
    </row>
    <row r="223" spans="1:41" s="37" customFormat="1" x14ac:dyDescent="0.4">
      <c r="A223" s="38" t="s">
        <v>247</v>
      </c>
      <c r="B223" s="39"/>
      <c r="S223" s="40"/>
    </row>
    <row r="224" spans="1:41" s="37" customFormat="1" x14ac:dyDescent="0.4">
      <c r="A224" s="38" t="s">
        <v>246</v>
      </c>
      <c r="B224" s="39"/>
      <c r="S224" s="40"/>
    </row>
    <row r="225" spans="1:25" s="37" customFormat="1" x14ac:dyDescent="0.4">
      <c r="A225" s="53" t="s">
        <v>244</v>
      </c>
      <c r="B225" s="54"/>
      <c r="C225" s="55"/>
      <c r="D225" s="55"/>
      <c r="E225" s="55"/>
      <c r="F225" s="55"/>
      <c r="G225" s="55"/>
      <c r="H225" s="55"/>
      <c r="I225" s="55"/>
      <c r="J225" s="55"/>
      <c r="K225" s="55"/>
      <c r="L225" s="55"/>
      <c r="M225" s="55"/>
      <c r="N225" s="55"/>
      <c r="O225" s="55"/>
      <c r="P225" s="55"/>
      <c r="Q225" s="55"/>
      <c r="R225" s="55"/>
      <c r="S225" s="56"/>
      <c r="T225" s="55"/>
      <c r="U225" s="55"/>
      <c r="V225" s="55"/>
      <c r="W225" s="55"/>
      <c r="X225" s="55"/>
    </row>
    <row r="226" spans="1:25" s="37" customFormat="1" x14ac:dyDescent="0.4">
      <c r="A226" s="53" t="s">
        <v>245</v>
      </c>
      <c r="B226" s="54"/>
      <c r="C226" s="55"/>
      <c r="D226" s="55"/>
      <c r="E226" s="55"/>
      <c r="F226" s="55"/>
      <c r="G226" s="55"/>
      <c r="H226" s="55"/>
      <c r="I226" s="55"/>
      <c r="J226" s="55"/>
      <c r="K226" s="55"/>
      <c r="L226" s="55"/>
      <c r="M226" s="55"/>
      <c r="N226" s="55"/>
      <c r="O226" s="55"/>
      <c r="P226" s="55"/>
      <c r="Q226" s="55"/>
      <c r="R226" s="55"/>
      <c r="S226" s="56"/>
      <c r="T226" s="55"/>
      <c r="U226" s="55"/>
      <c r="V226" s="55"/>
      <c r="W226" s="55"/>
      <c r="X226" s="55"/>
    </row>
    <row r="227" spans="1:25" s="37" customFormat="1" x14ac:dyDescent="0.4">
      <c r="A227" s="38" t="s">
        <v>284</v>
      </c>
      <c r="B227" s="39"/>
      <c r="S227" s="40"/>
    </row>
    <row r="228" spans="1:25" s="37" customFormat="1" x14ac:dyDescent="0.4">
      <c r="A228" s="38" t="s">
        <v>285</v>
      </c>
      <c r="B228" s="39"/>
      <c r="S228" s="40"/>
    </row>
    <row r="229" spans="1:25" s="37" customFormat="1" x14ac:dyDescent="0.4">
      <c r="A229" s="38" t="s">
        <v>298</v>
      </c>
      <c r="B229" s="39"/>
      <c r="S229" s="40"/>
    </row>
    <row r="230" spans="1:25" s="37" customFormat="1" x14ac:dyDescent="0.4">
      <c r="A230" s="38" t="s">
        <v>299</v>
      </c>
      <c r="B230" s="39"/>
      <c r="S230" s="40"/>
    </row>
    <row r="231" spans="1:25" s="37" customFormat="1" x14ac:dyDescent="0.4">
      <c r="A231" s="38" t="s">
        <v>322</v>
      </c>
      <c r="B231" s="39"/>
      <c r="S231" s="40"/>
    </row>
    <row r="232" spans="1:25" s="37" customFormat="1" x14ac:dyDescent="0.4">
      <c r="A232" s="38" t="s">
        <v>323</v>
      </c>
      <c r="B232" s="39"/>
      <c r="S232" s="40"/>
    </row>
    <row r="233" spans="1:25" s="37" customFormat="1" x14ac:dyDescent="0.4">
      <c r="A233" s="38" t="s">
        <v>336</v>
      </c>
      <c r="B233" s="39"/>
      <c r="S233" s="40"/>
      <c r="Y233" s="27"/>
    </row>
    <row r="234" spans="1:25" s="37" customFormat="1" x14ac:dyDescent="0.4">
      <c r="A234" s="38" t="s">
        <v>337</v>
      </c>
      <c r="B234" s="39"/>
      <c r="S234" s="40"/>
      <c r="Y234" s="27"/>
    </row>
    <row r="235" spans="1:25" s="37" customFormat="1" x14ac:dyDescent="0.4">
      <c r="A235" s="38" t="s">
        <v>354</v>
      </c>
      <c r="B235" s="39"/>
      <c r="S235" s="40"/>
      <c r="Y235" s="27"/>
    </row>
    <row r="236" spans="1:25" s="37" customFormat="1" x14ac:dyDescent="0.4">
      <c r="A236" s="38" t="s">
        <v>355</v>
      </c>
      <c r="B236" s="39"/>
      <c r="S236" s="40"/>
      <c r="Y236" s="27"/>
    </row>
    <row r="237" spans="1:25" s="37" customFormat="1" x14ac:dyDescent="0.4">
      <c r="A237" s="38" t="s">
        <v>356</v>
      </c>
      <c r="B237" s="39"/>
      <c r="S237" s="40"/>
      <c r="Y237" s="27"/>
    </row>
    <row r="238" spans="1:25" s="37" customFormat="1" x14ac:dyDescent="0.4">
      <c r="A238" s="38" t="s">
        <v>357</v>
      </c>
      <c r="B238" s="39"/>
      <c r="S238" s="40"/>
      <c r="Y238" s="27"/>
    </row>
    <row r="239" spans="1:25" s="37" customFormat="1" x14ac:dyDescent="0.4">
      <c r="A239" s="38" t="s">
        <v>358</v>
      </c>
      <c r="B239" s="39"/>
      <c r="S239" s="40"/>
      <c r="Y239" s="27"/>
    </row>
    <row r="240" spans="1:25" s="37" customFormat="1" x14ac:dyDescent="0.4">
      <c r="A240" s="38" t="s">
        <v>359</v>
      </c>
      <c r="B240" s="39"/>
      <c r="S240" s="40"/>
      <c r="Y240" s="27"/>
    </row>
    <row r="241" spans="1:25" s="37" customFormat="1" x14ac:dyDescent="0.4">
      <c r="A241" s="38" t="s">
        <v>373</v>
      </c>
      <c r="B241" s="39"/>
      <c r="S241" s="40"/>
    </row>
    <row r="242" spans="1:25" s="37" customFormat="1" x14ac:dyDescent="0.4">
      <c r="A242" s="38" t="s">
        <v>382</v>
      </c>
      <c r="B242" s="39"/>
      <c r="S242" s="40"/>
    </row>
    <row r="243" spans="1:25" s="37" customFormat="1" x14ac:dyDescent="0.4">
      <c r="A243" s="38" t="s">
        <v>383</v>
      </c>
      <c r="B243" s="39"/>
      <c r="S243" s="40"/>
    </row>
    <row r="244" spans="1:25" s="37" customFormat="1" x14ac:dyDescent="0.4">
      <c r="A244" s="38" t="s">
        <v>397</v>
      </c>
      <c r="B244" s="39"/>
      <c r="S244" s="40"/>
    </row>
    <row r="245" spans="1:25" s="37" customFormat="1" x14ac:dyDescent="0.4">
      <c r="A245" s="38" t="s">
        <v>405</v>
      </c>
      <c r="B245" s="39"/>
      <c r="S245" s="40"/>
    </row>
    <row r="246" spans="1:25" s="37" customFormat="1" x14ac:dyDescent="0.4">
      <c r="A246" s="38" t="s">
        <v>406</v>
      </c>
      <c r="B246" s="39"/>
      <c r="S246" s="40"/>
    </row>
    <row r="247" spans="1:25" x14ac:dyDescent="0.4">
      <c r="A247" s="38" t="s">
        <v>413</v>
      </c>
      <c r="B247" s="39"/>
      <c r="C247" s="37"/>
      <c r="D247" s="37"/>
      <c r="E247" s="37"/>
      <c r="F247" s="37"/>
      <c r="G247" s="37"/>
      <c r="H247" s="37"/>
      <c r="I247" s="37"/>
      <c r="J247" s="37"/>
      <c r="K247" s="37"/>
      <c r="L247" s="37"/>
      <c r="M247" s="37"/>
      <c r="N247" s="37"/>
      <c r="O247" s="37"/>
      <c r="P247" s="37"/>
      <c r="Q247" s="37"/>
      <c r="R247" s="37"/>
      <c r="S247" s="40"/>
      <c r="T247" s="37"/>
      <c r="U247" s="37"/>
      <c r="Y247" s="38"/>
    </row>
    <row r="248" spans="1:25" x14ac:dyDescent="0.4">
      <c r="A248" s="38" t="s">
        <v>414</v>
      </c>
      <c r="B248" s="39"/>
      <c r="C248" s="37"/>
      <c r="D248" s="37"/>
      <c r="E248" s="37"/>
      <c r="F248" s="37"/>
      <c r="G248" s="37"/>
      <c r="H248" s="37"/>
      <c r="I248" s="37"/>
      <c r="J248" s="37"/>
      <c r="K248" s="37"/>
      <c r="L248" s="37"/>
      <c r="M248" s="37"/>
      <c r="N248" s="37"/>
      <c r="O248" s="37"/>
      <c r="P248" s="37"/>
      <c r="Q248" s="37"/>
      <c r="R248" s="37"/>
      <c r="S248" s="40"/>
      <c r="T248" s="37"/>
      <c r="U248" s="37"/>
    </row>
    <row r="249" spans="1:25" x14ac:dyDescent="0.4">
      <c r="A249" s="38" t="s">
        <v>415</v>
      </c>
      <c r="B249" s="39"/>
      <c r="C249" s="37"/>
      <c r="D249" s="37"/>
      <c r="E249" s="37"/>
      <c r="F249" s="37"/>
      <c r="G249" s="37"/>
      <c r="H249" s="37"/>
      <c r="I249" s="37"/>
      <c r="J249" s="37"/>
      <c r="K249" s="37"/>
      <c r="L249" s="37"/>
      <c r="M249" s="37"/>
      <c r="N249" s="37"/>
      <c r="O249" s="37"/>
      <c r="P249" s="37"/>
      <c r="Q249" s="37"/>
      <c r="R249" s="37"/>
      <c r="S249" s="40"/>
      <c r="T249" s="37"/>
      <c r="U249" s="37"/>
    </row>
    <row r="250" spans="1:25" x14ac:dyDescent="0.4">
      <c r="A250" s="38" t="s">
        <v>425</v>
      </c>
      <c r="B250" s="39"/>
      <c r="C250" s="37"/>
      <c r="D250" s="37"/>
      <c r="E250" s="37"/>
      <c r="F250" s="37"/>
      <c r="G250" s="37"/>
      <c r="H250" s="37"/>
      <c r="I250" s="37"/>
      <c r="J250" s="37"/>
      <c r="K250" s="37"/>
      <c r="L250" s="37"/>
      <c r="M250" s="37"/>
      <c r="N250" s="37"/>
      <c r="O250" s="37"/>
      <c r="P250" s="37"/>
      <c r="Q250" s="37"/>
      <c r="R250" s="37"/>
      <c r="S250" s="40"/>
      <c r="T250" s="37"/>
      <c r="U250" s="37"/>
      <c r="Y250" s="38"/>
    </row>
    <row r="251" spans="1:25" x14ac:dyDescent="0.4">
      <c r="A251" s="38" t="s">
        <v>420</v>
      </c>
      <c r="B251" s="39"/>
      <c r="C251" s="37"/>
      <c r="D251" s="37"/>
      <c r="E251" s="37"/>
      <c r="F251" s="37"/>
      <c r="G251" s="37"/>
      <c r="H251" s="37"/>
      <c r="I251" s="37"/>
      <c r="J251" s="37"/>
      <c r="K251" s="37"/>
      <c r="L251" s="37"/>
      <c r="M251" s="37"/>
      <c r="N251" s="37"/>
      <c r="O251" s="37"/>
      <c r="P251" s="37"/>
      <c r="Q251" s="37"/>
      <c r="R251" s="37"/>
      <c r="S251" s="40"/>
      <c r="T251" s="37"/>
      <c r="U251" s="37"/>
    </row>
    <row r="252" spans="1:25" x14ac:dyDescent="0.4">
      <c r="A252" s="38" t="s">
        <v>421</v>
      </c>
      <c r="B252" s="39"/>
      <c r="C252" s="37"/>
      <c r="D252" s="37"/>
      <c r="E252" s="37"/>
      <c r="F252" s="37"/>
      <c r="G252" s="37"/>
      <c r="H252" s="37"/>
      <c r="I252" s="37"/>
      <c r="J252" s="37"/>
      <c r="K252" s="37"/>
      <c r="L252" s="37"/>
      <c r="M252" s="37"/>
      <c r="N252" s="37"/>
      <c r="O252" s="37"/>
      <c r="P252" s="37"/>
      <c r="Q252" s="37"/>
      <c r="R252" s="37"/>
      <c r="S252" s="40"/>
      <c r="T252" s="37"/>
      <c r="U252" s="37"/>
    </row>
    <row r="253" spans="1:25" x14ac:dyDescent="0.4">
      <c r="A253" s="38" t="s">
        <v>422</v>
      </c>
      <c r="B253" s="39"/>
      <c r="C253" s="37"/>
      <c r="D253" s="37"/>
      <c r="E253" s="37"/>
      <c r="F253" s="37"/>
      <c r="G253" s="37"/>
      <c r="H253" s="37"/>
      <c r="I253" s="37"/>
      <c r="J253" s="37"/>
      <c r="K253" s="37"/>
      <c r="L253" s="37"/>
      <c r="M253" s="37"/>
      <c r="N253" s="37"/>
      <c r="O253" s="37"/>
      <c r="P253" s="37"/>
      <c r="Q253" s="37"/>
      <c r="R253" s="37"/>
      <c r="S253" s="40"/>
      <c r="T253" s="37"/>
      <c r="U253" s="37"/>
      <c r="Y253" s="38"/>
    </row>
    <row r="254" spans="1:25" x14ac:dyDescent="0.4">
      <c r="A254" s="38" t="s">
        <v>423</v>
      </c>
      <c r="B254" s="39"/>
      <c r="C254" s="37"/>
      <c r="D254" s="37"/>
      <c r="E254" s="37"/>
      <c r="F254" s="37"/>
      <c r="G254" s="37"/>
      <c r="H254" s="37"/>
      <c r="I254" s="37"/>
      <c r="J254" s="37"/>
      <c r="K254" s="37"/>
      <c r="L254" s="37"/>
      <c r="M254" s="37"/>
      <c r="N254" s="37"/>
      <c r="O254" s="37"/>
      <c r="P254" s="37"/>
      <c r="Q254" s="37"/>
      <c r="R254" s="37"/>
      <c r="S254" s="40"/>
      <c r="T254" s="37"/>
      <c r="U254" s="37"/>
    </row>
    <row r="255" spans="1:25" x14ac:dyDescent="0.4">
      <c r="A255" s="38" t="s">
        <v>424</v>
      </c>
      <c r="B255" s="39"/>
      <c r="C255" s="37"/>
      <c r="D255" s="37"/>
      <c r="E255" s="37"/>
      <c r="F255" s="37"/>
      <c r="G255" s="37"/>
      <c r="H255" s="37"/>
      <c r="I255" s="37"/>
      <c r="J255" s="37"/>
      <c r="K255" s="37"/>
      <c r="L255" s="37"/>
      <c r="M255" s="37"/>
      <c r="N255" s="37"/>
      <c r="O255" s="37"/>
      <c r="P255" s="37"/>
      <c r="Q255" s="37"/>
      <c r="R255" s="37"/>
      <c r="S255" s="40"/>
      <c r="T255" s="37"/>
      <c r="U255" s="37"/>
    </row>
    <row r="256" spans="1:25" x14ac:dyDescent="0.4">
      <c r="A256" s="38" t="s">
        <v>427</v>
      </c>
      <c r="B256" s="39"/>
      <c r="C256" s="37"/>
      <c r="D256" s="37"/>
      <c r="E256" s="37"/>
      <c r="F256" s="37"/>
      <c r="G256" s="37"/>
      <c r="H256" s="37"/>
      <c r="I256" s="37"/>
      <c r="J256" s="37"/>
      <c r="K256" s="37"/>
      <c r="L256" s="37"/>
      <c r="M256" s="37"/>
      <c r="N256" s="37"/>
      <c r="O256" s="37"/>
      <c r="P256" s="37"/>
      <c r="Q256" s="37"/>
      <c r="R256" s="37"/>
      <c r="S256" s="40"/>
      <c r="T256" s="37"/>
      <c r="U256" s="37"/>
    </row>
    <row r="257" spans="1:21" x14ac:dyDescent="0.4">
      <c r="A257" s="38" t="s">
        <v>428</v>
      </c>
      <c r="B257" s="39"/>
      <c r="C257" s="37"/>
      <c r="D257" s="37"/>
      <c r="E257" s="37"/>
      <c r="F257" s="37"/>
      <c r="G257" s="37"/>
      <c r="H257" s="37"/>
      <c r="I257" s="37"/>
      <c r="J257" s="37"/>
      <c r="K257" s="37"/>
      <c r="L257" s="37"/>
      <c r="M257" s="37"/>
      <c r="N257" s="37"/>
      <c r="O257" s="37"/>
      <c r="P257" s="37"/>
      <c r="Q257" s="37"/>
      <c r="R257" s="37"/>
      <c r="S257" s="40"/>
      <c r="T257" s="37"/>
      <c r="U257" s="37"/>
    </row>
    <row r="258" spans="1:21" x14ac:dyDescent="0.4">
      <c r="A258" s="38" t="s">
        <v>426</v>
      </c>
      <c r="B258" s="39"/>
      <c r="C258" s="37"/>
      <c r="D258" s="37"/>
      <c r="E258" s="37"/>
      <c r="F258" s="37"/>
      <c r="G258" s="37"/>
      <c r="H258" s="37"/>
      <c r="I258" s="37"/>
      <c r="J258" s="37"/>
      <c r="K258" s="37"/>
      <c r="L258" s="37"/>
      <c r="M258" s="37"/>
      <c r="N258" s="37"/>
      <c r="O258" s="37"/>
      <c r="P258" s="37"/>
      <c r="Q258" s="37"/>
      <c r="R258" s="37"/>
      <c r="S258" s="40"/>
      <c r="T258" s="37"/>
      <c r="U258" s="37"/>
    </row>
    <row r="259" spans="1:21" x14ac:dyDescent="0.4">
      <c r="A259" s="38" t="s">
        <v>429</v>
      </c>
      <c r="B259" s="39"/>
      <c r="C259" s="37"/>
      <c r="D259" s="37"/>
      <c r="E259" s="37"/>
      <c r="F259" s="37"/>
      <c r="G259" s="37"/>
      <c r="H259" s="37"/>
      <c r="I259" s="37"/>
      <c r="J259" s="37"/>
      <c r="K259" s="37"/>
      <c r="L259" s="37"/>
      <c r="M259" s="37"/>
      <c r="N259" s="37"/>
      <c r="O259" s="37"/>
      <c r="P259" s="37"/>
      <c r="Q259" s="37"/>
      <c r="R259" s="37"/>
      <c r="S259" s="40"/>
      <c r="T259" s="37"/>
      <c r="U259" s="37"/>
    </row>
    <row r="260" spans="1:21" x14ac:dyDescent="0.4">
      <c r="B260" s="39"/>
      <c r="C260" s="37"/>
      <c r="D260" s="37"/>
      <c r="E260" s="37"/>
      <c r="F260" s="37"/>
      <c r="G260" s="37"/>
      <c r="H260" s="37"/>
      <c r="I260" s="37"/>
      <c r="J260" s="37"/>
      <c r="K260" s="37"/>
      <c r="L260" s="37"/>
      <c r="M260" s="37"/>
      <c r="N260" s="37"/>
      <c r="O260" s="37"/>
      <c r="P260" s="37"/>
      <c r="Q260" s="37"/>
      <c r="R260" s="37"/>
      <c r="S260" s="40"/>
      <c r="T260" s="37"/>
      <c r="U260" s="37"/>
    </row>
  </sheetData>
  <mergeCells count="455">
    <mergeCell ref="R48:U48"/>
    <mergeCell ref="N194:Q194"/>
    <mergeCell ref="R194:U194"/>
    <mergeCell ref="N195:Q195"/>
    <mergeCell ref="R195:U195"/>
    <mergeCell ref="N196:Q196"/>
    <mergeCell ref="R196:U196"/>
    <mergeCell ref="N193:Q193"/>
    <mergeCell ref="R193:U193"/>
    <mergeCell ref="R79:U79"/>
    <mergeCell ref="N80:Q80"/>
    <mergeCell ref="R80:U80"/>
    <mergeCell ref="N87:Q87"/>
    <mergeCell ref="R87:U87"/>
    <mergeCell ref="N88:Q88"/>
    <mergeCell ref="R88:U88"/>
    <mergeCell ref="N89:Q89"/>
    <mergeCell ref="R89:U89"/>
    <mergeCell ref="N84:Q84"/>
    <mergeCell ref="R84:U84"/>
    <mergeCell ref="N85:Q85"/>
    <mergeCell ref="R85:U85"/>
    <mergeCell ref="N86:Q86"/>
    <mergeCell ref="R86:U86"/>
    <mergeCell ref="N203:Q203"/>
    <mergeCell ref="R203:U203"/>
    <mergeCell ref="R204:U204"/>
    <mergeCell ref="N201:Q201"/>
    <mergeCell ref="R201:U201"/>
    <mergeCell ref="N49:Q49"/>
    <mergeCell ref="R49:U49"/>
    <mergeCell ref="N50:Q50"/>
    <mergeCell ref="R50:U50"/>
    <mergeCell ref="N199:Q199"/>
    <mergeCell ref="R199:U199"/>
    <mergeCell ref="N200:Q200"/>
    <mergeCell ref="R200:U200"/>
    <mergeCell ref="N77:Q77"/>
    <mergeCell ref="R77:U77"/>
    <mergeCell ref="N81:Q81"/>
    <mergeCell ref="R81:U81"/>
    <mergeCell ref="N82:Q82"/>
    <mergeCell ref="R82:U82"/>
    <mergeCell ref="N83:Q83"/>
    <mergeCell ref="R83:U83"/>
    <mergeCell ref="N78:Q78"/>
    <mergeCell ref="R78:U78"/>
    <mergeCell ref="N79:Q79"/>
    <mergeCell ref="B157:B158"/>
    <mergeCell ref="B54:B55"/>
    <mergeCell ref="N51:Q51"/>
    <mergeCell ref="B60:B61"/>
    <mergeCell ref="N60:Q60"/>
    <mergeCell ref="R60:U60"/>
    <mergeCell ref="N61:Q61"/>
    <mergeCell ref="R61:U61"/>
    <mergeCell ref="B62:B63"/>
    <mergeCell ref="N62:Q62"/>
    <mergeCell ref="B57:B58"/>
    <mergeCell ref="N58:Q58"/>
    <mergeCell ref="R58:U58"/>
    <mergeCell ref="R62:U62"/>
    <mergeCell ref="N63:Q63"/>
    <mergeCell ref="R63:U63"/>
    <mergeCell ref="N59:Q59"/>
    <mergeCell ref="R59:U59"/>
    <mergeCell ref="R57:U57"/>
    <mergeCell ref="N57:Q57"/>
    <mergeCell ref="B66:B67"/>
    <mergeCell ref="N66:Q66"/>
    <mergeCell ref="R66:U66"/>
    <mergeCell ref="N67:Q67"/>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19:Q19"/>
    <mergeCell ref="R19:U19"/>
    <mergeCell ref="N20:Q20"/>
    <mergeCell ref="R20:U20"/>
    <mergeCell ref="B27:B28"/>
    <mergeCell ref="N27:Q27"/>
    <mergeCell ref="R27:U27"/>
    <mergeCell ref="N28:Q28"/>
    <mergeCell ref="R28:U28"/>
    <mergeCell ref="N23:Q23"/>
    <mergeCell ref="R23:U23"/>
    <mergeCell ref="N24:Q24"/>
    <mergeCell ref="R24:U24"/>
    <mergeCell ref="N25:Q25"/>
    <mergeCell ref="R25:U25"/>
    <mergeCell ref="N26:Q26"/>
    <mergeCell ref="R26:U26"/>
    <mergeCell ref="N29:Q29"/>
    <mergeCell ref="R29:U29"/>
    <mergeCell ref="N30:Q30"/>
    <mergeCell ref="R30:U30"/>
    <mergeCell ref="N31:Q31"/>
    <mergeCell ref="N33:Q33"/>
    <mergeCell ref="R33:U33"/>
    <mergeCell ref="N34:Q34"/>
    <mergeCell ref="N21:Q21"/>
    <mergeCell ref="R21:U21"/>
    <mergeCell ref="N22:Q22"/>
    <mergeCell ref="R22:U22"/>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1:Q11"/>
    <mergeCell ref="R11:U11"/>
    <mergeCell ref="E12:M12"/>
    <mergeCell ref="N12:Q12"/>
    <mergeCell ref="R12:U12"/>
    <mergeCell ref="N40:Q40"/>
    <mergeCell ref="R40:U40"/>
    <mergeCell ref="N46:Q46"/>
    <mergeCell ref="R46:U46"/>
    <mergeCell ref="R31:U31"/>
    <mergeCell ref="N32:Q32"/>
    <mergeCell ref="R32:U32"/>
    <mergeCell ref="N39:Q39"/>
    <mergeCell ref="R39:U39"/>
    <mergeCell ref="N42:Q42"/>
    <mergeCell ref="R42:U42"/>
    <mergeCell ref="N43:Q43"/>
    <mergeCell ref="R43:U43"/>
    <mergeCell ref="R34:U34"/>
    <mergeCell ref="N38:Q38"/>
    <mergeCell ref="R38:U38"/>
    <mergeCell ref="N37:Q37"/>
    <mergeCell ref="R37:U37"/>
    <mergeCell ref="N36:Q36"/>
    <mergeCell ref="R36:U36"/>
    <mergeCell ref="N35:Q35"/>
    <mergeCell ref="R35:U35"/>
    <mergeCell ref="N41:Q41"/>
    <mergeCell ref="R41:U41"/>
    <mergeCell ref="N44:Q44"/>
    <mergeCell ref="R44:U44"/>
    <mergeCell ref="R56:U56"/>
    <mergeCell ref="R51:U51"/>
    <mergeCell ref="B68:B69"/>
    <mergeCell ref="N68:Q68"/>
    <mergeCell ref="R68:U68"/>
    <mergeCell ref="N69:Q69"/>
    <mergeCell ref="R69:U69"/>
    <mergeCell ref="R67:U67"/>
    <mergeCell ref="N64:Q64"/>
    <mergeCell ref="R64:U64"/>
    <mergeCell ref="N65:Q65"/>
    <mergeCell ref="R65:U65"/>
    <mergeCell ref="N53:Q53"/>
    <mergeCell ref="R53:U53"/>
    <mergeCell ref="N54:Q54"/>
    <mergeCell ref="R54:U54"/>
    <mergeCell ref="N55:Q55"/>
    <mergeCell ref="R55:U55"/>
    <mergeCell ref="N56:Q56"/>
    <mergeCell ref="N52:Q52"/>
    <mergeCell ref="R52:U52"/>
    <mergeCell ref="N48:Q48"/>
    <mergeCell ref="B70:B71"/>
    <mergeCell ref="N70:Q70"/>
    <mergeCell ref="R70:U70"/>
    <mergeCell ref="N71:Q71"/>
    <mergeCell ref="R71:U71"/>
    <mergeCell ref="N75:Q75"/>
    <mergeCell ref="R75:U75"/>
    <mergeCell ref="N76:Q76"/>
    <mergeCell ref="R76:U76"/>
    <mergeCell ref="N72:Q72"/>
    <mergeCell ref="R72:U72"/>
    <mergeCell ref="N73:Q73"/>
    <mergeCell ref="R73:U73"/>
    <mergeCell ref="N74:Q74"/>
    <mergeCell ref="R74:U74"/>
    <mergeCell ref="N93:Q93"/>
    <mergeCell ref="R93:U93"/>
    <mergeCell ref="N94:Q94"/>
    <mergeCell ref="R94:U94"/>
    <mergeCell ref="N95:Q95"/>
    <mergeCell ref="R95:U95"/>
    <mergeCell ref="N90:Q90"/>
    <mergeCell ref="R90:U90"/>
    <mergeCell ref="N91:Q91"/>
    <mergeCell ref="R91:U91"/>
    <mergeCell ref="N92:Q92"/>
    <mergeCell ref="R92:U92"/>
    <mergeCell ref="B99:B100"/>
    <mergeCell ref="N99:Q99"/>
    <mergeCell ref="R99:U99"/>
    <mergeCell ref="N100:Q100"/>
    <mergeCell ref="R100:U100"/>
    <mergeCell ref="N101:Q101"/>
    <mergeCell ref="R101:U101"/>
    <mergeCell ref="N96:Q96"/>
    <mergeCell ref="R96:U96"/>
    <mergeCell ref="N97:Q97"/>
    <mergeCell ref="R97:U97"/>
    <mergeCell ref="N98:Q98"/>
    <mergeCell ref="R98:U98"/>
    <mergeCell ref="N105:Q105"/>
    <mergeCell ref="R105:U105"/>
    <mergeCell ref="N106:Q106"/>
    <mergeCell ref="R106:U106"/>
    <mergeCell ref="N107:Q107"/>
    <mergeCell ref="R107:U107"/>
    <mergeCell ref="N102:Q102"/>
    <mergeCell ref="R102:U102"/>
    <mergeCell ref="N103:Q103"/>
    <mergeCell ref="R103:U103"/>
    <mergeCell ref="N104:Q104"/>
    <mergeCell ref="R104:U104"/>
    <mergeCell ref="N111:Q111"/>
    <mergeCell ref="R111:U111"/>
    <mergeCell ref="N112:Q112"/>
    <mergeCell ref="R112:U112"/>
    <mergeCell ref="N113:Q113"/>
    <mergeCell ref="R113:U113"/>
    <mergeCell ref="N108:Q108"/>
    <mergeCell ref="R108:U108"/>
    <mergeCell ref="B109:B110"/>
    <mergeCell ref="N109:Q109"/>
    <mergeCell ref="R109:U109"/>
    <mergeCell ref="N110:Q110"/>
    <mergeCell ref="R110:U110"/>
    <mergeCell ref="N114:Q114"/>
    <mergeCell ref="R114:U114"/>
    <mergeCell ref="N115:Q115"/>
    <mergeCell ref="R115:U115"/>
    <mergeCell ref="B116:B117"/>
    <mergeCell ref="N116:Q116"/>
    <mergeCell ref="R116:U116"/>
    <mergeCell ref="N117:Q117"/>
    <mergeCell ref="R117:U117"/>
    <mergeCell ref="N121:Q121"/>
    <mergeCell ref="R121:U121"/>
    <mergeCell ref="N122:Q122"/>
    <mergeCell ref="R122:U122"/>
    <mergeCell ref="N123:Q123"/>
    <mergeCell ref="R123:U123"/>
    <mergeCell ref="B118:B119"/>
    <mergeCell ref="N118:Q118"/>
    <mergeCell ref="R118:U118"/>
    <mergeCell ref="N119:Q119"/>
    <mergeCell ref="R119:U119"/>
    <mergeCell ref="N120:Q120"/>
    <mergeCell ref="R120:U120"/>
    <mergeCell ref="B123:B124"/>
    <mergeCell ref="N124:Q124"/>
    <mergeCell ref="R124:U124"/>
    <mergeCell ref="N128:Q128"/>
    <mergeCell ref="R128:U128"/>
    <mergeCell ref="N129:Q129"/>
    <mergeCell ref="R129:U129"/>
    <mergeCell ref="N130:Q130"/>
    <mergeCell ref="R130:U130"/>
    <mergeCell ref="N125:Q125"/>
    <mergeCell ref="R125:U125"/>
    <mergeCell ref="N126:Q126"/>
    <mergeCell ref="R126:U126"/>
    <mergeCell ref="N127:Q127"/>
    <mergeCell ref="R127:U127"/>
    <mergeCell ref="B131:B132"/>
    <mergeCell ref="N131:Q131"/>
    <mergeCell ref="R131:U131"/>
    <mergeCell ref="N132:Q132"/>
    <mergeCell ref="R132:U132"/>
    <mergeCell ref="B133:B134"/>
    <mergeCell ref="N133:Q133"/>
    <mergeCell ref="R133:U133"/>
    <mergeCell ref="N134:Q134"/>
    <mergeCell ref="R134:U134"/>
    <mergeCell ref="N135:Q135"/>
    <mergeCell ref="R135:U135"/>
    <mergeCell ref="N136:Q136"/>
    <mergeCell ref="R136:U136"/>
    <mergeCell ref="N137:Q137"/>
    <mergeCell ref="R137:U137"/>
    <mergeCell ref="N147:Q147"/>
    <mergeCell ref="R147:U147"/>
    <mergeCell ref="N149:Q149"/>
    <mergeCell ref="R149:U149"/>
    <mergeCell ref="N144:Q144"/>
    <mergeCell ref="N152:Q152"/>
    <mergeCell ref="R152:U152"/>
    <mergeCell ref="N154:Q154"/>
    <mergeCell ref="R154:U154"/>
    <mergeCell ref="N138:Q138"/>
    <mergeCell ref="R138:U138"/>
    <mergeCell ref="N139:Q139"/>
    <mergeCell ref="R139:U139"/>
    <mergeCell ref="N140:Q140"/>
    <mergeCell ref="R140:U140"/>
    <mergeCell ref="N151:Q151"/>
    <mergeCell ref="R151:U151"/>
    <mergeCell ref="N150:Q150"/>
    <mergeCell ref="R150:U150"/>
    <mergeCell ref="N153:Q153"/>
    <mergeCell ref="R153:U153"/>
    <mergeCell ref="B141:B142"/>
    <mergeCell ref="N141:Q141"/>
    <mergeCell ref="R141:U141"/>
    <mergeCell ref="N142:Q142"/>
    <mergeCell ref="R142:U142"/>
    <mergeCell ref="N143:Q143"/>
    <mergeCell ref="R143:U143"/>
    <mergeCell ref="B145:B146"/>
    <mergeCell ref="N146:Q146"/>
    <mergeCell ref="R146:U146"/>
    <mergeCell ref="R145:U145"/>
    <mergeCell ref="R144:U144"/>
    <mergeCell ref="N145:Q145"/>
    <mergeCell ref="N210:Q210"/>
    <mergeCell ref="R210:U210"/>
    <mergeCell ref="N167:Q167"/>
    <mergeCell ref="R167:U167"/>
    <mergeCell ref="N168:Q168"/>
    <mergeCell ref="R168:U168"/>
    <mergeCell ref="N172:Q172"/>
    <mergeCell ref="R172:U172"/>
    <mergeCell ref="N173:Q173"/>
    <mergeCell ref="R173:U173"/>
    <mergeCell ref="N174:Q174"/>
    <mergeCell ref="R174:U174"/>
    <mergeCell ref="N176:Q176"/>
    <mergeCell ref="R176:U176"/>
    <mergeCell ref="N177:Q177"/>
    <mergeCell ref="R177:U177"/>
    <mergeCell ref="N178:Q178"/>
    <mergeCell ref="R178:U178"/>
    <mergeCell ref="N207:Q207"/>
    <mergeCell ref="R207:U207"/>
    <mergeCell ref="N208:Q208"/>
    <mergeCell ref="R208:U208"/>
    <mergeCell ref="N171:Q171"/>
    <mergeCell ref="R171:U171"/>
    <mergeCell ref="N209:Q209"/>
    <mergeCell ref="R209:U209"/>
    <mergeCell ref="N175:Q175"/>
    <mergeCell ref="R175:U175"/>
    <mergeCell ref="N45:Q45"/>
    <mergeCell ref="N47:Q47"/>
    <mergeCell ref="R45:U45"/>
    <mergeCell ref="R47:U47"/>
    <mergeCell ref="N179:Q179"/>
    <mergeCell ref="R179:U179"/>
    <mergeCell ref="N165:Q165"/>
    <mergeCell ref="R165:U165"/>
    <mergeCell ref="N166:Q166"/>
    <mergeCell ref="R166:U166"/>
    <mergeCell ref="N190:Q190"/>
    <mergeCell ref="R190:U190"/>
    <mergeCell ref="N180:Q180"/>
    <mergeCell ref="R180:U180"/>
    <mergeCell ref="R156:U156"/>
    <mergeCell ref="N155:Q155"/>
    <mergeCell ref="R155:U155"/>
    <mergeCell ref="N160:Q160"/>
    <mergeCell ref="R160:U160"/>
    <mergeCell ref="R157:U157"/>
    <mergeCell ref="B152:B153"/>
    <mergeCell ref="N148:Q148"/>
    <mergeCell ref="R148:U148"/>
    <mergeCell ref="N158:Q158"/>
    <mergeCell ref="R158:U158"/>
    <mergeCell ref="N163:Q163"/>
    <mergeCell ref="R163:U163"/>
    <mergeCell ref="N192:Q192"/>
    <mergeCell ref="R192:U192"/>
    <mergeCell ref="B184:B185"/>
    <mergeCell ref="N185:Q185"/>
    <mergeCell ref="R185:U185"/>
    <mergeCell ref="N187:Q187"/>
    <mergeCell ref="R187:U187"/>
    <mergeCell ref="N188:Q188"/>
    <mergeCell ref="R188:U188"/>
    <mergeCell ref="N186:Q186"/>
    <mergeCell ref="R186:U186"/>
    <mergeCell ref="N184:Q184"/>
    <mergeCell ref="R184:U184"/>
    <mergeCell ref="N191:Q191"/>
    <mergeCell ref="R191:U191"/>
    <mergeCell ref="N189:Q189"/>
    <mergeCell ref="R189:U189"/>
    <mergeCell ref="B163:B164"/>
    <mergeCell ref="N170:Q170"/>
    <mergeCell ref="R170:U170"/>
    <mergeCell ref="N182:Q182"/>
    <mergeCell ref="R182:U182"/>
    <mergeCell ref="N183:Q183"/>
    <mergeCell ref="R183:U183"/>
    <mergeCell ref="B175:B176"/>
    <mergeCell ref="B180:B181"/>
    <mergeCell ref="N181:Q181"/>
    <mergeCell ref="R181:U181"/>
    <mergeCell ref="B168:B169"/>
    <mergeCell ref="N169:Q169"/>
    <mergeCell ref="R169:U169"/>
    <mergeCell ref="A21:A52"/>
    <mergeCell ref="N205:Q205"/>
    <mergeCell ref="R205:U205"/>
    <mergeCell ref="N206:Q206"/>
    <mergeCell ref="R206:U206"/>
    <mergeCell ref="A53:A206"/>
    <mergeCell ref="N202:Q202"/>
    <mergeCell ref="N204:Q204"/>
    <mergeCell ref="R202:U202"/>
    <mergeCell ref="B202:B203"/>
    <mergeCell ref="N197:Q197"/>
    <mergeCell ref="R197:U197"/>
    <mergeCell ref="N198:Q198"/>
    <mergeCell ref="R198:U198"/>
    <mergeCell ref="R159:U159"/>
    <mergeCell ref="R164:U164"/>
    <mergeCell ref="N162:Q162"/>
    <mergeCell ref="R162:U162"/>
    <mergeCell ref="N157:Q157"/>
    <mergeCell ref="N161:Q161"/>
    <mergeCell ref="R161:U161"/>
    <mergeCell ref="N164:Q164"/>
    <mergeCell ref="N156:Q156"/>
    <mergeCell ref="N159:Q159"/>
  </mergeCells>
  <phoneticPr fontId="2"/>
  <conditionalFormatting sqref="Z208">
    <cfRule type="cellIs" dxfId="2" priority="3" operator="notEqual">
      <formula>$R$208</formula>
    </cfRule>
  </conditionalFormatting>
  <conditionalFormatting sqref="Z209">
    <cfRule type="cellIs" dxfId="1" priority="2" operator="notEqual">
      <formula>$R$209</formula>
    </cfRule>
  </conditionalFormatting>
  <conditionalFormatting sqref="Z210">
    <cfRule type="cellIs" dxfId="0" priority="1" operator="notEqual">
      <formula>$R$210</formula>
    </cfRule>
  </conditionalFormatting>
  <printOptions horizontalCentered="1"/>
  <pageMargins left="0.39370078740157483" right="0.19685039370078741" top="0.39370078740157483" bottom="0.19685039370078741" header="0" footer="0"/>
  <pageSetup paperSize="9" scale="77" fitToHeight="0" orientation="portrait" r:id="rId1"/>
  <rowBreaks count="2" manualBreakCount="2">
    <brk id="53" max="23" man="1"/>
    <brk id="16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2021-09-17T07:04:45Z</cp:lastPrinted>
  <dcterms:created xsi:type="dcterms:W3CDTF">2021-02-15T00:57:50Z</dcterms:created>
  <dcterms:modified xsi:type="dcterms:W3CDTF">2021-09-17T07:08:30Z</dcterms:modified>
</cp:coreProperties>
</file>