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中国武漢市肺炎（新型コロナウイルス）\★報道提供\0608【100979例目から例目】\"/>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'!$N$2:$U$6</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'!$A$1:$X$202</definedName>
    <definedName name="_xlnm.Print_Area" localSheetId="1">'概要1～5'!$A$1:$Z$96</definedName>
    <definedName name="_xlnm.Print_Area" localSheetId="0">'要旨 '!$A$1:$Y$8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3" i="3" l="1"/>
  <c r="N93" i="3"/>
  <c r="N181" i="15" l="1"/>
  <c r="N95" i="3" l="1"/>
  <c r="Q95" i="3"/>
  <c r="R181" i="15" l="1"/>
</calcChain>
</file>

<file path=xl/sharedStrings.xml><?xml version="1.0" encoding="utf-8"?>
<sst xmlns="http://schemas.openxmlformats.org/spreadsheetml/2006/main" count="455" uniqueCount="361">
  <si>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</si>
  <si>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</si>
  <si>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</si>
  <si>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</si>
  <si>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</si>
  <si>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</si>
  <si>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</si>
  <si>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</si>
  <si>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</si>
  <si>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</si>
  <si>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</si>
  <si>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</si>
  <si>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</si>
  <si>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</si>
  <si>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</si>
  <si>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</si>
  <si>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</si>
  <si>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</si>
  <si>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</si>
  <si>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</si>
  <si>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</si>
  <si>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</si>
  <si>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</si>
  <si>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</si>
  <si>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</si>
  <si>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</si>
  <si>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</si>
  <si>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</si>
  <si>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</si>
  <si>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</si>
  <si>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</si>
  <si>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</si>
  <si>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</si>
  <si>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</si>
  <si>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</si>
  <si>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</si>
  <si>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</si>
  <si>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</si>
  <si>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</si>
  <si>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</si>
  <si>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</si>
  <si>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</si>
  <si>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</si>
  <si>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</si>
  <si>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</si>
  <si>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</si>
  <si>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</si>
  <si>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</si>
  <si>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</si>
  <si>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</si>
  <si>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</si>
  <si>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</si>
  <si>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</si>
  <si>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</si>
  <si>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</si>
  <si>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</si>
  <si>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</si>
  <si>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</si>
  <si>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</si>
  <si>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</si>
  <si>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</si>
  <si>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</si>
  <si>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</si>
  <si>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</si>
  <si>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</si>
  <si>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</si>
  <si>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</si>
  <si>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</si>
  <si>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</si>
  <si>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</si>
  <si>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</si>
  <si>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</si>
  <si>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</si>
  <si>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</si>
  <si>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</si>
  <si>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</si>
  <si>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</si>
  <si>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</si>
  <si>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</si>
  <si>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</si>
  <si>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</si>
  <si>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</si>
  <si>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</si>
  <si>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</si>
  <si>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</si>
  <si>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</si>
  <si>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</si>
  <si>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</si>
  <si>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</si>
  <si>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</si>
  <si>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</si>
  <si>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</si>
  <si>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</si>
  <si>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</si>
  <si>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</si>
  <si>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</si>
  <si>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</si>
  <si>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</si>
  <si>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</si>
  <si>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</si>
  <si>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</si>
  <si>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</si>
  <si>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</si>
  <si>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</si>
  <si>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</si>
  <si>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</si>
  <si>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</si>
  <si>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</si>
  <si>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</si>
  <si>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</si>
  <si>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</si>
  <si>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</si>
  <si>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</si>
  <si>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</si>
  <si>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</si>
  <si>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</si>
  <si>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</si>
  <si>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</si>
  <si>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</si>
  <si>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</si>
  <si>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</si>
  <si>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</si>
  <si>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</si>
  <si>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</si>
  <si>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</si>
  <si>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</si>
  <si>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</si>
  <si>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</si>
  <si>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</si>
  <si>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</si>
  <si>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</si>
  <si>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</si>
  <si>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</si>
  <si>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</si>
  <si>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</si>
  <si>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</si>
  <si>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</si>
  <si>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</si>
  <si>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</si>
  <si>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</si>
  <si>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</si>
  <si>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</si>
  <si>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</si>
  <si>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</si>
  <si>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</si>
  <si>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</si>
  <si>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</si>
  <si>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</si>
  <si>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</si>
  <si>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</si>
  <si>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</si>
  <si>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</si>
  <si>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</si>
  <si>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</si>
  <si>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</si>
  <si>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</si>
  <si>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</si>
  <si>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</si>
  <si>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</si>
  <si>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</si>
  <si>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</si>
  <si>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</si>
  <si>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</si>
  <si>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</si>
  <si>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</si>
  <si>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</si>
  <si>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</si>
  <si>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</si>
  <si>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</si>
  <si>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</si>
  <si>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</si>
  <si>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</si>
  <si>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</si>
  <si>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</si>
  <si>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</si>
  <si>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</si>
  <si>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</si>
  <si>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</si>
  <si>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</si>
  <si>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</si>
  <si>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</si>
  <si>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</si>
  <si>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</si>
  <si>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</si>
  <si>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</si>
  <si>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</si>
  <si>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</si>
  <si>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</si>
  <si>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</si>
  <si>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</si>
  <si>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</si>
  <si>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</si>
  <si>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</si>
  <si>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</si>
  <si>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</si>
  <si>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</si>
  <si>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</si>
  <si>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</si>
  <si>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</si>
  <si>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</si>
  <si>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</si>
  <si>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</si>
  <si>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</si>
  <si>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</si>
  <si>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</si>
  <si>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</si>
  <si>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</si>
  <si>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</si>
  <si>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</si>
  <si>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</si>
  <si>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</si>
  <si>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</si>
  <si>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</si>
  <si>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</si>
  <si>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</si>
  <si>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</si>
  <si>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</si>
  <si>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</si>
  <si>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</si>
  <si>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</si>
  <si>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</si>
  <si>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</si>
  <si>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</si>
  <si>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</si>
  <si>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</si>
  <si>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</si>
  <si>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</si>
  <si>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</si>
  <si>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</si>
  <si>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</si>
  <si>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</si>
  <si>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</si>
  <si>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</si>
  <si>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</si>
  <si>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</si>
  <si>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</si>
  <si>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</si>
  <si>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</si>
  <si>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</si>
  <si>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</si>
  <si>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</si>
  <si>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</si>
  <si>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</si>
  <si>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</si>
  <si>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</si>
  <si>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</si>
  <si>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</si>
  <si>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</si>
  <si>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</si>
  <si>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</si>
  <si>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</si>
  <si>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</si>
  <si>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</si>
  <si>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</si>
  <si>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</si>
  <si>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</si>
  <si>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</si>
  <si>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</si>
  <si>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</si>
  <si>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</si>
  <si>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</si>
  <si>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</si>
  <si>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</si>
  <si>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</si>
  <si>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</si>
  <si>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</si>
  <si>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</si>
  <si>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</si>
  <si>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</si>
  <si>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</si>
  <si>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</si>
  <si>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</si>
  <si>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</si>
  <si>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</si>
  <si>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</si>
  <si>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</si>
  <si>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</si>
  <si>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</si>
  <si>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</si>
  <si>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</si>
  <si>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</si>
  <si>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</si>
  <si>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</si>
  <si>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</si>
  <si>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</si>
  <si>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</si>
  <si>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</si>
  <si>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</si>
  <si>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</si>
  <si>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</si>
  <si>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</si>
  <si>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</si>
  <si>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</si>
  <si>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</si>
  <si>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</si>
  <si>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</si>
  <si>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</si>
  <si>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</si>
  <si>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</si>
  <si>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</si>
  <si>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</si>
  <si>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</si>
  <si>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</si>
  <si>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</si>
  <si>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</si>
  <si>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</si>
  <si>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</si>
  <si>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</si>
  <si>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</si>
  <si>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</si>
  <si>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</si>
  <si>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</si>
  <si>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</si>
  <si>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</si>
  <si>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</si>
  <si>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</si>
  <si>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</si>
  <si>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</si>
  <si>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</si>
  <si>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</si>
  <si>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</si>
  <si>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</si>
  <si>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</si>
  <si>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</si>
  <si>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</si>
  <si>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</si>
  <si>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</si>
  <si>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大阪市の高齢者施設関連[70]</t>
    <rPh sb="0" eb="3">
      <t>オオサカシ</t>
    </rPh>
    <rPh sb="4" eb="7">
      <t>コウレイシャ</t>
    </rPh>
    <rPh sb="7" eb="9">
      <t>シセツ</t>
    </rPh>
    <rPh sb="9" eb="11">
      <t>カンレン</t>
    </rPh>
    <phoneticPr fontId="2"/>
  </si>
  <si>
    <t>守口市の医療機関関連⑤</t>
    <phoneticPr fontId="2"/>
  </si>
  <si>
    <t>堺市の高齢者施設関連⑫</t>
    <phoneticPr fontId="2"/>
  </si>
  <si>
    <t>河内長野市の障がい者施設関連</t>
    <rPh sb="0" eb="4">
      <t>カワチナガノシ</t>
    </rPh>
    <rPh sb="4" eb="10">
      <t>ノショウガイシャ</t>
    </rPh>
    <rPh sb="10" eb="12">
      <t>シセツ</t>
    </rPh>
    <rPh sb="12" eb="14">
      <t>カンレン</t>
    </rPh>
    <phoneticPr fontId="2"/>
  </si>
  <si>
    <t>島本町の医療機関関連の濃厚接触者等</t>
    <rPh sb="11" eb="17">
      <t>ノウコウセッショクシャトウ</t>
    </rPh>
    <phoneticPr fontId="2"/>
  </si>
  <si>
    <t>大阪市の高齢者施設関連[71]</t>
    <phoneticPr fontId="2"/>
  </si>
  <si>
    <t>河内長野市の障がい者施設関連の濃厚接触者等</t>
    <rPh sb="0" eb="4">
      <t>カワチナガノシ</t>
    </rPh>
    <rPh sb="4" eb="10">
      <t>ノショウガイシャ</t>
    </rPh>
    <rPh sb="10" eb="12">
      <t>シセツ</t>
    </rPh>
    <rPh sb="12" eb="14">
      <t>カンレン</t>
    </rPh>
    <rPh sb="15" eb="21">
      <t>ノウコウセッショクシャトウ</t>
    </rPh>
    <phoneticPr fontId="2"/>
  </si>
  <si>
    <t>堺市の学校関連③</t>
    <phoneticPr fontId="2"/>
  </si>
  <si>
    <t>堺市の学校関連③の濃厚接触者等</t>
    <phoneticPr fontId="2"/>
  </si>
  <si>
    <t>守口市の医療機関関連⑥</t>
    <phoneticPr fontId="2"/>
  </si>
  <si>
    <t>羽曳野市の企業事業所関連</t>
    <phoneticPr fontId="2"/>
  </si>
  <si>
    <t>羽曳野市の企業事業所関連の濃厚接触者等</t>
    <phoneticPr fontId="2"/>
  </si>
  <si>
    <t>守口市の医療機関関連⑥の濃厚接触者等</t>
    <rPh sb="12" eb="18">
      <t>ノウコウセッショクシャトウ</t>
    </rPh>
    <phoneticPr fontId="2"/>
  </si>
  <si>
    <t>高槻市の障がい者施設関連</t>
    <phoneticPr fontId="2"/>
  </si>
  <si>
    <t>高槻市の医療機関関連⑤の濃厚接触者等</t>
    <rPh sb="12" eb="18">
      <t>ノウコウセッショクシャトウ</t>
    </rPh>
    <phoneticPr fontId="2"/>
  </si>
  <si>
    <t>※羽曳野市の企業事業所関連には、別に府外1事例を把握</t>
    <phoneticPr fontId="2"/>
  </si>
  <si>
    <t>枚方市の高齢者施設関連⑲</t>
    <phoneticPr fontId="2"/>
  </si>
  <si>
    <t>和泉市の企業事業所関連</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</si>
  <si>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</si>
  <si>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</si>
  <si>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</si>
  <si>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</si>
  <si>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 xml:space="preserve">　本日、大阪府において、新型コロナウイルス感染症の感染が以下のとおり確認されましたので、お知らせします。
</t>
    <phoneticPr fontId="2"/>
  </si>
  <si>
    <t>(新)
106</t>
    <rPh sb="1" eb="2">
      <t>シン</t>
    </rPh>
    <phoneticPr fontId="2"/>
  </si>
  <si>
    <t>枚方市の医療機関関連④</t>
    <phoneticPr fontId="2"/>
  </si>
  <si>
    <t>※「枚方市の医療機関関連④」には、下記項目から移動</t>
    <phoneticPr fontId="2"/>
  </si>
  <si>
    <t>　「感染経路不明」：4件（6/1・6/3に発表した2事例、6/4に発表した2事例)</t>
    <rPh sb="2" eb="4">
      <t>カンセン</t>
    </rPh>
    <rPh sb="4" eb="6">
      <t>ケイロ</t>
    </rPh>
    <rPh sb="6" eb="8">
      <t>フメイ</t>
    </rPh>
    <rPh sb="11" eb="12">
      <t>ケン</t>
    </rPh>
    <rPh sb="21" eb="23">
      <t>ハッピョウ</t>
    </rPh>
    <rPh sb="26" eb="28">
      <t>ジレイ</t>
    </rPh>
    <phoneticPr fontId="2"/>
  </si>
  <si>
    <t>男</t>
    <rPh sb="0" eb="1">
      <t>オトコ</t>
    </rPh>
    <phoneticPr fontId="2"/>
  </si>
  <si>
    <t>女</t>
    <rPh sb="0" eb="1">
      <t>オンナ</t>
    </rPh>
    <phoneticPr fontId="2"/>
  </si>
  <si>
    <t>岡山県</t>
    <rPh sb="0" eb="2">
      <t>オカヤマ</t>
    </rPh>
    <rPh sb="2" eb="3">
      <t>ケン</t>
    </rPh>
    <phoneticPr fontId="2"/>
  </si>
  <si>
    <t>※4/11に発表した1事例を「感染経路不明者」から「羽曳野市の高齢者施設関連」に移動</t>
    <rPh sb="15" eb="17">
      <t>カンセン</t>
    </rPh>
    <rPh sb="17" eb="19">
      <t>ケイロ</t>
    </rPh>
    <rPh sb="19" eb="21">
      <t>フメイ</t>
    </rPh>
    <rPh sb="21" eb="22">
      <t>シャ</t>
    </rPh>
    <rPh sb="26" eb="30">
      <t>ハビキノシ</t>
    </rPh>
    <rPh sb="31" eb="34">
      <t>コウレイシャ</t>
    </rPh>
    <rPh sb="34" eb="36">
      <t>シセツ</t>
    </rPh>
    <rPh sb="36" eb="38">
      <t>カンレン</t>
    </rPh>
    <phoneticPr fontId="2"/>
  </si>
  <si>
    <t>〇</t>
  </si>
  <si>
    <t>※16番目の方は、本日の陽性者に含まれます（逝去後に陽性判明）。</t>
    <rPh sb="3" eb="5">
      <t>バンメ</t>
    </rPh>
    <rPh sb="6" eb="7">
      <t>カタ</t>
    </rPh>
    <rPh sb="9" eb="11">
      <t>ホンジツ</t>
    </rPh>
    <rPh sb="12" eb="14">
      <t>ヨウセイ</t>
    </rPh>
    <rPh sb="14" eb="15">
      <t>シャ</t>
    </rPh>
    <rPh sb="16" eb="17">
      <t>フク</t>
    </rPh>
    <rPh sb="22" eb="24">
      <t>セイキョ</t>
    </rPh>
    <rPh sb="24" eb="25">
      <t>ゴ</t>
    </rPh>
    <rPh sb="26" eb="28">
      <t>ヨウセイ</t>
    </rPh>
    <rPh sb="28" eb="30">
      <t>ハンメイ</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</si>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</sst>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Red]\-0\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b/>
      <sz val="11"/>
      <color rgb="FFFF0000"/>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7" borderId="0" xfId="0" applyFill="1">
      <alignment vertical="center"/>
    </xf>
    <xf numFmtId="0" fontId="0" fillId="8" borderId="0" xfId="0" applyFill="1">
      <alignment vertical="center"/>
    </xf>
    <xf numFmtId="183" fontId="3" fillId="0" borderId="0" xfId="0" applyNumberFormat="1"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24" fillId="0" borderId="0" xfId="0" applyFont="1" applyFill="1">
      <alignment vertical="center"/>
    </xf>
    <xf numFmtId="0" fontId="8" fillId="0" borderId="0" xfId="0" applyFont="1" applyFill="1">
      <alignment vertical="center"/>
    </xf>
    <xf numFmtId="0" fontId="8" fillId="0" borderId="2" xfId="0" applyFont="1" applyFill="1" applyBorder="1">
      <alignment vertical="center"/>
    </xf>
    <xf numFmtId="0" fontId="8" fillId="0" borderId="3" xfId="0" applyFont="1" applyFill="1" applyBorder="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top" wrapText="1"/>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7" fillId="0" borderId="11"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4"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4"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7" fillId="0" borderId="4"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2" fontId="16" fillId="6" borderId="1" xfId="0" applyNumberFormat="1" applyFont="1" applyFill="1" applyBorder="1" applyAlignment="1">
      <alignment horizontal="right" vertical="center"/>
    </xf>
    <xf numFmtId="182" fontId="16" fillId="6" borderId="2" xfId="0" applyNumberFormat="1" applyFont="1" applyFill="1" applyBorder="1" applyAlignment="1">
      <alignment horizontal="right" vertical="center"/>
    </xf>
    <xf numFmtId="182" fontId="16" fillId="6" borderId="3"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CC"/>
      <color rgb="FF66FF99"/>
      <color rgb="FF99FFCC"/>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85" zoomScaleNormal="50" zoomScaleSheetLayoutView="85" workbookViewId="0"/>
  </sheetViews>
  <sheetFormatPr defaultRowHeight="18.75" x14ac:dyDescent="0.4"/>
  <cols>
    <col min="1" max="5" width="4.625" style="131" customWidth="1"/>
    <col min="6" max="6" width="6.125" style="131" customWidth="1"/>
    <col min="7" max="25" width="4.625" style="131" customWidth="1"/>
    <col min="26" max="26" width="9" style="6"/>
    <col min="27" max="16384" width="9" style="131"/>
  </cols>
  <sheetData>
    <row r="1" spans="1:25" ht="15.95" customHeight="1" x14ac:dyDescent="0.4">
      <c r="A1" s="7"/>
      <c r="B1" s="8"/>
      <c r="C1" s="1"/>
      <c r="D1" s="1"/>
      <c r="E1" s="1"/>
      <c r="F1" s="1"/>
      <c r="G1" s="1"/>
      <c r="H1" s="1"/>
      <c r="I1" s="1"/>
      <c r="J1" s="9"/>
      <c r="K1" s="9"/>
      <c r="L1" s="9"/>
      <c r="M1" s="9"/>
      <c r="N1" s="9"/>
      <c r="O1" s="9"/>
      <c r="P1" s="9"/>
      <c r="Q1" s="9"/>
      <c r="R1" s="9"/>
      <c r="S1" s="9"/>
      <c r="T1" s="9"/>
      <c r="U1" s="177">
        <v>44355</v>
      </c>
      <c r="V1" s="177"/>
      <c r="W1" s="177"/>
      <c r="X1" s="177"/>
      <c r="Y1" s="177"/>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105</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8" t="s">
        <v>2</v>
      </c>
      <c r="C4" s="178"/>
      <c r="D4" s="178"/>
      <c r="E4" s="178"/>
      <c r="F4" s="178"/>
      <c r="G4" s="178"/>
      <c r="H4" s="178"/>
      <c r="I4" s="178"/>
      <c r="J4" s="178"/>
      <c r="K4" s="178"/>
      <c r="L4" s="178"/>
      <c r="M4" s="178"/>
      <c r="N4" s="178"/>
      <c r="O4" s="178"/>
      <c r="P4" s="178"/>
      <c r="Q4" s="178"/>
      <c r="R4" s="178"/>
      <c r="S4" s="178"/>
      <c r="T4" s="178"/>
      <c r="U4" s="178"/>
      <c r="V4" s="178"/>
      <c r="W4" s="178"/>
      <c r="X4" s="178"/>
      <c r="Y4" s="11"/>
    </row>
    <row r="5" spans="1:25" ht="27.75" customHeight="1" x14ac:dyDescent="0.4">
      <c r="A5" s="160"/>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9" t="s">
        <v>349</v>
      </c>
      <c r="B6" s="179"/>
      <c r="C6" s="179"/>
      <c r="D6" s="179"/>
      <c r="E6" s="179"/>
      <c r="F6" s="179"/>
      <c r="G6" s="179"/>
      <c r="H6" s="179"/>
      <c r="I6" s="179"/>
      <c r="J6" s="179"/>
      <c r="K6" s="179"/>
      <c r="L6" s="179"/>
      <c r="M6" s="179"/>
      <c r="N6" s="179"/>
      <c r="O6" s="179"/>
      <c r="P6" s="179"/>
      <c r="Q6" s="179"/>
      <c r="R6" s="179"/>
      <c r="S6" s="179"/>
      <c r="T6" s="179"/>
      <c r="U6" s="179"/>
      <c r="V6" s="179"/>
      <c r="W6" s="179"/>
      <c r="X6" s="179"/>
      <c r="Y6" s="179"/>
    </row>
    <row r="7" spans="1:25" ht="24" customHeight="1" x14ac:dyDescent="0.4">
      <c r="A7" s="161"/>
      <c r="B7" s="161"/>
      <c r="C7" s="161"/>
      <c r="D7" s="161"/>
      <c r="E7" s="161"/>
      <c r="F7" s="161"/>
      <c r="G7" s="161"/>
      <c r="H7" s="161"/>
      <c r="I7" s="161"/>
      <c r="J7" s="161"/>
      <c r="K7" s="161"/>
      <c r="L7" s="161"/>
      <c r="M7" s="161"/>
      <c r="N7" s="161"/>
      <c r="O7" s="161"/>
      <c r="P7" s="161"/>
      <c r="Q7" s="161"/>
      <c r="R7" s="161"/>
      <c r="S7" s="161"/>
      <c r="T7" s="161"/>
      <c r="U7" s="161"/>
      <c r="V7" s="161"/>
      <c r="W7" s="161"/>
      <c r="X7" s="161"/>
      <c r="Y7" s="161"/>
    </row>
    <row r="8" spans="1:25" ht="85.5" customHeight="1" x14ac:dyDescent="0.4">
      <c r="A8" s="180" t="s">
        <v>3</v>
      </c>
      <c r="B8" s="180"/>
      <c r="C8" s="180"/>
      <c r="D8" s="180"/>
      <c r="E8" s="180"/>
      <c r="F8" s="180"/>
      <c r="G8" s="180"/>
      <c r="H8" s="180"/>
      <c r="I8" s="180"/>
      <c r="J8" s="180"/>
      <c r="K8" s="180"/>
      <c r="L8" s="180"/>
      <c r="M8" s="180"/>
      <c r="N8" s="180"/>
      <c r="O8" s="180"/>
      <c r="P8" s="180"/>
      <c r="Q8" s="180"/>
      <c r="R8" s="180"/>
      <c r="S8" s="180"/>
      <c r="T8" s="180"/>
      <c r="U8" s="180"/>
      <c r="V8" s="180"/>
      <c r="W8" s="180"/>
      <c r="X8" s="180"/>
      <c r="Y8" s="180"/>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27.7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85.5"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c r="A15" s="13"/>
      <c r="B15" s="13"/>
      <c r="C15" s="13"/>
      <c r="D15" s="13"/>
      <c r="E15" s="13"/>
      <c r="F15" s="13"/>
      <c r="G15" s="13"/>
      <c r="H15" s="13"/>
      <c r="I15" s="13"/>
      <c r="J15" s="13"/>
      <c r="K15" s="13"/>
      <c r="L15" s="13"/>
      <c r="M15" s="13"/>
      <c r="N15" s="13"/>
      <c r="O15" s="13"/>
      <c r="P15" s="13"/>
      <c r="Q15" s="13"/>
      <c r="R15" s="13"/>
      <c r="S15" s="13"/>
      <c r="T15" s="13"/>
      <c r="U15" s="13"/>
      <c r="V15" s="13"/>
      <c r="W15" s="13"/>
      <c r="X15" s="13"/>
      <c r="Y15" s="13"/>
    </row>
    <row r="16" spans="1:25" ht="50.1" customHeight="1" x14ac:dyDescent="0.4"/>
    <row r="17" ht="50.1" customHeight="1" x14ac:dyDescent="0.4"/>
    <row r="18" ht="50.1" customHeight="1" x14ac:dyDescent="0.4"/>
  </sheetData>
  <mergeCells count="4">
    <mergeCell ref="U1:Y1"/>
    <mergeCell ref="B4:X4"/>
    <mergeCell ref="A6:Y6"/>
    <mergeCell ref="A8:Y8"/>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9"/>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81" t="s">
        <v>5</v>
      </c>
      <c r="B3" s="281"/>
      <c r="C3" s="282"/>
      <c r="D3" s="16" t="s">
        <v>6</v>
      </c>
      <c r="E3" s="17"/>
      <c r="F3" s="17"/>
      <c r="G3" s="278"/>
      <c r="H3" s="278"/>
      <c r="I3" s="279"/>
      <c r="J3" s="18"/>
      <c r="K3" s="280" t="s">
        <v>7</v>
      </c>
      <c r="L3" s="280"/>
      <c r="M3" s="280"/>
      <c r="N3" s="280"/>
      <c r="O3" s="283"/>
      <c r="P3" s="283"/>
      <c r="Q3" s="1"/>
      <c r="R3" s="1"/>
      <c r="S3" s="1"/>
      <c r="T3" s="1"/>
      <c r="U3" s="1"/>
      <c r="V3" s="1"/>
      <c r="W3" s="1"/>
      <c r="X3" s="1"/>
      <c r="Y3" s="1"/>
      <c r="Z3" s="1"/>
    </row>
    <row r="4" spans="1:26" ht="15.95" customHeight="1" x14ac:dyDescent="0.4">
      <c r="A4" s="281"/>
      <c r="B4" s="281"/>
      <c r="C4" s="282"/>
      <c r="D4" s="19"/>
      <c r="E4" s="20"/>
      <c r="F4" s="21"/>
      <c r="G4" s="277" t="s">
        <v>1</v>
      </c>
      <c r="H4" s="278"/>
      <c r="I4" s="279"/>
      <c r="J4" s="18"/>
      <c r="K4" s="280" t="s">
        <v>8</v>
      </c>
      <c r="L4" s="280"/>
      <c r="M4" s="280" t="s">
        <v>9</v>
      </c>
      <c r="N4" s="280"/>
      <c r="O4" s="280" t="s">
        <v>10</v>
      </c>
      <c r="P4" s="280"/>
      <c r="Q4" s="1"/>
      <c r="R4" s="1"/>
      <c r="S4" s="1"/>
      <c r="T4" s="1"/>
      <c r="U4" s="1"/>
      <c r="V4" s="1"/>
      <c r="W4" s="1"/>
      <c r="X4" s="1"/>
      <c r="Y4" s="1"/>
      <c r="Z4" s="1"/>
    </row>
    <row r="5" spans="1:26" ht="15.95" customHeight="1" x14ac:dyDescent="0.4">
      <c r="A5" s="281"/>
      <c r="B5" s="281"/>
      <c r="C5" s="281"/>
      <c r="D5" s="284">
        <v>190</v>
      </c>
      <c r="E5" s="285"/>
      <c r="F5" s="286"/>
      <c r="G5" s="290">
        <v>101123</v>
      </c>
      <c r="H5" s="291"/>
      <c r="I5" s="292"/>
      <c r="J5" s="18"/>
      <c r="K5" s="272">
        <v>103</v>
      </c>
      <c r="L5" s="273"/>
      <c r="M5" s="272">
        <v>87</v>
      </c>
      <c r="N5" s="273"/>
      <c r="O5" s="272">
        <v>0</v>
      </c>
      <c r="P5" s="273"/>
      <c r="Q5" s="1"/>
      <c r="R5" s="1"/>
      <c r="S5" s="1"/>
      <c r="U5" s="1"/>
      <c r="V5" s="1"/>
      <c r="W5" s="1"/>
      <c r="X5" s="1"/>
      <c r="Y5" s="1"/>
      <c r="Z5" s="1"/>
    </row>
    <row r="6" spans="1:26" ht="15.95" customHeight="1" x14ac:dyDescent="0.4">
      <c r="A6" s="281"/>
      <c r="B6" s="281"/>
      <c r="C6" s="281"/>
      <c r="D6" s="287"/>
      <c r="E6" s="288"/>
      <c r="F6" s="289"/>
      <c r="G6" s="293"/>
      <c r="H6" s="294"/>
      <c r="I6" s="295"/>
      <c r="J6" s="18"/>
      <c r="K6" s="274"/>
      <c r="L6" s="275"/>
      <c r="M6" s="274"/>
      <c r="N6" s="275"/>
      <c r="O6" s="274"/>
      <c r="P6" s="275"/>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77" t="s">
        <v>14</v>
      </c>
      <c r="B11" s="278"/>
      <c r="C11" s="278"/>
      <c r="D11" s="278"/>
      <c r="E11" s="278"/>
      <c r="F11" s="278"/>
      <c r="G11" s="278"/>
      <c r="H11" s="278"/>
      <c r="I11" s="278"/>
      <c r="J11" s="278"/>
      <c r="K11" s="278"/>
      <c r="L11" s="278"/>
      <c r="M11" s="278"/>
      <c r="N11" s="278"/>
      <c r="O11" s="278"/>
      <c r="P11" s="278"/>
      <c r="Q11" s="278"/>
      <c r="R11" s="278"/>
      <c r="S11" s="278"/>
      <c r="T11" s="278"/>
      <c r="U11" s="278"/>
      <c r="V11" s="278"/>
      <c r="W11" s="278"/>
      <c r="X11" s="279"/>
      <c r="Y11" s="1"/>
      <c r="Z11" s="1"/>
    </row>
    <row r="12" spans="1:26" ht="15.95" customHeight="1" x14ac:dyDescent="0.4">
      <c r="A12" s="280" t="s">
        <v>15</v>
      </c>
      <c r="B12" s="280"/>
      <c r="C12" s="280" t="s">
        <v>16</v>
      </c>
      <c r="D12" s="280"/>
      <c r="E12" s="280" t="s">
        <v>17</v>
      </c>
      <c r="F12" s="280"/>
      <c r="G12" s="280" t="s">
        <v>18</v>
      </c>
      <c r="H12" s="280"/>
      <c r="I12" s="280" t="s">
        <v>19</v>
      </c>
      <c r="J12" s="280"/>
      <c r="K12" s="280" t="s">
        <v>20</v>
      </c>
      <c r="L12" s="280"/>
      <c r="M12" s="280" t="s">
        <v>21</v>
      </c>
      <c r="N12" s="280"/>
      <c r="O12" s="280" t="s">
        <v>22</v>
      </c>
      <c r="P12" s="280"/>
      <c r="Q12" s="280" t="s">
        <v>23</v>
      </c>
      <c r="R12" s="280"/>
      <c r="S12" s="248" t="s">
        <v>24</v>
      </c>
      <c r="T12" s="248"/>
      <c r="U12" s="248" t="s">
        <v>25</v>
      </c>
      <c r="V12" s="248"/>
      <c r="W12" s="248" t="s">
        <v>26</v>
      </c>
      <c r="X12" s="248"/>
      <c r="Y12" s="1"/>
      <c r="Z12" s="1"/>
    </row>
    <row r="13" spans="1:26" ht="15.95" customHeight="1" x14ac:dyDescent="0.4">
      <c r="A13" s="272">
        <v>6</v>
      </c>
      <c r="B13" s="273"/>
      <c r="C13" s="272">
        <v>3</v>
      </c>
      <c r="D13" s="273"/>
      <c r="E13" s="272">
        <v>11</v>
      </c>
      <c r="F13" s="273"/>
      <c r="G13" s="272">
        <v>34</v>
      </c>
      <c r="H13" s="273"/>
      <c r="I13" s="272">
        <v>22</v>
      </c>
      <c r="J13" s="273"/>
      <c r="K13" s="272">
        <v>33</v>
      </c>
      <c r="L13" s="273"/>
      <c r="M13" s="272">
        <v>29</v>
      </c>
      <c r="N13" s="273"/>
      <c r="O13" s="272">
        <v>15</v>
      </c>
      <c r="P13" s="273"/>
      <c r="Q13" s="272">
        <v>14</v>
      </c>
      <c r="R13" s="273"/>
      <c r="S13" s="272">
        <v>16</v>
      </c>
      <c r="T13" s="273"/>
      <c r="U13" s="272">
        <v>3</v>
      </c>
      <c r="V13" s="273"/>
      <c r="W13" s="272">
        <v>1</v>
      </c>
      <c r="X13" s="273"/>
      <c r="Y13" s="1"/>
      <c r="Z13" s="1"/>
    </row>
    <row r="14" spans="1:26" ht="15.95" customHeight="1" x14ac:dyDescent="0.4">
      <c r="A14" s="274"/>
      <c r="B14" s="275"/>
      <c r="C14" s="274"/>
      <c r="D14" s="275"/>
      <c r="E14" s="274"/>
      <c r="F14" s="275"/>
      <c r="G14" s="274"/>
      <c r="H14" s="275"/>
      <c r="I14" s="274"/>
      <c r="J14" s="275"/>
      <c r="K14" s="274"/>
      <c r="L14" s="275"/>
      <c r="M14" s="274"/>
      <c r="N14" s="275"/>
      <c r="O14" s="274"/>
      <c r="P14" s="275"/>
      <c r="Q14" s="274"/>
      <c r="R14" s="275"/>
      <c r="S14" s="274"/>
      <c r="T14" s="275"/>
      <c r="U14" s="274"/>
      <c r="V14" s="275"/>
      <c r="W14" s="274"/>
      <c r="X14" s="275"/>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25" t="s">
        <v>28</v>
      </c>
      <c r="V16" s="26"/>
      <c r="W16" s="15"/>
      <c r="X16" s="15"/>
      <c r="Y16" s="15"/>
      <c r="Z16" s="1"/>
    </row>
    <row r="17" spans="1:26" ht="15.75" customHeight="1" x14ac:dyDescent="0.4">
      <c r="A17" s="27"/>
      <c r="B17" s="27"/>
      <c r="C17" s="27"/>
      <c r="D17" s="27"/>
      <c r="E17" s="27"/>
      <c r="F17" s="297" t="s">
        <v>29</v>
      </c>
      <c r="G17" s="298"/>
      <c r="H17" s="298"/>
      <c r="I17" s="299"/>
      <c r="J17" s="28"/>
      <c r="K17" s="29"/>
      <c r="L17" s="300" t="s">
        <v>30</v>
      </c>
      <c r="M17" s="301"/>
      <c r="N17" s="302"/>
      <c r="O17" s="300" t="s">
        <v>31</v>
      </c>
      <c r="P17" s="301"/>
      <c r="Q17" s="302"/>
      <c r="R17" s="15"/>
      <c r="S17" s="15"/>
      <c r="T17" s="15"/>
      <c r="U17" s="313">
        <v>3</v>
      </c>
      <c r="V17" s="313"/>
      <c r="W17" s="15"/>
      <c r="X17" s="15"/>
      <c r="Y17" s="15"/>
      <c r="Z17" s="1"/>
    </row>
    <row r="18" spans="1:26" s="35" customFormat="1" ht="15.75" customHeight="1" x14ac:dyDescent="0.4">
      <c r="A18" s="30" t="s">
        <v>32</v>
      </c>
      <c r="B18" s="31"/>
      <c r="C18" s="31"/>
      <c r="D18" s="31"/>
      <c r="E18" s="32"/>
      <c r="F18" s="303">
        <v>4601</v>
      </c>
      <c r="G18" s="304"/>
      <c r="H18" s="304"/>
      <c r="I18" s="33" t="s">
        <v>33</v>
      </c>
      <c r="J18" s="28"/>
      <c r="K18" s="29"/>
      <c r="L18" s="305">
        <v>4.0999999999999996</v>
      </c>
      <c r="M18" s="306"/>
      <c r="N18" s="34"/>
      <c r="O18" s="309">
        <v>1.8</v>
      </c>
      <c r="P18" s="310"/>
      <c r="Q18" s="34"/>
      <c r="R18" s="15"/>
      <c r="S18" s="15"/>
      <c r="T18" s="15"/>
      <c r="U18" s="15"/>
      <c r="V18" s="15"/>
      <c r="W18" s="15"/>
      <c r="X18" s="15"/>
      <c r="Y18" s="15"/>
      <c r="Z18" s="1"/>
    </row>
    <row r="19" spans="1:26" s="35" customFormat="1" ht="15.75" customHeight="1" x14ac:dyDescent="0.4">
      <c r="A19" s="36"/>
      <c r="B19" s="37" t="s">
        <v>34</v>
      </c>
      <c r="C19" s="37"/>
      <c r="D19" s="37"/>
      <c r="E19" s="38"/>
      <c r="F19" s="303">
        <v>3650</v>
      </c>
      <c r="G19" s="304"/>
      <c r="H19" s="304"/>
      <c r="I19" s="39" t="s">
        <v>33</v>
      </c>
      <c r="J19" s="28"/>
      <c r="K19" s="29"/>
      <c r="L19" s="307"/>
      <c r="M19" s="308"/>
      <c r="N19" s="40" t="s">
        <v>35</v>
      </c>
      <c r="O19" s="311"/>
      <c r="P19" s="312"/>
      <c r="Q19" s="40" t="s">
        <v>35</v>
      </c>
      <c r="R19" s="15"/>
      <c r="S19" s="1"/>
      <c r="T19" s="1"/>
      <c r="U19" s="1"/>
      <c r="V19" s="1"/>
      <c r="W19" s="1"/>
      <c r="X19" s="1"/>
      <c r="Y19" s="1"/>
      <c r="Z19" s="1"/>
    </row>
    <row r="20" spans="1:26" s="35" customFormat="1" ht="15.75" customHeight="1" x14ac:dyDescent="0.4">
      <c r="A20" s="41"/>
      <c r="B20" s="42" t="s">
        <v>36</v>
      </c>
      <c r="C20" s="42"/>
      <c r="D20" s="42"/>
      <c r="E20" s="43"/>
      <c r="F20" s="316">
        <v>1021</v>
      </c>
      <c r="G20" s="317"/>
      <c r="H20" s="317"/>
      <c r="I20" s="39" t="s">
        <v>33</v>
      </c>
      <c r="J20" s="28"/>
      <c r="K20" s="29"/>
      <c r="L20" s="29"/>
      <c r="M20" s="29"/>
      <c r="N20" s="24"/>
      <c r="O20" s="24"/>
      <c r="P20" s="24"/>
      <c r="Q20" s="1"/>
      <c r="R20" s="15"/>
      <c r="S20" s="1"/>
      <c r="T20" s="1"/>
      <c r="U20" s="1"/>
      <c r="V20" s="1"/>
      <c r="W20" s="1"/>
      <c r="X20" s="1"/>
      <c r="Y20" s="1"/>
      <c r="Z20" s="1"/>
    </row>
    <row r="21" spans="1:26" ht="15.95" customHeight="1" x14ac:dyDescent="0.4">
      <c r="A21" s="27" t="s">
        <v>37</v>
      </c>
      <c r="B21" s="44"/>
      <c r="C21" s="44"/>
      <c r="D21" s="44"/>
      <c r="E21" s="44"/>
      <c r="F21" s="45"/>
      <c r="G21" s="45"/>
      <c r="H21" s="45"/>
      <c r="I21" s="28"/>
      <c r="J21" s="28"/>
      <c r="K21" s="29"/>
      <c r="L21" s="29"/>
      <c r="M21" s="29"/>
      <c r="N21" s="24"/>
      <c r="O21" s="24"/>
      <c r="P21" s="24"/>
      <c r="Q21" s="1"/>
      <c r="R21" s="1"/>
      <c r="S21" s="2"/>
      <c r="T21" s="15"/>
      <c r="U21" s="15"/>
      <c r="V21" s="15"/>
      <c r="W21" s="15"/>
      <c r="X21" s="15"/>
      <c r="Y21" s="15"/>
      <c r="Z21" s="1"/>
    </row>
    <row r="22" spans="1:26" ht="15.95" customHeight="1" x14ac:dyDescent="0.4">
      <c r="A22" s="27" t="s">
        <v>38</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7" t="s">
        <v>39</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7" t="s">
        <v>40</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7" t="s">
        <v>41</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4"/>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6"/>
      <c r="T27" s="3"/>
      <c r="U27" s="3"/>
      <c r="V27" s="47"/>
      <c r="W27" s="3"/>
      <c r="X27" s="3"/>
      <c r="Y27" s="3"/>
      <c r="Z27" s="1"/>
    </row>
    <row r="28" spans="1:26" s="4" customFormat="1" ht="15.95" customHeight="1" x14ac:dyDescent="0.4">
      <c r="A28" s="276"/>
      <c r="B28" s="276"/>
      <c r="C28" s="276"/>
      <c r="D28" s="318" t="s">
        <v>43</v>
      </c>
      <c r="E28" s="319"/>
      <c r="F28" s="322" t="s">
        <v>44</v>
      </c>
      <c r="G28" s="322"/>
      <c r="H28" s="324" t="s">
        <v>45</v>
      </c>
      <c r="I28" s="324"/>
      <c r="J28" s="324"/>
      <c r="K28" s="324"/>
      <c r="L28" s="318" t="s">
        <v>46</v>
      </c>
      <c r="M28" s="319"/>
      <c r="N28" s="318" t="s">
        <v>47</v>
      </c>
      <c r="O28" s="319"/>
      <c r="P28" s="327" t="s">
        <v>48</v>
      </c>
      <c r="Q28" s="328"/>
      <c r="R28" s="253" t="s">
        <v>49</v>
      </c>
      <c r="S28" s="254"/>
      <c r="T28" s="3"/>
      <c r="U28" s="3"/>
      <c r="V28" s="3"/>
      <c r="W28" s="3"/>
      <c r="X28" s="3"/>
      <c r="Y28" s="3"/>
      <c r="Z28" s="1"/>
    </row>
    <row r="29" spans="1:26" s="4" customFormat="1" ht="15.95" customHeight="1" x14ac:dyDescent="0.4">
      <c r="A29" s="276"/>
      <c r="B29" s="276"/>
      <c r="C29" s="276"/>
      <c r="D29" s="320"/>
      <c r="E29" s="321"/>
      <c r="F29" s="322"/>
      <c r="G29" s="322"/>
      <c r="H29" s="323"/>
      <c r="I29" s="323"/>
      <c r="J29" s="325" t="s">
        <v>50</v>
      </c>
      <c r="K29" s="326"/>
      <c r="L29" s="320"/>
      <c r="M29" s="321"/>
      <c r="N29" s="320"/>
      <c r="O29" s="321"/>
      <c r="P29" s="329"/>
      <c r="Q29" s="330"/>
      <c r="R29" s="255"/>
      <c r="S29" s="254"/>
      <c r="T29" s="3"/>
      <c r="U29" s="3"/>
      <c r="V29" s="3"/>
      <c r="W29" s="3"/>
      <c r="X29" s="3"/>
      <c r="Y29" s="3"/>
      <c r="Z29" s="1"/>
    </row>
    <row r="30" spans="1:26" s="48" customFormat="1" ht="15.95" customHeight="1" x14ac:dyDescent="0.4">
      <c r="A30" s="256" t="s">
        <v>51</v>
      </c>
      <c r="B30" s="257"/>
      <c r="C30" s="257"/>
      <c r="D30" s="249">
        <v>260</v>
      </c>
      <c r="E30" s="250"/>
      <c r="F30" s="249">
        <v>25</v>
      </c>
      <c r="G30" s="250"/>
      <c r="H30" s="249">
        <v>31</v>
      </c>
      <c r="I30" s="262"/>
      <c r="J30" s="264">
        <v>8</v>
      </c>
      <c r="K30" s="265"/>
      <c r="L30" s="268">
        <v>33</v>
      </c>
      <c r="M30" s="269"/>
      <c r="N30" s="249">
        <v>124</v>
      </c>
      <c r="O30" s="250"/>
      <c r="P30" s="249">
        <v>28</v>
      </c>
      <c r="Q30" s="250"/>
      <c r="R30" s="249">
        <v>2</v>
      </c>
      <c r="S30" s="250"/>
      <c r="T30" s="3"/>
      <c r="U30" s="3"/>
      <c r="V30" s="3"/>
      <c r="W30" s="3"/>
      <c r="X30" s="3"/>
      <c r="Y30" s="3"/>
      <c r="Z30" s="1"/>
    </row>
    <row r="31" spans="1:26" s="48" customFormat="1" ht="15.95" customHeight="1" x14ac:dyDescent="0.4">
      <c r="A31" s="257"/>
      <c r="B31" s="257"/>
      <c r="C31" s="257"/>
      <c r="D31" s="251"/>
      <c r="E31" s="252"/>
      <c r="F31" s="251"/>
      <c r="G31" s="252"/>
      <c r="H31" s="251"/>
      <c r="I31" s="263"/>
      <c r="J31" s="266"/>
      <c r="K31" s="267"/>
      <c r="L31" s="270"/>
      <c r="M31" s="271"/>
      <c r="N31" s="251"/>
      <c r="O31" s="252"/>
      <c r="P31" s="251"/>
      <c r="Q31" s="252"/>
      <c r="R31" s="251"/>
      <c r="S31" s="252"/>
      <c r="T31" s="3"/>
      <c r="U31" s="3"/>
      <c r="V31" s="3"/>
      <c r="W31" s="3"/>
      <c r="X31" s="3"/>
      <c r="Y31" s="3"/>
      <c r="Z31" s="1"/>
    </row>
    <row r="32" spans="1:26" s="48" customFormat="1" ht="15.95" customHeight="1" x14ac:dyDescent="0.4">
      <c r="A32" s="256" t="s">
        <v>52</v>
      </c>
      <c r="B32" s="257"/>
      <c r="C32" s="257"/>
      <c r="D32" s="258">
        <v>91014</v>
      </c>
      <c r="E32" s="259"/>
      <c r="F32" s="249">
        <v>2457</v>
      </c>
      <c r="G32" s="250"/>
      <c r="H32" s="249">
        <v>1067</v>
      </c>
      <c r="I32" s="262"/>
      <c r="J32" s="264">
        <v>189</v>
      </c>
      <c r="K32" s="265"/>
      <c r="L32" s="268">
        <v>307</v>
      </c>
      <c r="M32" s="269"/>
      <c r="N32" s="258">
        <v>4450</v>
      </c>
      <c r="O32" s="259"/>
      <c r="P32" s="268">
        <v>916</v>
      </c>
      <c r="Q32" s="269"/>
      <c r="R32" s="268">
        <v>912</v>
      </c>
      <c r="S32" s="269"/>
      <c r="T32" s="3"/>
      <c r="U32" s="3"/>
      <c r="V32" s="3"/>
      <c r="W32" s="3"/>
      <c r="X32" s="3"/>
      <c r="Y32" s="3"/>
      <c r="Z32" s="1"/>
    </row>
    <row r="33" spans="1:26" s="48" customFormat="1" ht="15.95" customHeight="1" x14ac:dyDescent="0.4">
      <c r="A33" s="257"/>
      <c r="B33" s="257"/>
      <c r="C33" s="257"/>
      <c r="D33" s="260"/>
      <c r="E33" s="261"/>
      <c r="F33" s="251"/>
      <c r="G33" s="252"/>
      <c r="H33" s="251"/>
      <c r="I33" s="263"/>
      <c r="J33" s="266"/>
      <c r="K33" s="267"/>
      <c r="L33" s="270"/>
      <c r="M33" s="271"/>
      <c r="N33" s="260"/>
      <c r="O33" s="261"/>
      <c r="P33" s="270"/>
      <c r="Q33" s="271"/>
      <c r="R33" s="270"/>
      <c r="S33" s="271"/>
      <c r="T33" s="3"/>
      <c r="U33" s="3"/>
      <c r="V33" s="3"/>
      <c r="W33" s="3"/>
      <c r="X33" s="3"/>
      <c r="Y33" s="3"/>
      <c r="Z33" s="1"/>
    </row>
    <row r="34" spans="1:26" s="4" customFormat="1" ht="15" customHeight="1" x14ac:dyDescent="0.4">
      <c r="A34" s="44" t="s">
        <v>53</v>
      </c>
      <c r="B34" s="49"/>
      <c r="C34" s="49"/>
      <c r="D34" s="49"/>
      <c r="E34" s="49"/>
      <c r="F34" s="49"/>
      <c r="G34" s="49"/>
      <c r="H34" s="49"/>
      <c r="I34" s="49"/>
      <c r="J34" s="50"/>
      <c r="K34" s="50"/>
      <c r="L34" s="50"/>
      <c r="M34" s="50"/>
      <c r="N34" s="49"/>
      <c r="O34" s="49"/>
      <c r="P34" s="49"/>
      <c r="Q34" s="49"/>
      <c r="R34" s="49"/>
      <c r="S34" s="49"/>
      <c r="T34" s="3"/>
      <c r="U34" s="3"/>
      <c r="V34" s="3"/>
      <c r="W34" s="3"/>
      <c r="X34" s="3"/>
      <c r="Y34" s="3"/>
      <c r="Z34" s="1"/>
    </row>
    <row r="35" spans="1:26" s="4" customFormat="1" ht="15" customHeight="1" x14ac:dyDescent="0.4">
      <c r="A35" s="44" t="s">
        <v>54</v>
      </c>
      <c r="B35" s="49"/>
      <c r="C35" s="49"/>
      <c r="D35" s="49"/>
      <c r="E35" s="49"/>
      <c r="F35" s="49"/>
      <c r="G35" s="49"/>
      <c r="H35" s="49"/>
      <c r="I35" s="49"/>
      <c r="J35" s="50"/>
      <c r="K35" s="50"/>
      <c r="L35" s="50"/>
      <c r="M35" s="50"/>
      <c r="N35" s="49"/>
      <c r="O35" s="49"/>
      <c r="P35" s="49"/>
      <c r="Q35" s="49"/>
      <c r="R35" s="49"/>
      <c r="S35" s="49"/>
      <c r="T35" s="3"/>
      <c r="U35" s="3"/>
      <c r="V35" s="3"/>
      <c r="W35" s="3"/>
      <c r="X35" s="3"/>
      <c r="Y35" s="3"/>
      <c r="Z35" s="1"/>
    </row>
    <row r="36" spans="1:26" s="4" customFormat="1" ht="15" customHeight="1" x14ac:dyDescent="0.4">
      <c r="A36" s="44"/>
      <c r="B36" s="49"/>
      <c r="C36" s="49"/>
      <c r="D36" s="49"/>
      <c r="E36" s="49"/>
      <c r="F36" s="49"/>
      <c r="G36" s="49"/>
      <c r="H36" s="49"/>
      <c r="I36" s="49"/>
      <c r="J36" s="50"/>
      <c r="K36" s="50"/>
      <c r="L36" s="165"/>
      <c r="M36" s="165"/>
      <c r="N36" s="55"/>
      <c r="O36" s="55"/>
      <c r="P36" s="55"/>
      <c r="Q36" s="55"/>
      <c r="R36" s="55"/>
      <c r="S36" s="55"/>
      <c r="T36" s="123"/>
      <c r="U36" s="123"/>
      <c r="V36" s="123"/>
      <c r="W36" s="123"/>
      <c r="X36" s="123"/>
      <c r="Y36" s="123"/>
      <c r="Z36" s="132"/>
    </row>
    <row r="37" spans="1:26" s="4" customFormat="1" ht="15" customHeight="1" x14ac:dyDescent="0.4">
      <c r="A37" s="49"/>
      <c r="B37" s="49"/>
      <c r="C37" s="49"/>
      <c r="D37" s="49"/>
      <c r="E37" s="49"/>
      <c r="F37" s="49"/>
      <c r="G37" s="49"/>
      <c r="H37" s="49"/>
      <c r="I37" s="49"/>
      <c r="J37" s="49"/>
      <c r="K37" s="49"/>
      <c r="L37" s="55"/>
      <c r="M37" s="123"/>
      <c r="N37" s="123"/>
      <c r="O37" s="123"/>
      <c r="P37" s="166"/>
      <c r="Q37" s="123"/>
      <c r="R37" s="167"/>
      <c r="S37" s="123"/>
      <c r="T37" s="123"/>
      <c r="U37" s="168"/>
      <c r="V37" s="123"/>
      <c r="W37" s="123"/>
      <c r="X37" s="169"/>
      <c r="Y37" s="169"/>
      <c r="Z37" s="132"/>
    </row>
    <row r="38" spans="1:26" s="4" customFormat="1" ht="15.95" customHeight="1" x14ac:dyDescent="0.4">
      <c r="A38" s="3" t="s">
        <v>55</v>
      </c>
      <c r="B38" s="27"/>
      <c r="C38" s="27"/>
      <c r="D38" s="27"/>
      <c r="E38" s="27"/>
      <c r="F38" s="27"/>
      <c r="G38" s="27"/>
      <c r="H38" s="27"/>
      <c r="I38" s="27"/>
      <c r="J38" s="27"/>
      <c r="K38" s="27"/>
      <c r="L38" s="126"/>
      <c r="M38" s="123"/>
      <c r="N38" s="123"/>
      <c r="O38" s="123"/>
      <c r="P38" s="123"/>
      <c r="Q38" s="123"/>
      <c r="R38" s="123"/>
      <c r="S38" s="123"/>
      <c r="T38" s="123"/>
      <c r="U38" s="123"/>
      <c r="V38" s="123"/>
      <c r="W38" s="123"/>
      <c r="X38" s="123"/>
      <c r="Y38" s="123"/>
      <c r="Z38" s="132"/>
    </row>
    <row r="39" spans="1:26" s="48" customFormat="1" ht="15.95" customHeight="1" x14ac:dyDescent="0.4">
      <c r="A39" s="126"/>
      <c r="B39" s="55"/>
      <c r="C39" s="55"/>
      <c r="D39" s="139"/>
      <c r="E39" s="139"/>
      <c r="F39" s="139"/>
      <c r="G39" s="139"/>
      <c r="H39" s="55"/>
      <c r="I39" s="55"/>
      <c r="J39" s="55"/>
      <c r="K39" s="55"/>
      <c r="L39" s="55"/>
      <c r="M39" s="136"/>
      <c r="N39" s="136"/>
      <c r="O39" s="126"/>
      <c r="P39" s="126"/>
      <c r="Q39" s="138"/>
      <c r="R39" s="138"/>
      <c r="S39" s="138"/>
      <c r="T39" s="138"/>
      <c r="U39" s="138"/>
      <c r="V39" s="138"/>
      <c r="W39" s="137"/>
      <c r="X39" s="137"/>
      <c r="Y39" s="123"/>
      <c r="Z39" s="123"/>
    </row>
    <row r="40" spans="1:26" s="4" customFormat="1" ht="15.95" customHeight="1" x14ac:dyDescent="0.4">
      <c r="A40" s="297" t="s">
        <v>56</v>
      </c>
      <c r="B40" s="298"/>
      <c r="C40" s="298"/>
      <c r="D40" s="298"/>
      <c r="E40" s="298"/>
      <c r="F40" s="298"/>
      <c r="G40" s="298"/>
      <c r="H40" s="298"/>
      <c r="I40" s="298"/>
      <c r="J40" s="298"/>
      <c r="K40" s="298"/>
      <c r="L40" s="298"/>
      <c r="M40" s="299"/>
      <c r="N40" s="55"/>
      <c r="O40" s="55"/>
      <c r="P40" s="55"/>
      <c r="Q40" s="123"/>
      <c r="R40" s="296" t="s">
        <v>57</v>
      </c>
      <c r="S40" s="296"/>
      <c r="T40" s="296"/>
      <c r="U40" s="296"/>
      <c r="V40" s="296"/>
      <c r="W40" s="296"/>
      <c r="X40" s="296"/>
      <c r="Y40" s="123"/>
      <c r="Z40" s="123"/>
    </row>
    <row r="41" spans="1:26" s="4" customFormat="1" ht="30.75" customHeight="1" x14ac:dyDescent="0.4">
      <c r="A41" s="51"/>
      <c r="B41" s="296" t="s">
        <v>58</v>
      </c>
      <c r="C41" s="296"/>
      <c r="D41" s="296" t="s">
        <v>59</v>
      </c>
      <c r="E41" s="296"/>
      <c r="F41" s="296" t="s">
        <v>60</v>
      </c>
      <c r="G41" s="296"/>
      <c r="H41" s="296" t="s">
        <v>61</v>
      </c>
      <c r="I41" s="296"/>
      <c r="J41" s="331" t="s">
        <v>185</v>
      </c>
      <c r="K41" s="332"/>
      <c r="L41" s="331" t="s">
        <v>186</v>
      </c>
      <c r="M41" s="332"/>
      <c r="N41" s="314"/>
      <c r="O41" s="315"/>
      <c r="P41" s="170"/>
      <c r="Q41" s="171"/>
      <c r="R41" s="51"/>
      <c r="S41" s="296" t="s">
        <v>58</v>
      </c>
      <c r="T41" s="296"/>
      <c r="U41" s="296" t="s">
        <v>59</v>
      </c>
      <c r="V41" s="296"/>
      <c r="W41" s="296" t="s">
        <v>61</v>
      </c>
      <c r="X41" s="296"/>
      <c r="Y41" s="123"/>
      <c r="Z41" s="136"/>
    </row>
    <row r="42" spans="1:26" s="48" customFormat="1" ht="15.95" customHeight="1" x14ac:dyDescent="0.4">
      <c r="A42" s="52">
        <v>1</v>
      </c>
      <c r="B42" s="181">
        <v>70</v>
      </c>
      <c r="C42" s="182"/>
      <c r="D42" s="183" t="s">
        <v>354</v>
      </c>
      <c r="E42" s="184"/>
      <c r="F42" s="183">
        <v>44311</v>
      </c>
      <c r="G42" s="184"/>
      <c r="H42" s="181" t="s">
        <v>358</v>
      </c>
      <c r="I42" s="182"/>
      <c r="J42" s="181" t="s">
        <v>358</v>
      </c>
      <c r="K42" s="182"/>
      <c r="L42" s="185"/>
      <c r="M42" s="186"/>
      <c r="N42" s="189"/>
      <c r="O42" s="190"/>
      <c r="P42" s="193"/>
      <c r="Q42" s="194"/>
      <c r="R42" s="52">
        <v>1</v>
      </c>
      <c r="S42" s="187">
        <v>80</v>
      </c>
      <c r="T42" s="188"/>
      <c r="U42" s="187" t="s">
        <v>354</v>
      </c>
      <c r="V42" s="188"/>
      <c r="W42" s="187" t="s">
        <v>360</v>
      </c>
      <c r="X42" s="188"/>
      <c r="Y42" s="137"/>
      <c r="Z42" s="137"/>
    </row>
    <row r="43" spans="1:26" s="48" customFormat="1" ht="15.95" customHeight="1" x14ac:dyDescent="0.4">
      <c r="A43" s="52">
        <v>2</v>
      </c>
      <c r="B43" s="181">
        <v>80</v>
      </c>
      <c r="C43" s="182"/>
      <c r="D43" s="183" t="s">
        <v>355</v>
      </c>
      <c r="E43" s="184"/>
      <c r="F43" s="183">
        <v>44326</v>
      </c>
      <c r="G43" s="184"/>
      <c r="H43" s="181" t="s">
        <v>358</v>
      </c>
      <c r="I43" s="182"/>
      <c r="J43" s="181" t="s">
        <v>358</v>
      </c>
      <c r="K43" s="182"/>
      <c r="L43" s="185"/>
      <c r="M43" s="186"/>
      <c r="N43" s="189"/>
      <c r="O43" s="190"/>
      <c r="P43" s="193"/>
      <c r="Q43" s="194"/>
      <c r="R43" s="52">
        <v>2</v>
      </c>
      <c r="S43" s="187">
        <v>50</v>
      </c>
      <c r="T43" s="188"/>
      <c r="U43" s="187" t="s">
        <v>354</v>
      </c>
      <c r="V43" s="188"/>
      <c r="W43" s="187"/>
      <c r="X43" s="188"/>
      <c r="Y43" s="137"/>
      <c r="Z43" s="137"/>
    </row>
    <row r="44" spans="1:26" s="48" customFormat="1" ht="15.95" customHeight="1" x14ac:dyDescent="0.4">
      <c r="A44" s="52">
        <v>3</v>
      </c>
      <c r="B44" s="181">
        <v>80</v>
      </c>
      <c r="C44" s="182"/>
      <c r="D44" s="183" t="s">
        <v>355</v>
      </c>
      <c r="E44" s="184"/>
      <c r="F44" s="183">
        <v>44329</v>
      </c>
      <c r="G44" s="184"/>
      <c r="H44" s="181"/>
      <c r="I44" s="182"/>
      <c r="J44" s="181" t="s">
        <v>358</v>
      </c>
      <c r="K44" s="182"/>
      <c r="L44" s="185"/>
      <c r="M44" s="186"/>
      <c r="N44" s="189"/>
      <c r="O44" s="190"/>
      <c r="P44" s="193"/>
      <c r="Q44" s="194"/>
      <c r="R44" s="52">
        <v>3</v>
      </c>
      <c r="S44" s="187">
        <v>60</v>
      </c>
      <c r="T44" s="188"/>
      <c r="U44" s="187" t="s">
        <v>354</v>
      </c>
      <c r="V44" s="188"/>
      <c r="W44" s="187"/>
      <c r="X44" s="188"/>
      <c r="Y44" s="137"/>
      <c r="Z44" s="137"/>
    </row>
    <row r="45" spans="1:26" s="48" customFormat="1" ht="15.95" customHeight="1" x14ac:dyDescent="0.4">
      <c r="A45" s="52">
        <v>4</v>
      </c>
      <c r="B45" s="181">
        <v>70</v>
      </c>
      <c r="C45" s="182"/>
      <c r="D45" s="183" t="s">
        <v>354</v>
      </c>
      <c r="E45" s="184"/>
      <c r="F45" s="183">
        <v>44332</v>
      </c>
      <c r="G45" s="184"/>
      <c r="H45" s="181" t="s">
        <v>358</v>
      </c>
      <c r="I45" s="182"/>
      <c r="J45" s="181" t="s">
        <v>358</v>
      </c>
      <c r="K45" s="182"/>
      <c r="L45" s="185"/>
      <c r="M45" s="186"/>
      <c r="N45" s="189"/>
      <c r="O45" s="190"/>
      <c r="P45" s="193"/>
      <c r="Q45" s="194"/>
      <c r="R45" s="52">
        <v>4</v>
      </c>
      <c r="S45" s="187">
        <v>80</v>
      </c>
      <c r="T45" s="188"/>
      <c r="U45" s="187" t="s">
        <v>354</v>
      </c>
      <c r="V45" s="188"/>
      <c r="W45" s="187" t="s">
        <v>360</v>
      </c>
      <c r="X45" s="188"/>
      <c r="Y45" s="137"/>
      <c r="Z45" s="136"/>
    </row>
    <row r="46" spans="1:26" s="48" customFormat="1" ht="15.95" customHeight="1" x14ac:dyDescent="0.4">
      <c r="A46" s="52">
        <v>5</v>
      </c>
      <c r="B46" s="181">
        <v>80</v>
      </c>
      <c r="C46" s="182"/>
      <c r="D46" s="183" t="s">
        <v>355</v>
      </c>
      <c r="E46" s="184"/>
      <c r="F46" s="183">
        <v>44334</v>
      </c>
      <c r="G46" s="184"/>
      <c r="H46" s="181" t="s">
        <v>358</v>
      </c>
      <c r="I46" s="182"/>
      <c r="J46" s="181" t="s">
        <v>358</v>
      </c>
      <c r="K46" s="182"/>
      <c r="L46" s="185"/>
      <c r="M46" s="186"/>
      <c r="N46" s="189"/>
      <c r="O46" s="190"/>
      <c r="P46" s="193"/>
      <c r="Q46" s="194"/>
      <c r="R46" s="52">
        <v>5</v>
      </c>
      <c r="S46" s="187">
        <v>50</v>
      </c>
      <c r="T46" s="188"/>
      <c r="U46" s="187" t="s">
        <v>354</v>
      </c>
      <c r="V46" s="188"/>
      <c r="W46" s="187" t="s">
        <v>360</v>
      </c>
      <c r="X46" s="188"/>
      <c r="Y46" s="137"/>
      <c r="Z46" s="136"/>
    </row>
    <row r="47" spans="1:26" s="48" customFormat="1" ht="15.95" customHeight="1" x14ac:dyDescent="0.4">
      <c r="A47" s="52">
        <v>6</v>
      </c>
      <c r="B47" s="181">
        <v>70</v>
      </c>
      <c r="C47" s="182"/>
      <c r="D47" s="183" t="s">
        <v>355</v>
      </c>
      <c r="E47" s="184"/>
      <c r="F47" s="183">
        <v>44335</v>
      </c>
      <c r="G47" s="184"/>
      <c r="H47" s="181" t="s">
        <v>358</v>
      </c>
      <c r="I47" s="182"/>
      <c r="J47" s="181" t="s">
        <v>358</v>
      </c>
      <c r="K47" s="182"/>
      <c r="L47" s="185"/>
      <c r="M47" s="186"/>
      <c r="N47" s="189"/>
      <c r="O47" s="190"/>
      <c r="P47" s="193"/>
      <c r="Q47" s="194"/>
      <c r="R47" s="52">
        <v>6</v>
      </c>
      <c r="S47" s="187">
        <v>70</v>
      </c>
      <c r="T47" s="188"/>
      <c r="U47" s="187" t="s">
        <v>354</v>
      </c>
      <c r="V47" s="188"/>
      <c r="W47" s="187" t="s">
        <v>360</v>
      </c>
      <c r="X47" s="188"/>
      <c r="Y47" s="137"/>
      <c r="Z47" s="137"/>
    </row>
    <row r="48" spans="1:26" s="48" customFormat="1" ht="15.95" customHeight="1" x14ac:dyDescent="0.4">
      <c r="A48" s="52">
        <v>7</v>
      </c>
      <c r="B48" s="181">
        <v>80</v>
      </c>
      <c r="C48" s="182"/>
      <c r="D48" s="183" t="s">
        <v>354</v>
      </c>
      <c r="E48" s="184"/>
      <c r="F48" s="183">
        <v>44336</v>
      </c>
      <c r="G48" s="184"/>
      <c r="H48" s="181" t="s">
        <v>358</v>
      </c>
      <c r="I48" s="182"/>
      <c r="J48" s="181" t="s">
        <v>358</v>
      </c>
      <c r="K48" s="182"/>
      <c r="L48" s="185"/>
      <c r="M48" s="186"/>
      <c r="N48" s="189"/>
      <c r="O48" s="190"/>
      <c r="P48" s="193"/>
      <c r="Q48" s="194"/>
      <c r="R48" s="52">
        <v>7</v>
      </c>
      <c r="S48" s="187">
        <v>60</v>
      </c>
      <c r="T48" s="188"/>
      <c r="U48" s="187" t="s">
        <v>354</v>
      </c>
      <c r="V48" s="188"/>
      <c r="W48" s="187"/>
      <c r="X48" s="188"/>
      <c r="Y48" s="137"/>
      <c r="Z48" s="136"/>
    </row>
    <row r="49" spans="1:26" s="48" customFormat="1" ht="15.95" customHeight="1" x14ac:dyDescent="0.4">
      <c r="A49" s="52">
        <v>8</v>
      </c>
      <c r="B49" s="181">
        <v>80</v>
      </c>
      <c r="C49" s="182"/>
      <c r="D49" s="183" t="s">
        <v>355</v>
      </c>
      <c r="E49" s="184"/>
      <c r="F49" s="183">
        <v>44337</v>
      </c>
      <c r="G49" s="184"/>
      <c r="H49" s="181" t="s">
        <v>358</v>
      </c>
      <c r="I49" s="182"/>
      <c r="J49" s="181" t="s">
        <v>358</v>
      </c>
      <c r="K49" s="182"/>
      <c r="L49" s="185"/>
      <c r="M49" s="186"/>
      <c r="N49" s="189"/>
      <c r="O49" s="190"/>
      <c r="P49" s="193"/>
      <c r="Q49" s="194"/>
      <c r="R49" s="52">
        <v>8</v>
      </c>
      <c r="S49" s="187">
        <v>60</v>
      </c>
      <c r="T49" s="188"/>
      <c r="U49" s="187" t="s">
        <v>355</v>
      </c>
      <c r="V49" s="188"/>
      <c r="W49" s="187"/>
      <c r="X49" s="188"/>
      <c r="Y49" s="137"/>
      <c r="Z49" s="136"/>
    </row>
    <row r="50" spans="1:26" s="48" customFormat="1" ht="15.95" customHeight="1" x14ac:dyDescent="0.4">
      <c r="A50" s="52">
        <v>9</v>
      </c>
      <c r="B50" s="181">
        <v>60</v>
      </c>
      <c r="C50" s="182"/>
      <c r="D50" s="183" t="s">
        <v>354</v>
      </c>
      <c r="E50" s="184"/>
      <c r="F50" s="183">
        <v>44344</v>
      </c>
      <c r="G50" s="184"/>
      <c r="H50" s="181" t="s">
        <v>358</v>
      </c>
      <c r="I50" s="182"/>
      <c r="J50" s="181" t="s">
        <v>358</v>
      </c>
      <c r="K50" s="182"/>
      <c r="L50" s="185"/>
      <c r="M50" s="186"/>
      <c r="N50" s="189"/>
      <c r="O50" s="190"/>
      <c r="P50" s="193"/>
      <c r="Q50" s="194"/>
      <c r="R50" s="52"/>
      <c r="S50" s="187"/>
      <c r="T50" s="188"/>
      <c r="U50" s="187"/>
      <c r="V50" s="188"/>
      <c r="W50" s="187"/>
      <c r="X50" s="188"/>
      <c r="Y50" s="137"/>
      <c r="Z50" s="136"/>
    </row>
    <row r="51" spans="1:26" s="48" customFormat="1" ht="15.95" customHeight="1" x14ac:dyDescent="0.4">
      <c r="A51" s="52">
        <v>10</v>
      </c>
      <c r="B51" s="181">
        <v>80</v>
      </c>
      <c r="C51" s="182"/>
      <c r="D51" s="183" t="s">
        <v>355</v>
      </c>
      <c r="E51" s="184"/>
      <c r="F51" s="183">
        <v>44347</v>
      </c>
      <c r="G51" s="184"/>
      <c r="H51" s="181" t="s">
        <v>358</v>
      </c>
      <c r="I51" s="182"/>
      <c r="J51" s="181" t="s">
        <v>358</v>
      </c>
      <c r="K51" s="182"/>
      <c r="L51" s="185"/>
      <c r="M51" s="186"/>
      <c r="N51" s="189"/>
      <c r="O51" s="190"/>
      <c r="P51" s="193"/>
      <c r="Q51" s="194"/>
      <c r="R51" s="52"/>
      <c r="S51" s="187"/>
      <c r="T51" s="188"/>
      <c r="U51" s="187"/>
      <c r="V51" s="188"/>
      <c r="W51" s="187"/>
      <c r="X51" s="188"/>
      <c r="Y51" s="137"/>
      <c r="Z51" s="136"/>
    </row>
    <row r="52" spans="1:26" s="48" customFormat="1" ht="15.95" customHeight="1" x14ac:dyDescent="0.4">
      <c r="A52" s="52">
        <v>11</v>
      </c>
      <c r="B52" s="181">
        <v>80</v>
      </c>
      <c r="C52" s="182"/>
      <c r="D52" s="183" t="s">
        <v>354</v>
      </c>
      <c r="E52" s="184"/>
      <c r="F52" s="183">
        <v>44347</v>
      </c>
      <c r="G52" s="184"/>
      <c r="H52" s="181"/>
      <c r="I52" s="182"/>
      <c r="J52" s="181" t="s">
        <v>358</v>
      </c>
      <c r="K52" s="182"/>
      <c r="L52" s="185"/>
      <c r="M52" s="186"/>
      <c r="N52" s="189"/>
      <c r="O52" s="190"/>
      <c r="P52" s="193"/>
      <c r="Q52" s="194"/>
      <c r="R52" s="52"/>
      <c r="S52" s="187"/>
      <c r="T52" s="188"/>
      <c r="U52" s="187"/>
      <c r="V52" s="188"/>
      <c r="W52" s="187"/>
      <c r="X52" s="188"/>
      <c r="Y52" s="137"/>
      <c r="Z52" s="136"/>
    </row>
    <row r="53" spans="1:26" s="48" customFormat="1" ht="15.95" customHeight="1" x14ac:dyDescent="0.4">
      <c r="A53" s="52">
        <v>12</v>
      </c>
      <c r="B53" s="181">
        <v>80</v>
      </c>
      <c r="C53" s="182"/>
      <c r="D53" s="183" t="s">
        <v>354</v>
      </c>
      <c r="E53" s="184"/>
      <c r="F53" s="183">
        <v>44348</v>
      </c>
      <c r="G53" s="184"/>
      <c r="H53" s="181" t="s">
        <v>358</v>
      </c>
      <c r="I53" s="182"/>
      <c r="J53" s="181" t="s">
        <v>358</v>
      </c>
      <c r="K53" s="182"/>
      <c r="L53" s="185"/>
      <c r="M53" s="186"/>
      <c r="N53" s="189"/>
      <c r="O53" s="190"/>
      <c r="P53" s="193"/>
      <c r="Q53" s="194"/>
      <c r="R53" s="52"/>
      <c r="S53" s="187"/>
      <c r="T53" s="188"/>
      <c r="U53" s="187"/>
      <c r="V53" s="188"/>
      <c r="W53" s="187"/>
      <c r="X53" s="188"/>
      <c r="Y53" s="137"/>
      <c r="Z53" s="136"/>
    </row>
    <row r="54" spans="1:26" s="48" customFormat="1" ht="15.95" customHeight="1" x14ac:dyDescent="0.4">
      <c r="A54" s="52">
        <v>13</v>
      </c>
      <c r="B54" s="181">
        <v>80</v>
      </c>
      <c r="C54" s="182"/>
      <c r="D54" s="183" t="s">
        <v>355</v>
      </c>
      <c r="E54" s="184"/>
      <c r="F54" s="183">
        <v>44349</v>
      </c>
      <c r="G54" s="184"/>
      <c r="H54" s="181" t="s">
        <v>358</v>
      </c>
      <c r="I54" s="182"/>
      <c r="J54" s="181" t="s">
        <v>358</v>
      </c>
      <c r="K54" s="182"/>
      <c r="L54" s="185"/>
      <c r="M54" s="186"/>
      <c r="N54" s="189"/>
      <c r="O54" s="190"/>
      <c r="P54" s="193"/>
      <c r="Q54" s="194"/>
      <c r="R54" s="52"/>
      <c r="S54" s="187"/>
      <c r="T54" s="188"/>
      <c r="U54" s="187"/>
      <c r="V54" s="188"/>
      <c r="W54" s="187"/>
      <c r="X54" s="188"/>
      <c r="Y54" s="137"/>
      <c r="Z54" s="136"/>
    </row>
    <row r="55" spans="1:26" s="48" customFormat="1" ht="15.95" customHeight="1" x14ac:dyDescent="0.4">
      <c r="A55" s="52">
        <v>14</v>
      </c>
      <c r="B55" s="181">
        <v>60</v>
      </c>
      <c r="C55" s="182"/>
      <c r="D55" s="183" t="s">
        <v>354</v>
      </c>
      <c r="E55" s="184"/>
      <c r="F55" s="183">
        <v>44351</v>
      </c>
      <c r="G55" s="184"/>
      <c r="H55" s="181" t="s">
        <v>358</v>
      </c>
      <c r="I55" s="182"/>
      <c r="J55" s="181" t="s">
        <v>358</v>
      </c>
      <c r="K55" s="182"/>
      <c r="L55" s="185"/>
      <c r="M55" s="186"/>
      <c r="N55" s="189"/>
      <c r="O55" s="190"/>
      <c r="P55" s="193"/>
      <c r="Q55" s="194"/>
      <c r="R55" s="52"/>
      <c r="S55" s="187"/>
      <c r="T55" s="188"/>
      <c r="U55" s="187"/>
      <c r="V55" s="188"/>
      <c r="W55" s="187"/>
      <c r="X55" s="188"/>
      <c r="Y55" s="137"/>
      <c r="Z55" s="136"/>
    </row>
    <row r="56" spans="1:26" s="48" customFormat="1" ht="15.95" customHeight="1" x14ac:dyDescent="0.4">
      <c r="A56" s="52">
        <v>15</v>
      </c>
      <c r="B56" s="181">
        <v>80</v>
      </c>
      <c r="C56" s="182"/>
      <c r="D56" s="183" t="s">
        <v>354</v>
      </c>
      <c r="E56" s="184"/>
      <c r="F56" s="183">
        <v>44351</v>
      </c>
      <c r="G56" s="184"/>
      <c r="H56" s="181" t="s">
        <v>358</v>
      </c>
      <c r="I56" s="182"/>
      <c r="J56" s="181" t="s">
        <v>358</v>
      </c>
      <c r="K56" s="182"/>
      <c r="L56" s="185"/>
      <c r="M56" s="186"/>
      <c r="N56" s="189"/>
      <c r="O56" s="190"/>
      <c r="P56" s="193"/>
      <c r="Q56" s="194"/>
      <c r="R56" s="52"/>
      <c r="S56" s="187"/>
      <c r="T56" s="188"/>
      <c r="U56" s="187"/>
      <c r="V56" s="188"/>
      <c r="W56" s="187"/>
      <c r="X56" s="188"/>
      <c r="Y56" s="137"/>
      <c r="Z56" s="136"/>
    </row>
    <row r="57" spans="1:26" s="48" customFormat="1" ht="15.95" customHeight="1" x14ac:dyDescent="0.4">
      <c r="A57" s="52">
        <v>16</v>
      </c>
      <c r="B57" s="181">
        <v>80</v>
      </c>
      <c r="C57" s="182"/>
      <c r="D57" s="183" t="s">
        <v>354</v>
      </c>
      <c r="E57" s="184"/>
      <c r="F57" s="183">
        <v>44351</v>
      </c>
      <c r="G57" s="184"/>
      <c r="H57" s="181" t="s">
        <v>358</v>
      </c>
      <c r="I57" s="182"/>
      <c r="J57" s="181" t="s">
        <v>358</v>
      </c>
      <c r="K57" s="182"/>
      <c r="L57" s="185"/>
      <c r="M57" s="186"/>
      <c r="N57" s="189"/>
      <c r="O57" s="190"/>
      <c r="P57" s="193"/>
      <c r="Q57" s="194"/>
      <c r="R57" s="52"/>
      <c r="S57" s="187"/>
      <c r="T57" s="188"/>
      <c r="U57" s="187"/>
      <c r="V57" s="188"/>
      <c r="W57" s="187"/>
      <c r="X57" s="188"/>
      <c r="Y57" s="137"/>
      <c r="Z57" s="136"/>
    </row>
    <row r="58" spans="1:26" s="48" customFormat="1" ht="15.95" customHeight="1" x14ac:dyDescent="0.4">
      <c r="A58" s="52">
        <v>17</v>
      </c>
      <c r="B58" s="181">
        <v>90</v>
      </c>
      <c r="C58" s="182"/>
      <c r="D58" s="183" t="s">
        <v>355</v>
      </c>
      <c r="E58" s="184"/>
      <c r="F58" s="183">
        <v>44351</v>
      </c>
      <c r="G58" s="184"/>
      <c r="H58" s="181"/>
      <c r="I58" s="182"/>
      <c r="J58" s="181" t="s">
        <v>358</v>
      </c>
      <c r="K58" s="182"/>
      <c r="L58" s="185"/>
      <c r="M58" s="186"/>
      <c r="N58" s="189"/>
      <c r="O58" s="190"/>
      <c r="P58" s="193"/>
      <c r="Q58" s="194"/>
      <c r="R58" s="52"/>
      <c r="S58" s="187"/>
      <c r="T58" s="188"/>
      <c r="U58" s="187"/>
      <c r="V58" s="188"/>
      <c r="W58" s="187"/>
      <c r="X58" s="188"/>
      <c r="Y58" s="137"/>
      <c r="Z58" s="136"/>
    </row>
    <row r="59" spans="1:26" s="48" customFormat="1" ht="15.95" customHeight="1" x14ac:dyDescent="0.4">
      <c r="A59" s="52">
        <v>18</v>
      </c>
      <c r="B59" s="181">
        <v>80</v>
      </c>
      <c r="C59" s="182"/>
      <c r="D59" s="183" t="s">
        <v>355</v>
      </c>
      <c r="E59" s="184"/>
      <c r="F59" s="183">
        <v>44352</v>
      </c>
      <c r="G59" s="184"/>
      <c r="H59" s="181" t="s">
        <v>358</v>
      </c>
      <c r="I59" s="182"/>
      <c r="J59" s="181" t="s">
        <v>358</v>
      </c>
      <c r="K59" s="182"/>
      <c r="L59" s="185"/>
      <c r="M59" s="186"/>
      <c r="N59" s="189"/>
      <c r="O59" s="190"/>
      <c r="P59" s="193"/>
      <c r="Q59" s="194"/>
      <c r="R59" s="52"/>
      <c r="S59" s="187"/>
      <c r="T59" s="188"/>
      <c r="U59" s="187"/>
      <c r="V59" s="188"/>
      <c r="W59" s="187"/>
      <c r="X59" s="188"/>
      <c r="Y59" s="137"/>
      <c r="Z59" s="136"/>
    </row>
    <row r="60" spans="1:26" s="48" customFormat="1" ht="15.95" customHeight="1" x14ac:dyDescent="0.4">
      <c r="A60" s="52">
        <v>19</v>
      </c>
      <c r="B60" s="181">
        <v>70</v>
      </c>
      <c r="C60" s="182"/>
      <c r="D60" s="183" t="s">
        <v>355</v>
      </c>
      <c r="E60" s="184"/>
      <c r="F60" s="183">
        <v>44353</v>
      </c>
      <c r="G60" s="184"/>
      <c r="H60" s="181" t="s">
        <v>358</v>
      </c>
      <c r="I60" s="182"/>
      <c r="J60" s="181" t="s">
        <v>358</v>
      </c>
      <c r="K60" s="182"/>
      <c r="L60" s="185"/>
      <c r="M60" s="186"/>
      <c r="N60" s="189"/>
      <c r="O60" s="190"/>
      <c r="P60" s="193"/>
      <c r="Q60" s="194"/>
      <c r="R60" s="52"/>
      <c r="S60" s="187"/>
      <c r="T60" s="188"/>
      <c r="U60" s="187"/>
      <c r="V60" s="188"/>
      <c r="W60" s="187"/>
      <c r="X60" s="188"/>
      <c r="Y60" s="137"/>
      <c r="Z60" s="136"/>
    </row>
    <row r="61" spans="1:26" s="48" customFormat="1" ht="15.95" customHeight="1" x14ac:dyDescent="0.4">
      <c r="A61" s="52">
        <v>20</v>
      </c>
      <c r="B61" s="181">
        <v>70</v>
      </c>
      <c r="C61" s="182"/>
      <c r="D61" s="183" t="s">
        <v>355</v>
      </c>
      <c r="E61" s="184"/>
      <c r="F61" s="183">
        <v>44353</v>
      </c>
      <c r="G61" s="184"/>
      <c r="H61" s="181"/>
      <c r="I61" s="182"/>
      <c r="J61" s="181" t="s">
        <v>358</v>
      </c>
      <c r="K61" s="182"/>
      <c r="L61" s="185"/>
      <c r="M61" s="186"/>
      <c r="N61" s="189"/>
      <c r="O61" s="190"/>
      <c r="P61" s="193"/>
      <c r="Q61" s="194"/>
      <c r="R61" s="52"/>
      <c r="S61" s="187"/>
      <c r="T61" s="188"/>
      <c r="U61" s="187"/>
      <c r="V61" s="188"/>
      <c r="W61" s="187"/>
      <c r="X61" s="188"/>
      <c r="Y61" s="137"/>
      <c r="Z61" s="136"/>
    </row>
    <row r="62" spans="1:26" s="48" customFormat="1" ht="15.95" customHeight="1" x14ac:dyDescent="0.4">
      <c r="A62" s="52">
        <v>21</v>
      </c>
      <c r="B62" s="181">
        <v>70</v>
      </c>
      <c r="C62" s="182"/>
      <c r="D62" s="183" t="s">
        <v>354</v>
      </c>
      <c r="E62" s="184"/>
      <c r="F62" s="183">
        <v>44353</v>
      </c>
      <c r="G62" s="184"/>
      <c r="H62" s="181" t="s">
        <v>358</v>
      </c>
      <c r="I62" s="182"/>
      <c r="J62" s="181" t="s">
        <v>358</v>
      </c>
      <c r="K62" s="182"/>
      <c r="L62" s="185"/>
      <c r="M62" s="186"/>
      <c r="N62" s="189"/>
      <c r="O62" s="190"/>
      <c r="P62" s="193"/>
      <c r="Q62" s="194"/>
      <c r="R62" s="52"/>
      <c r="S62" s="187"/>
      <c r="T62" s="188"/>
      <c r="U62" s="187"/>
      <c r="V62" s="188"/>
      <c r="W62" s="187"/>
      <c r="X62" s="188"/>
      <c r="Y62" s="137"/>
      <c r="Z62" s="136"/>
    </row>
    <row r="63" spans="1:26" s="48" customFormat="1" ht="15.95" customHeight="1" x14ac:dyDescent="0.4">
      <c r="A63" s="52">
        <v>22</v>
      </c>
      <c r="B63" s="181">
        <v>70</v>
      </c>
      <c r="C63" s="182"/>
      <c r="D63" s="183" t="s">
        <v>354</v>
      </c>
      <c r="E63" s="184"/>
      <c r="F63" s="183">
        <v>44353</v>
      </c>
      <c r="G63" s="184"/>
      <c r="H63" s="181" t="s">
        <v>358</v>
      </c>
      <c r="I63" s="182"/>
      <c r="J63" s="181" t="s">
        <v>358</v>
      </c>
      <c r="K63" s="182"/>
      <c r="L63" s="185"/>
      <c r="M63" s="186"/>
      <c r="N63" s="189"/>
      <c r="O63" s="190"/>
      <c r="P63" s="193"/>
      <c r="Q63" s="194"/>
      <c r="R63" s="52"/>
      <c r="S63" s="187"/>
      <c r="T63" s="188"/>
      <c r="U63" s="187"/>
      <c r="V63" s="188"/>
      <c r="W63" s="187"/>
      <c r="X63" s="188"/>
      <c r="Y63" s="137"/>
      <c r="Z63" s="136"/>
    </row>
    <row r="64" spans="1:26" s="48" customFormat="1" ht="15.95" customHeight="1" x14ac:dyDescent="0.4">
      <c r="A64" s="52">
        <v>23</v>
      </c>
      <c r="B64" s="181">
        <v>70</v>
      </c>
      <c r="C64" s="182"/>
      <c r="D64" s="183" t="s">
        <v>355</v>
      </c>
      <c r="E64" s="184"/>
      <c r="F64" s="183">
        <v>44353</v>
      </c>
      <c r="G64" s="184"/>
      <c r="H64" s="181" t="s">
        <v>358</v>
      </c>
      <c r="I64" s="182"/>
      <c r="J64" s="181" t="s">
        <v>358</v>
      </c>
      <c r="K64" s="182"/>
      <c r="L64" s="185"/>
      <c r="M64" s="186"/>
      <c r="N64" s="189"/>
      <c r="O64" s="190"/>
      <c r="P64" s="172"/>
      <c r="Q64" s="173"/>
      <c r="R64" s="52"/>
      <c r="S64" s="187"/>
      <c r="T64" s="188"/>
      <c r="U64" s="187"/>
      <c r="V64" s="188"/>
      <c r="W64" s="187"/>
      <c r="X64" s="188"/>
      <c r="Y64" s="137"/>
      <c r="Z64" s="136"/>
    </row>
    <row r="65" spans="1:26" s="48" customFormat="1" ht="15.95" customHeight="1" x14ac:dyDescent="0.4">
      <c r="A65" s="52">
        <v>24</v>
      </c>
      <c r="B65" s="181">
        <v>90</v>
      </c>
      <c r="C65" s="182"/>
      <c r="D65" s="183" t="s">
        <v>355</v>
      </c>
      <c r="E65" s="184"/>
      <c r="F65" s="183">
        <v>44353</v>
      </c>
      <c r="G65" s="184"/>
      <c r="H65" s="181" t="s">
        <v>358</v>
      </c>
      <c r="I65" s="182"/>
      <c r="J65" s="181" t="s">
        <v>358</v>
      </c>
      <c r="K65" s="182"/>
      <c r="L65" s="185"/>
      <c r="M65" s="186"/>
      <c r="N65" s="189"/>
      <c r="O65" s="190"/>
      <c r="P65" s="191"/>
      <c r="Q65" s="192"/>
      <c r="R65" s="52"/>
      <c r="S65" s="187"/>
      <c r="T65" s="188"/>
      <c r="U65" s="187"/>
      <c r="V65" s="188"/>
      <c r="W65" s="187"/>
      <c r="X65" s="188"/>
      <c r="Y65" s="137"/>
      <c r="Z65" s="136"/>
    </row>
    <row r="66" spans="1:26" s="48" customFormat="1" ht="15.95" customHeight="1" x14ac:dyDescent="0.4">
      <c r="A66" s="52">
        <v>25</v>
      </c>
      <c r="B66" s="181">
        <v>70</v>
      </c>
      <c r="C66" s="182"/>
      <c r="D66" s="183" t="s">
        <v>354</v>
      </c>
      <c r="E66" s="184"/>
      <c r="F66" s="183">
        <v>44354</v>
      </c>
      <c r="G66" s="184"/>
      <c r="H66" s="181" t="s">
        <v>358</v>
      </c>
      <c r="I66" s="182"/>
      <c r="J66" s="181" t="s">
        <v>358</v>
      </c>
      <c r="K66" s="182"/>
      <c r="L66" s="185"/>
      <c r="M66" s="186"/>
      <c r="N66" s="189"/>
      <c r="O66" s="190"/>
      <c r="P66" s="191"/>
      <c r="Q66" s="192"/>
      <c r="R66" s="52"/>
      <c r="S66" s="187"/>
      <c r="T66" s="188"/>
      <c r="U66" s="187"/>
      <c r="V66" s="188"/>
      <c r="W66" s="187"/>
      <c r="X66" s="188"/>
      <c r="Y66" s="137"/>
      <c r="Z66" s="136"/>
    </row>
    <row r="67" spans="1:26" s="48" customFormat="1" ht="15.75" customHeight="1" x14ac:dyDescent="0.4">
      <c r="A67" s="4" t="s">
        <v>359</v>
      </c>
      <c r="B67" s="53"/>
      <c r="C67" s="53"/>
      <c r="D67" s="53"/>
      <c r="E67" s="53"/>
      <c r="F67" s="54"/>
      <c r="G67" s="54"/>
      <c r="H67" s="55"/>
      <c r="I67" s="55"/>
      <c r="J67" s="55"/>
      <c r="K67" s="55"/>
      <c r="L67" s="55"/>
      <c r="M67" s="56"/>
      <c r="N67" s="57"/>
      <c r="O67" s="58"/>
      <c r="P67" s="58"/>
      <c r="Q67" s="58"/>
      <c r="R67" s="58"/>
      <c r="S67" s="58"/>
      <c r="T67" s="58"/>
      <c r="U67" s="58"/>
      <c r="V67" s="58"/>
      <c r="W67" s="59"/>
      <c r="X67" s="60"/>
      <c r="Y67" s="123"/>
      <c r="Z67" s="123"/>
    </row>
    <row r="68" spans="1:26" s="48" customFormat="1" ht="15.75" customHeight="1" x14ac:dyDescent="0.4">
      <c r="A68" s="126"/>
      <c r="B68" s="53"/>
      <c r="C68" s="53"/>
      <c r="D68" s="53"/>
      <c r="E68" s="53"/>
      <c r="F68" s="54"/>
      <c r="G68" s="54"/>
      <c r="H68" s="55"/>
      <c r="I68" s="55"/>
      <c r="J68" s="55"/>
      <c r="K68" s="55"/>
      <c r="L68" s="55"/>
      <c r="M68" s="56"/>
      <c r="N68" s="138"/>
      <c r="O68" s="58"/>
      <c r="P68" s="58"/>
      <c r="Q68" s="58"/>
      <c r="R68" s="58"/>
      <c r="S68" s="58"/>
      <c r="T68" s="58"/>
      <c r="U68" s="58"/>
      <c r="V68" s="58"/>
      <c r="W68" s="59"/>
      <c r="X68" s="60"/>
      <c r="Y68" s="3"/>
      <c r="Z68" s="3"/>
    </row>
    <row r="69" spans="1:26" s="4" customFormat="1" ht="15.95" customHeight="1" x14ac:dyDescent="0.4">
      <c r="A69" s="61" t="s">
        <v>62</v>
      </c>
      <c r="B69" s="61"/>
      <c r="C69" s="61"/>
      <c r="D69" s="61"/>
      <c r="E69" s="61"/>
      <c r="F69" s="61"/>
      <c r="G69" s="61"/>
      <c r="H69" s="61"/>
      <c r="I69" s="61"/>
      <c r="J69" s="61"/>
      <c r="K69" s="61"/>
      <c r="L69" s="61"/>
      <c r="M69" s="61"/>
      <c r="N69" s="61"/>
      <c r="O69" s="61"/>
      <c r="P69" s="61"/>
      <c r="Q69" s="61"/>
      <c r="R69" s="61"/>
      <c r="S69" s="61"/>
      <c r="T69" s="61"/>
      <c r="U69" s="62" t="s">
        <v>63</v>
      </c>
      <c r="V69" s="61"/>
      <c r="W69" s="61"/>
      <c r="X69" s="61"/>
      <c r="Y69" s="61"/>
      <c r="Z69" s="1"/>
    </row>
    <row r="70" spans="1:26" s="4" customFormat="1" ht="15.95" customHeight="1" thickBot="1" x14ac:dyDescent="0.45">
      <c r="A70" s="220" t="s">
        <v>64</v>
      </c>
      <c r="B70" s="221"/>
      <c r="C70" s="222"/>
      <c r="D70" s="229" t="s">
        <v>65</v>
      </c>
      <c r="E70" s="229"/>
      <c r="F70" s="229"/>
      <c r="G70" s="230" t="s">
        <v>1</v>
      </c>
      <c r="H70" s="230"/>
      <c r="I70" s="230"/>
      <c r="J70" s="220" t="s">
        <v>64</v>
      </c>
      <c r="K70" s="221"/>
      <c r="L70" s="221"/>
      <c r="M70" s="222"/>
      <c r="N70" s="231" t="s">
        <v>65</v>
      </c>
      <c r="O70" s="232"/>
      <c r="P70" s="233"/>
      <c r="Q70" s="214" t="s">
        <v>1</v>
      </c>
      <c r="R70" s="215"/>
      <c r="S70" s="216"/>
      <c r="T70" s="3"/>
      <c r="U70" s="211" t="s">
        <v>66</v>
      </c>
      <c r="V70" s="211"/>
      <c r="W70" s="212" t="s">
        <v>65</v>
      </c>
      <c r="X70" s="213"/>
      <c r="Y70" s="211" t="s">
        <v>1</v>
      </c>
      <c r="Z70" s="211"/>
    </row>
    <row r="71" spans="1:26" s="4" customFormat="1" ht="15.95" customHeight="1" thickTop="1" x14ac:dyDescent="0.4">
      <c r="A71" s="63" t="s">
        <v>67</v>
      </c>
      <c r="B71" s="64"/>
      <c r="C71" s="65"/>
      <c r="D71" s="217">
        <v>81</v>
      </c>
      <c r="E71" s="218"/>
      <c r="F71" s="219"/>
      <c r="G71" s="223">
        <v>44029</v>
      </c>
      <c r="H71" s="224"/>
      <c r="I71" s="225"/>
      <c r="J71" s="63" t="s">
        <v>106</v>
      </c>
      <c r="K71" s="66"/>
      <c r="L71" s="66"/>
      <c r="M71" s="67"/>
      <c r="N71" s="217">
        <v>5</v>
      </c>
      <c r="O71" s="218"/>
      <c r="P71" s="219"/>
      <c r="Q71" s="217">
        <v>947</v>
      </c>
      <c r="R71" s="218"/>
      <c r="S71" s="219"/>
      <c r="T71" s="3"/>
      <c r="U71" s="125" t="s">
        <v>129</v>
      </c>
      <c r="V71" s="129"/>
      <c r="W71" s="209">
        <v>0</v>
      </c>
      <c r="X71" s="210"/>
      <c r="Y71" s="209">
        <v>4</v>
      </c>
      <c r="Z71" s="210"/>
    </row>
    <row r="72" spans="1:26" s="4" customFormat="1" ht="15.95" customHeight="1" x14ac:dyDescent="0.4">
      <c r="A72" s="68" t="s">
        <v>68</v>
      </c>
      <c r="B72" s="69"/>
      <c r="C72" s="70"/>
      <c r="D72" s="198">
        <v>18</v>
      </c>
      <c r="E72" s="199"/>
      <c r="F72" s="200"/>
      <c r="G72" s="226">
        <v>7208</v>
      </c>
      <c r="H72" s="227"/>
      <c r="I72" s="228"/>
      <c r="J72" s="71" t="s">
        <v>107</v>
      </c>
      <c r="K72" s="128"/>
      <c r="L72" s="128"/>
      <c r="M72" s="72"/>
      <c r="N72" s="198">
        <v>4</v>
      </c>
      <c r="O72" s="199"/>
      <c r="P72" s="200"/>
      <c r="Q72" s="198">
        <v>1330</v>
      </c>
      <c r="R72" s="199"/>
      <c r="S72" s="200"/>
      <c r="T72" s="3"/>
      <c r="U72" s="125" t="s">
        <v>130</v>
      </c>
      <c r="V72" s="124"/>
      <c r="W72" s="207">
        <v>0</v>
      </c>
      <c r="X72" s="208"/>
      <c r="Y72" s="207">
        <v>1</v>
      </c>
      <c r="Z72" s="208"/>
    </row>
    <row r="73" spans="1:26" ht="15.95" customHeight="1" x14ac:dyDescent="0.4">
      <c r="A73" s="71" t="s">
        <v>69</v>
      </c>
      <c r="B73" s="69"/>
      <c r="C73" s="70"/>
      <c r="D73" s="198">
        <v>3</v>
      </c>
      <c r="E73" s="199"/>
      <c r="F73" s="200"/>
      <c r="G73" s="226">
        <v>1701</v>
      </c>
      <c r="H73" s="227"/>
      <c r="I73" s="228"/>
      <c r="J73" s="71" t="s">
        <v>108</v>
      </c>
      <c r="K73" s="128"/>
      <c r="L73" s="128"/>
      <c r="M73" s="72"/>
      <c r="N73" s="198">
        <v>1</v>
      </c>
      <c r="O73" s="199"/>
      <c r="P73" s="200"/>
      <c r="Q73" s="198">
        <v>774</v>
      </c>
      <c r="R73" s="199"/>
      <c r="S73" s="200"/>
      <c r="T73" s="1"/>
      <c r="U73" s="124" t="s">
        <v>131</v>
      </c>
      <c r="V73" s="74"/>
      <c r="W73" s="207">
        <v>0</v>
      </c>
      <c r="X73" s="208"/>
      <c r="Y73" s="207">
        <v>13</v>
      </c>
      <c r="Z73" s="208"/>
    </row>
    <row r="74" spans="1:26" s="4" customFormat="1" ht="15.95" customHeight="1" x14ac:dyDescent="0.4">
      <c r="A74" s="71" t="s">
        <v>70</v>
      </c>
      <c r="B74" s="69"/>
      <c r="C74" s="70"/>
      <c r="D74" s="198">
        <v>5</v>
      </c>
      <c r="E74" s="199"/>
      <c r="F74" s="200"/>
      <c r="G74" s="226">
        <v>3646</v>
      </c>
      <c r="H74" s="227"/>
      <c r="I74" s="228"/>
      <c r="J74" s="63" t="s">
        <v>109</v>
      </c>
      <c r="K74" s="127"/>
      <c r="L74" s="128"/>
      <c r="M74" s="72"/>
      <c r="N74" s="198">
        <v>3</v>
      </c>
      <c r="O74" s="199"/>
      <c r="P74" s="200"/>
      <c r="Q74" s="198">
        <v>594</v>
      </c>
      <c r="R74" s="199"/>
      <c r="S74" s="200"/>
      <c r="T74" s="3"/>
      <c r="U74" s="73" t="s">
        <v>132</v>
      </c>
      <c r="V74" s="74"/>
      <c r="W74" s="207">
        <v>0</v>
      </c>
      <c r="X74" s="208"/>
      <c r="Y74" s="207">
        <v>3</v>
      </c>
      <c r="Z74" s="208"/>
    </row>
    <row r="75" spans="1:26" s="4" customFormat="1" ht="15.95" customHeight="1" x14ac:dyDescent="0.4">
      <c r="A75" s="71" t="s">
        <v>71</v>
      </c>
      <c r="B75" s="69"/>
      <c r="C75" s="70"/>
      <c r="D75" s="198">
        <v>4</v>
      </c>
      <c r="E75" s="199"/>
      <c r="F75" s="200"/>
      <c r="G75" s="226">
        <v>898</v>
      </c>
      <c r="H75" s="227"/>
      <c r="I75" s="228"/>
      <c r="J75" s="71" t="s">
        <v>110</v>
      </c>
      <c r="K75" s="127"/>
      <c r="L75" s="128"/>
      <c r="M75" s="72"/>
      <c r="N75" s="198">
        <v>3</v>
      </c>
      <c r="O75" s="199"/>
      <c r="P75" s="200"/>
      <c r="Q75" s="198">
        <v>532</v>
      </c>
      <c r="R75" s="199"/>
      <c r="S75" s="200"/>
      <c r="T75" s="3"/>
      <c r="U75" s="73" t="s">
        <v>133</v>
      </c>
      <c r="V75" s="76"/>
      <c r="W75" s="207">
        <v>1</v>
      </c>
      <c r="X75" s="208"/>
      <c r="Y75" s="207">
        <v>28</v>
      </c>
      <c r="Z75" s="208"/>
    </row>
    <row r="76" spans="1:26" s="4" customFormat="1" ht="15.95" customHeight="1" x14ac:dyDescent="0.4">
      <c r="A76" s="71" t="s">
        <v>72</v>
      </c>
      <c r="B76" s="69"/>
      <c r="C76" s="70"/>
      <c r="D76" s="198">
        <v>6</v>
      </c>
      <c r="E76" s="199"/>
      <c r="F76" s="200"/>
      <c r="G76" s="226">
        <v>3003</v>
      </c>
      <c r="H76" s="227"/>
      <c r="I76" s="228"/>
      <c r="J76" s="71" t="s">
        <v>111</v>
      </c>
      <c r="K76" s="127"/>
      <c r="L76" s="128"/>
      <c r="M76" s="72"/>
      <c r="N76" s="198">
        <v>4</v>
      </c>
      <c r="O76" s="199"/>
      <c r="P76" s="200"/>
      <c r="Q76" s="198">
        <v>6301</v>
      </c>
      <c r="R76" s="199"/>
      <c r="S76" s="200"/>
      <c r="T76" s="3"/>
      <c r="U76" s="75" t="s">
        <v>134</v>
      </c>
      <c r="V76" s="76"/>
      <c r="W76" s="207">
        <v>0</v>
      </c>
      <c r="X76" s="208"/>
      <c r="Y76" s="207">
        <v>6</v>
      </c>
      <c r="Z76" s="208"/>
    </row>
    <row r="77" spans="1:26" s="4" customFormat="1" ht="15.95" customHeight="1" x14ac:dyDescent="0.4">
      <c r="A77" s="71" t="s">
        <v>73</v>
      </c>
      <c r="B77" s="69"/>
      <c r="C77" s="70"/>
      <c r="D77" s="198">
        <v>4</v>
      </c>
      <c r="E77" s="199"/>
      <c r="F77" s="200"/>
      <c r="G77" s="226">
        <v>671</v>
      </c>
      <c r="H77" s="227"/>
      <c r="I77" s="228"/>
      <c r="J77" s="71" t="s">
        <v>112</v>
      </c>
      <c r="K77" s="127"/>
      <c r="L77" s="128"/>
      <c r="M77" s="72"/>
      <c r="N77" s="198">
        <v>0</v>
      </c>
      <c r="O77" s="199"/>
      <c r="P77" s="200"/>
      <c r="Q77" s="198">
        <v>405</v>
      </c>
      <c r="R77" s="199"/>
      <c r="S77" s="200"/>
      <c r="T77" s="3"/>
      <c r="U77" s="75" t="s">
        <v>135</v>
      </c>
      <c r="V77" s="76"/>
      <c r="W77" s="207">
        <v>0</v>
      </c>
      <c r="X77" s="208"/>
      <c r="Y77" s="207">
        <v>10</v>
      </c>
      <c r="Z77" s="208"/>
    </row>
    <row r="78" spans="1:26" s="4" customFormat="1" ht="15.95" customHeight="1" x14ac:dyDescent="0.4">
      <c r="A78" s="71" t="s">
        <v>74</v>
      </c>
      <c r="B78" s="69"/>
      <c r="C78" s="70"/>
      <c r="D78" s="198">
        <v>2</v>
      </c>
      <c r="E78" s="199"/>
      <c r="F78" s="200"/>
      <c r="G78" s="226">
        <v>2502</v>
      </c>
      <c r="H78" s="227"/>
      <c r="I78" s="228"/>
      <c r="J78" s="71" t="s">
        <v>113</v>
      </c>
      <c r="K78" s="127"/>
      <c r="L78" s="128"/>
      <c r="M78" s="72"/>
      <c r="N78" s="198">
        <v>1</v>
      </c>
      <c r="O78" s="199"/>
      <c r="P78" s="200"/>
      <c r="Q78" s="198">
        <v>500</v>
      </c>
      <c r="R78" s="199"/>
      <c r="S78" s="200"/>
      <c r="T78" s="3"/>
      <c r="U78" s="75" t="s">
        <v>136</v>
      </c>
      <c r="V78" s="76"/>
      <c r="W78" s="207">
        <v>0</v>
      </c>
      <c r="X78" s="208"/>
      <c r="Y78" s="207">
        <v>3</v>
      </c>
      <c r="Z78" s="208"/>
    </row>
    <row r="79" spans="1:26" s="4" customFormat="1" ht="15.95" customHeight="1" x14ac:dyDescent="0.4">
      <c r="A79" s="71" t="s">
        <v>75</v>
      </c>
      <c r="B79" s="69"/>
      <c r="C79" s="70"/>
      <c r="D79" s="198">
        <v>0</v>
      </c>
      <c r="E79" s="199"/>
      <c r="F79" s="200"/>
      <c r="G79" s="226">
        <v>619</v>
      </c>
      <c r="H79" s="227"/>
      <c r="I79" s="228"/>
      <c r="J79" s="71" t="s">
        <v>114</v>
      </c>
      <c r="K79" s="127"/>
      <c r="L79" s="128"/>
      <c r="M79" s="72"/>
      <c r="N79" s="198">
        <v>0</v>
      </c>
      <c r="O79" s="199"/>
      <c r="P79" s="200"/>
      <c r="Q79" s="198">
        <v>580</v>
      </c>
      <c r="R79" s="199"/>
      <c r="S79" s="200"/>
      <c r="T79" s="3"/>
      <c r="U79" s="75" t="s">
        <v>279</v>
      </c>
      <c r="V79" s="76"/>
      <c r="W79" s="207">
        <v>0</v>
      </c>
      <c r="X79" s="208"/>
      <c r="Y79" s="207">
        <v>1</v>
      </c>
      <c r="Z79" s="208"/>
    </row>
    <row r="80" spans="1:26" s="4" customFormat="1" ht="15.95" customHeight="1" x14ac:dyDescent="0.4">
      <c r="A80" s="71" t="s">
        <v>76</v>
      </c>
      <c r="B80" s="69"/>
      <c r="C80" s="70"/>
      <c r="D80" s="198">
        <v>4</v>
      </c>
      <c r="E80" s="199"/>
      <c r="F80" s="200"/>
      <c r="G80" s="226">
        <v>1674</v>
      </c>
      <c r="H80" s="227"/>
      <c r="I80" s="228"/>
      <c r="J80" s="71" t="s">
        <v>115</v>
      </c>
      <c r="K80" s="127"/>
      <c r="L80" s="128"/>
      <c r="M80" s="72"/>
      <c r="N80" s="198">
        <v>0</v>
      </c>
      <c r="O80" s="199"/>
      <c r="P80" s="200"/>
      <c r="Q80" s="198">
        <v>509</v>
      </c>
      <c r="R80" s="199"/>
      <c r="S80" s="200"/>
      <c r="T80" s="3"/>
      <c r="U80" s="244" t="s">
        <v>291</v>
      </c>
      <c r="V80" s="245"/>
      <c r="W80" s="207">
        <v>0</v>
      </c>
      <c r="X80" s="208"/>
      <c r="Y80" s="207">
        <v>2</v>
      </c>
      <c r="Z80" s="208"/>
    </row>
    <row r="81" spans="1:26" s="4" customFormat="1" ht="15.95" customHeight="1" x14ac:dyDescent="0.4">
      <c r="A81" s="71" t="s">
        <v>78</v>
      </c>
      <c r="B81" s="69"/>
      <c r="C81" s="70"/>
      <c r="D81" s="198">
        <v>5</v>
      </c>
      <c r="E81" s="199"/>
      <c r="F81" s="200"/>
      <c r="G81" s="226">
        <v>3117</v>
      </c>
      <c r="H81" s="227"/>
      <c r="I81" s="228"/>
      <c r="J81" s="79" t="s">
        <v>116</v>
      </c>
      <c r="K81" s="127"/>
      <c r="L81" s="128"/>
      <c r="M81" s="72"/>
      <c r="N81" s="198">
        <v>0</v>
      </c>
      <c r="O81" s="199"/>
      <c r="P81" s="200"/>
      <c r="Q81" s="198">
        <v>343</v>
      </c>
      <c r="R81" s="199"/>
      <c r="S81" s="200"/>
      <c r="T81" s="3"/>
      <c r="U81" s="75" t="s">
        <v>137</v>
      </c>
      <c r="V81" s="74"/>
      <c r="W81" s="207">
        <v>0</v>
      </c>
      <c r="X81" s="208"/>
      <c r="Y81" s="207">
        <v>20</v>
      </c>
      <c r="Z81" s="208"/>
    </row>
    <row r="82" spans="1:26" s="4" customFormat="1" ht="15.95" customHeight="1" x14ac:dyDescent="0.4">
      <c r="A82" s="71" t="s">
        <v>80</v>
      </c>
      <c r="B82" s="69"/>
      <c r="C82" s="70"/>
      <c r="D82" s="198">
        <v>1</v>
      </c>
      <c r="E82" s="199"/>
      <c r="F82" s="200"/>
      <c r="G82" s="226">
        <v>2251</v>
      </c>
      <c r="H82" s="227"/>
      <c r="I82" s="228"/>
      <c r="J82" s="71" t="s">
        <v>117</v>
      </c>
      <c r="K82" s="127"/>
      <c r="L82" s="128"/>
      <c r="M82" s="72"/>
      <c r="N82" s="198">
        <v>0</v>
      </c>
      <c r="O82" s="199"/>
      <c r="P82" s="200"/>
      <c r="Q82" s="198">
        <v>183</v>
      </c>
      <c r="R82" s="199"/>
      <c r="S82" s="200"/>
      <c r="T82" s="3"/>
      <c r="U82" s="75" t="s">
        <v>138</v>
      </c>
      <c r="V82" s="76"/>
      <c r="W82" s="207">
        <v>0</v>
      </c>
      <c r="X82" s="208"/>
      <c r="Y82" s="207">
        <v>92</v>
      </c>
      <c r="Z82" s="208"/>
    </row>
    <row r="83" spans="1:26" s="4" customFormat="1" ht="15.95" customHeight="1" x14ac:dyDescent="0.4">
      <c r="A83" s="71" t="s">
        <v>81</v>
      </c>
      <c r="B83" s="69"/>
      <c r="C83" s="70"/>
      <c r="D83" s="198">
        <v>8</v>
      </c>
      <c r="E83" s="199"/>
      <c r="F83" s="200"/>
      <c r="G83" s="226">
        <v>2930</v>
      </c>
      <c r="H83" s="227"/>
      <c r="I83" s="228"/>
      <c r="J83" s="71" t="s">
        <v>118</v>
      </c>
      <c r="K83" s="127"/>
      <c r="L83" s="128"/>
      <c r="M83" s="72"/>
      <c r="N83" s="198">
        <v>1</v>
      </c>
      <c r="O83" s="199"/>
      <c r="P83" s="200"/>
      <c r="Q83" s="198">
        <v>120</v>
      </c>
      <c r="R83" s="199"/>
      <c r="S83" s="200"/>
      <c r="T83" s="3"/>
      <c r="U83" s="147" t="s">
        <v>313</v>
      </c>
      <c r="V83" s="148"/>
      <c r="W83" s="207">
        <v>0</v>
      </c>
      <c r="X83" s="208"/>
      <c r="Y83" s="207">
        <v>1</v>
      </c>
      <c r="Z83" s="208"/>
    </row>
    <row r="84" spans="1:26" s="4" customFormat="1" ht="15.95" customHeight="1" x14ac:dyDescent="0.4">
      <c r="A84" s="71" t="s">
        <v>82</v>
      </c>
      <c r="B84" s="69"/>
      <c r="C84" s="70"/>
      <c r="D84" s="198">
        <v>3</v>
      </c>
      <c r="E84" s="199"/>
      <c r="F84" s="200"/>
      <c r="G84" s="226">
        <v>670</v>
      </c>
      <c r="H84" s="227"/>
      <c r="I84" s="228"/>
      <c r="J84" s="71" t="s">
        <v>119</v>
      </c>
      <c r="K84" s="127"/>
      <c r="L84" s="128"/>
      <c r="M84" s="72"/>
      <c r="N84" s="198">
        <v>0</v>
      </c>
      <c r="O84" s="199"/>
      <c r="P84" s="200"/>
      <c r="Q84" s="198">
        <v>56</v>
      </c>
      <c r="R84" s="199"/>
      <c r="S84" s="200"/>
      <c r="T84" s="3"/>
      <c r="U84" s="75" t="s">
        <v>139</v>
      </c>
      <c r="V84" s="76"/>
      <c r="W84" s="207">
        <v>0</v>
      </c>
      <c r="X84" s="208"/>
      <c r="Y84" s="207">
        <v>28</v>
      </c>
      <c r="Z84" s="208"/>
    </row>
    <row r="85" spans="1:26" s="4" customFormat="1" ht="15.95" customHeight="1" x14ac:dyDescent="0.4">
      <c r="A85" s="71" t="s">
        <v>83</v>
      </c>
      <c r="B85" s="69"/>
      <c r="C85" s="70"/>
      <c r="D85" s="198">
        <v>2</v>
      </c>
      <c r="E85" s="199"/>
      <c r="F85" s="200"/>
      <c r="G85" s="226">
        <v>959</v>
      </c>
      <c r="H85" s="227"/>
      <c r="I85" s="228"/>
      <c r="J85" s="81" t="s">
        <v>120</v>
      </c>
      <c r="K85" s="82"/>
      <c r="L85" s="82"/>
      <c r="M85" s="83"/>
      <c r="N85" s="198">
        <v>0</v>
      </c>
      <c r="O85" s="199"/>
      <c r="P85" s="200"/>
      <c r="Q85" s="198">
        <v>123</v>
      </c>
      <c r="R85" s="199"/>
      <c r="S85" s="200"/>
      <c r="T85" s="3"/>
      <c r="U85" s="124" t="s">
        <v>140</v>
      </c>
      <c r="V85" s="124"/>
      <c r="W85" s="207">
        <v>0</v>
      </c>
      <c r="X85" s="208"/>
      <c r="Y85" s="207">
        <v>8</v>
      </c>
      <c r="Z85" s="208"/>
    </row>
    <row r="86" spans="1:26" s="4" customFormat="1" ht="15.95" customHeight="1" x14ac:dyDescent="0.4">
      <c r="A86" s="71" t="s">
        <v>84</v>
      </c>
      <c r="B86" s="69"/>
      <c r="C86" s="70"/>
      <c r="D86" s="198">
        <v>2</v>
      </c>
      <c r="E86" s="199"/>
      <c r="F86" s="200"/>
      <c r="G86" s="226">
        <v>2265</v>
      </c>
      <c r="H86" s="227"/>
      <c r="I86" s="228"/>
      <c r="J86" s="71" t="s">
        <v>121</v>
      </c>
      <c r="K86" s="128"/>
      <c r="L86" s="128"/>
      <c r="M86" s="72"/>
      <c r="N86" s="198">
        <v>0</v>
      </c>
      <c r="O86" s="199"/>
      <c r="P86" s="200"/>
      <c r="Q86" s="198">
        <v>288</v>
      </c>
      <c r="R86" s="199"/>
      <c r="S86" s="200"/>
      <c r="T86" s="3"/>
      <c r="U86" s="124" t="s">
        <v>128</v>
      </c>
      <c r="V86" s="124"/>
      <c r="W86" s="207">
        <v>0</v>
      </c>
      <c r="X86" s="208"/>
      <c r="Y86" s="207">
        <v>10</v>
      </c>
      <c r="Z86" s="208"/>
    </row>
    <row r="87" spans="1:26" s="4" customFormat="1" ht="15.95" customHeight="1" x14ac:dyDescent="0.4">
      <c r="A87" s="71" t="s">
        <v>85</v>
      </c>
      <c r="B87" s="69"/>
      <c r="C87" s="70"/>
      <c r="D87" s="198">
        <v>5</v>
      </c>
      <c r="E87" s="199"/>
      <c r="F87" s="200"/>
      <c r="G87" s="226">
        <v>636</v>
      </c>
      <c r="H87" s="227"/>
      <c r="I87" s="228"/>
      <c r="J87" s="84" t="s">
        <v>122</v>
      </c>
      <c r="K87" s="82"/>
      <c r="L87" s="82"/>
      <c r="M87" s="83"/>
      <c r="N87" s="198">
        <v>0</v>
      </c>
      <c r="O87" s="199"/>
      <c r="P87" s="200"/>
      <c r="Q87" s="198">
        <v>52</v>
      </c>
      <c r="R87" s="199"/>
      <c r="S87" s="200"/>
      <c r="T87" s="3"/>
      <c r="U87" s="75" t="s">
        <v>141</v>
      </c>
      <c r="V87" s="76"/>
      <c r="W87" s="207">
        <v>0</v>
      </c>
      <c r="X87" s="208"/>
      <c r="Y87" s="207">
        <v>1</v>
      </c>
      <c r="Z87" s="208"/>
    </row>
    <row r="88" spans="1:26" s="4" customFormat="1" ht="15.95" customHeight="1" x14ac:dyDescent="0.4">
      <c r="A88" s="71" t="s">
        <v>86</v>
      </c>
      <c r="B88" s="69"/>
      <c r="C88" s="70"/>
      <c r="D88" s="198">
        <v>0</v>
      </c>
      <c r="E88" s="199"/>
      <c r="F88" s="200"/>
      <c r="G88" s="226">
        <v>1277</v>
      </c>
      <c r="H88" s="227"/>
      <c r="I88" s="228"/>
      <c r="J88" s="68" t="s">
        <v>123</v>
      </c>
      <c r="K88" s="128"/>
      <c r="L88" s="128"/>
      <c r="M88" s="72"/>
      <c r="N88" s="198">
        <v>0</v>
      </c>
      <c r="O88" s="199"/>
      <c r="P88" s="200"/>
      <c r="Q88" s="198">
        <v>77</v>
      </c>
      <c r="R88" s="199"/>
      <c r="S88" s="200"/>
      <c r="T88" s="3"/>
      <c r="U88" s="124" t="s">
        <v>356</v>
      </c>
      <c r="V88" s="124"/>
      <c r="W88" s="207">
        <v>1</v>
      </c>
      <c r="X88" s="208"/>
      <c r="Y88" s="207">
        <v>1</v>
      </c>
      <c r="Z88" s="208"/>
    </row>
    <row r="89" spans="1:26" s="4" customFormat="1" ht="15.95" customHeight="1" x14ac:dyDescent="0.4">
      <c r="A89" s="71" t="s">
        <v>87</v>
      </c>
      <c r="B89" s="69"/>
      <c r="C89" s="70"/>
      <c r="D89" s="198">
        <v>4</v>
      </c>
      <c r="E89" s="199"/>
      <c r="F89" s="200"/>
      <c r="G89" s="226">
        <v>1437</v>
      </c>
      <c r="H89" s="227"/>
      <c r="I89" s="228"/>
      <c r="J89" s="84" t="s">
        <v>124</v>
      </c>
      <c r="K89" s="82"/>
      <c r="L89" s="82"/>
      <c r="M89" s="83"/>
      <c r="N89" s="198">
        <v>0</v>
      </c>
      <c r="O89" s="199"/>
      <c r="P89" s="200"/>
      <c r="Q89" s="198">
        <v>67</v>
      </c>
      <c r="R89" s="199"/>
      <c r="S89" s="200"/>
      <c r="T89" s="3"/>
      <c r="U89" s="124" t="s">
        <v>142</v>
      </c>
      <c r="V89" s="124"/>
      <c r="W89" s="207">
        <v>0</v>
      </c>
      <c r="X89" s="208"/>
      <c r="Y89" s="207">
        <v>2</v>
      </c>
      <c r="Z89" s="208"/>
    </row>
    <row r="90" spans="1:26" s="4" customFormat="1" ht="15.95" customHeight="1" x14ac:dyDescent="0.4">
      <c r="A90" s="71" t="s">
        <v>88</v>
      </c>
      <c r="B90" s="69"/>
      <c r="C90" s="70"/>
      <c r="D90" s="198">
        <v>2</v>
      </c>
      <c r="E90" s="199"/>
      <c r="F90" s="200"/>
      <c r="G90" s="226">
        <v>1545</v>
      </c>
      <c r="H90" s="227"/>
      <c r="I90" s="228"/>
      <c r="J90" s="71" t="s">
        <v>125</v>
      </c>
      <c r="K90" s="128"/>
      <c r="L90" s="128"/>
      <c r="M90" s="72"/>
      <c r="N90" s="198">
        <v>0</v>
      </c>
      <c r="O90" s="199"/>
      <c r="P90" s="200"/>
      <c r="Q90" s="198">
        <v>87</v>
      </c>
      <c r="R90" s="199"/>
      <c r="S90" s="200"/>
      <c r="T90" s="3"/>
      <c r="U90" s="124" t="s">
        <v>298</v>
      </c>
      <c r="V90" s="124"/>
      <c r="W90" s="207">
        <v>0</v>
      </c>
      <c r="X90" s="208"/>
      <c r="Y90" s="207">
        <v>1</v>
      </c>
      <c r="Z90" s="208"/>
    </row>
    <row r="91" spans="1:26" s="4" customFormat="1" ht="15.95" customHeight="1" x14ac:dyDescent="0.4">
      <c r="A91" s="71" t="s">
        <v>89</v>
      </c>
      <c r="B91" s="69"/>
      <c r="C91" s="70"/>
      <c r="D91" s="198">
        <v>3</v>
      </c>
      <c r="E91" s="199"/>
      <c r="F91" s="200"/>
      <c r="G91" s="226">
        <v>1039</v>
      </c>
      <c r="H91" s="227"/>
      <c r="I91" s="228"/>
      <c r="J91" s="79" t="s">
        <v>126</v>
      </c>
      <c r="K91" s="128"/>
      <c r="L91" s="128"/>
      <c r="M91" s="72"/>
      <c r="N91" s="198">
        <v>0</v>
      </c>
      <c r="O91" s="199"/>
      <c r="P91" s="200"/>
      <c r="Q91" s="198">
        <v>21</v>
      </c>
      <c r="R91" s="199"/>
      <c r="S91" s="200"/>
      <c r="T91" s="3"/>
      <c r="U91" s="124" t="s">
        <v>278</v>
      </c>
      <c r="V91" s="124"/>
      <c r="W91" s="207">
        <v>0</v>
      </c>
      <c r="X91" s="208"/>
      <c r="Y91" s="207">
        <v>1</v>
      </c>
      <c r="Z91" s="208"/>
    </row>
    <row r="92" spans="1:26" s="4" customFormat="1" ht="15.95" customHeight="1" x14ac:dyDescent="0.4">
      <c r="A92" s="71" t="s">
        <v>90</v>
      </c>
      <c r="B92" s="69"/>
      <c r="C92" s="70"/>
      <c r="D92" s="198">
        <v>0</v>
      </c>
      <c r="E92" s="199"/>
      <c r="F92" s="200"/>
      <c r="G92" s="226">
        <v>619</v>
      </c>
      <c r="H92" s="227"/>
      <c r="I92" s="228"/>
      <c r="J92" s="85" t="s">
        <v>127</v>
      </c>
      <c r="K92" s="66"/>
      <c r="L92" s="66"/>
      <c r="M92" s="67"/>
      <c r="N92" s="198">
        <v>6</v>
      </c>
      <c r="O92" s="199"/>
      <c r="P92" s="200"/>
      <c r="Q92" s="198">
        <v>2334</v>
      </c>
      <c r="R92" s="199"/>
      <c r="S92" s="200"/>
      <c r="T92" s="3"/>
      <c r="U92" s="124" t="s">
        <v>143</v>
      </c>
      <c r="V92" s="124"/>
      <c r="W92" s="207">
        <v>0</v>
      </c>
      <c r="X92" s="208"/>
      <c r="Y92" s="207">
        <v>1</v>
      </c>
      <c r="Z92" s="208"/>
    </row>
    <row r="93" spans="1:26" s="4" customFormat="1" ht="15.95" customHeight="1" thickBot="1" x14ac:dyDescent="0.4">
      <c r="A93" s="86" t="s">
        <v>91</v>
      </c>
      <c r="B93" s="87"/>
      <c r="C93" s="87"/>
      <c r="D93" s="87"/>
      <c r="E93" s="87"/>
      <c r="F93" s="88"/>
      <c r="G93" s="88"/>
      <c r="H93" s="88"/>
      <c r="I93" s="88"/>
      <c r="J93" s="238" t="s">
        <v>92</v>
      </c>
      <c r="K93" s="239"/>
      <c r="L93" s="239"/>
      <c r="M93" s="240"/>
      <c r="N93" s="204">
        <f>W94</f>
        <v>2</v>
      </c>
      <c r="O93" s="205"/>
      <c r="P93" s="206"/>
      <c r="Q93" s="204">
        <f>Y94</f>
        <v>238</v>
      </c>
      <c r="R93" s="205"/>
      <c r="S93" s="206"/>
      <c r="T93" s="3"/>
      <c r="U93" s="124" t="s">
        <v>144</v>
      </c>
      <c r="V93" s="130"/>
      <c r="W93" s="246">
        <v>0</v>
      </c>
      <c r="X93" s="247"/>
      <c r="Y93" s="246">
        <v>1</v>
      </c>
      <c r="Z93" s="247"/>
    </row>
    <row r="94" spans="1:26" s="4" customFormat="1" ht="15.95" customHeight="1" thickBot="1" x14ac:dyDescent="0.45">
      <c r="A94" s="96"/>
      <c r="B94" s="95"/>
      <c r="C94" s="95"/>
      <c r="D94" s="95"/>
      <c r="E94" s="95"/>
      <c r="F94" s="95"/>
      <c r="G94" s="95"/>
      <c r="H94" s="95"/>
      <c r="I94" s="95"/>
      <c r="J94" s="89" t="s">
        <v>93</v>
      </c>
      <c r="K94" s="82"/>
      <c r="L94" s="82"/>
      <c r="M94" s="90"/>
      <c r="N94" s="235">
        <v>0</v>
      </c>
      <c r="O94" s="236"/>
      <c r="P94" s="237"/>
      <c r="Q94" s="201">
        <v>204</v>
      </c>
      <c r="R94" s="202"/>
      <c r="S94" s="203"/>
      <c r="T94" s="3"/>
      <c r="U94" s="77" t="s">
        <v>0</v>
      </c>
      <c r="V94" s="78"/>
      <c r="W94" s="241">
        <v>2</v>
      </c>
      <c r="X94" s="242"/>
      <c r="Y94" s="241">
        <v>238</v>
      </c>
      <c r="Z94" s="243"/>
    </row>
    <row r="95" spans="1:26" s="4" customFormat="1" ht="15.95" customHeight="1" thickBot="1" x14ac:dyDescent="0.45">
      <c r="A95" s="95"/>
      <c r="B95" s="95"/>
      <c r="C95" s="95"/>
      <c r="D95" s="95"/>
      <c r="E95" s="95"/>
      <c r="F95" s="95"/>
      <c r="G95" s="95"/>
      <c r="H95" s="95"/>
      <c r="I95" s="95"/>
      <c r="J95" s="91" t="s">
        <v>0</v>
      </c>
      <c r="K95" s="92"/>
      <c r="L95" s="92"/>
      <c r="M95" s="92"/>
      <c r="N95" s="195">
        <f>SUM(D71:F92,N71:P92,N94)</f>
        <v>190</v>
      </c>
      <c r="O95" s="196"/>
      <c r="P95" s="234"/>
      <c r="Q95" s="195">
        <f>SUM(Q94,G71:I92,Q71:S92)</f>
        <v>101123</v>
      </c>
      <c r="R95" s="196"/>
      <c r="S95" s="197"/>
      <c r="T95" s="3"/>
      <c r="U95" s="47" t="s">
        <v>77</v>
      </c>
      <c r="V95" s="3"/>
      <c r="W95" s="3"/>
      <c r="X95" s="3"/>
      <c r="Y95" s="3"/>
      <c r="Z95" s="1"/>
    </row>
    <row r="96" spans="1:26" s="131" customFormat="1" x14ac:dyDescent="0.4">
      <c r="A96" s="55"/>
      <c r="B96" s="55"/>
      <c r="C96" s="140"/>
      <c r="D96" s="140"/>
      <c r="E96" s="126"/>
      <c r="S96" s="5"/>
      <c r="T96" s="3"/>
      <c r="U96" s="47" t="s">
        <v>79</v>
      </c>
      <c r="V96" s="80"/>
      <c r="W96" s="80"/>
      <c r="X96" s="80"/>
      <c r="Y96" s="80"/>
      <c r="Z96" s="1"/>
    </row>
    <row r="97" spans="14:26" x14ac:dyDescent="0.4">
      <c r="N97" s="131"/>
      <c r="O97" s="131"/>
      <c r="P97" s="131"/>
      <c r="Q97" s="131"/>
      <c r="R97" s="131"/>
      <c r="T97" s="3"/>
      <c r="U97" s="80"/>
      <c r="V97" s="80"/>
      <c r="W97" s="80"/>
      <c r="X97" s="80"/>
      <c r="Y97" s="80"/>
      <c r="Z97" s="1"/>
    </row>
    <row r="98" spans="14:26" x14ac:dyDescent="0.4">
      <c r="N98" s="131"/>
      <c r="O98" s="131"/>
      <c r="P98" s="131"/>
      <c r="Q98" s="131"/>
      <c r="R98" s="131"/>
      <c r="T98" s="131"/>
      <c r="U98" s="80"/>
      <c r="V98" s="80"/>
      <c r="W98" s="80"/>
      <c r="X98" s="80"/>
      <c r="Y98" s="80"/>
      <c r="Z98" s="1"/>
    </row>
    <row r="99" spans="14:26" x14ac:dyDescent="0.4">
      <c r="N99" s="131"/>
      <c r="O99" s="131"/>
      <c r="P99" s="131"/>
      <c r="Q99" s="131"/>
      <c r="R99" s="131"/>
      <c r="U99" s="80"/>
      <c r="V99" s="80"/>
      <c r="W99" s="80"/>
      <c r="X99" s="80"/>
      <c r="Y99" s="80"/>
      <c r="Z99" s="1"/>
    </row>
    <row r="100" spans="14:26" x14ac:dyDescent="0.4">
      <c r="N100" s="131"/>
      <c r="O100" s="131"/>
      <c r="P100" s="131"/>
      <c r="Q100" s="131"/>
      <c r="R100" s="131"/>
      <c r="U100" s="80"/>
      <c r="V100" s="80"/>
      <c r="W100" s="80"/>
      <c r="X100" s="80"/>
      <c r="Y100" s="80"/>
      <c r="Z100" s="1"/>
    </row>
    <row r="101" spans="14:26" x14ac:dyDescent="0.4">
      <c r="N101" s="131"/>
      <c r="O101" s="131"/>
      <c r="P101" s="131"/>
      <c r="Q101" s="131"/>
      <c r="R101" s="131"/>
      <c r="U101" s="80"/>
      <c r="V101" s="80"/>
      <c r="W101" s="80"/>
      <c r="X101" s="80"/>
      <c r="Y101" s="80"/>
      <c r="Z101" s="1"/>
    </row>
    <row r="102" spans="14:26" x14ac:dyDescent="0.4">
      <c r="N102" s="131"/>
      <c r="O102" s="131"/>
      <c r="P102" s="131"/>
      <c r="Q102" s="131"/>
      <c r="R102" s="131"/>
      <c r="U102" s="131"/>
      <c r="V102" s="131"/>
      <c r="W102" s="131"/>
      <c r="X102" s="131"/>
      <c r="Y102" s="131"/>
      <c r="Z102" s="131"/>
    </row>
    <row r="111" spans="14:26" x14ac:dyDescent="0.4">
      <c r="N111" s="131"/>
      <c r="O111" s="131"/>
      <c r="P111" s="131"/>
      <c r="Q111" s="131"/>
      <c r="R111" s="131"/>
    </row>
    <row r="112" spans="14:26" x14ac:dyDescent="0.4">
      <c r="N112" s="131"/>
      <c r="O112" s="131"/>
      <c r="P112" s="131"/>
      <c r="Q112" s="131"/>
      <c r="R112" s="131"/>
    </row>
    <row r="113" spans="14:18" x14ac:dyDescent="0.4">
      <c r="N113" s="131"/>
      <c r="O113" s="131"/>
      <c r="P113" s="131"/>
      <c r="Q113" s="131"/>
      <c r="R113" s="131"/>
    </row>
    <row r="114" spans="14:18" x14ac:dyDescent="0.4">
      <c r="N114" s="131"/>
      <c r="O114" s="131"/>
      <c r="P114" s="131"/>
      <c r="Q114" s="131"/>
      <c r="R114" s="131"/>
    </row>
    <row r="115" spans="14:18" x14ac:dyDescent="0.4">
      <c r="N115" s="131"/>
      <c r="O115" s="131"/>
      <c r="P115" s="131"/>
      <c r="Q115" s="131"/>
      <c r="R115" s="131"/>
    </row>
    <row r="154" spans="6:6" x14ac:dyDescent="0.4">
      <c r="F154" s="93"/>
    </row>
    <row r="189" spans="15:15" x14ac:dyDescent="0.4">
      <c r="O189" s="94"/>
    </row>
  </sheetData>
  <sortState ref="B42:Q56">
    <sortCondition ref="F42:F56"/>
    <sortCondition ref="B42:B56"/>
  </sortState>
  <mergeCells count="513">
    <mergeCell ref="P43:Q43"/>
    <mergeCell ref="N44:O44"/>
    <mergeCell ref="L44:M44"/>
    <mergeCell ref="J44:K44"/>
    <mergeCell ref="F44:G44"/>
    <mergeCell ref="H44:I44"/>
    <mergeCell ref="P44:Q44"/>
    <mergeCell ref="P48:Q48"/>
    <mergeCell ref="N48:O48"/>
    <mergeCell ref="H48:I48"/>
    <mergeCell ref="N46:O46"/>
    <mergeCell ref="F48:G48"/>
    <mergeCell ref="P45:Q45"/>
    <mergeCell ref="P46:Q46"/>
    <mergeCell ref="H43:I43"/>
    <mergeCell ref="J43:K43"/>
    <mergeCell ref="N43:O43"/>
    <mergeCell ref="L43:M43"/>
    <mergeCell ref="F46:G46"/>
    <mergeCell ref="J46:K46"/>
    <mergeCell ref="W43:X43"/>
    <mergeCell ref="U43:V43"/>
    <mergeCell ref="S43:T43"/>
    <mergeCell ref="W48:X48"/>
    <mergeCell ref="W45:X45"/>
    <mergeCell ref="W46:X46"/>
    <mergeCell ref="S46:T46"/>
    <mergeCell ref="S45:T45"/>
    <mergeCell ref="U46:V46"/>
    <mergeCell ref="S47:T47"/>
    <mergeCell ref="U47:V47"/>
    <mergeCell ref="W47:X47"/>
    <mergeCell ref="W44:X44"/>
    <mergeCell ref="U44:V44"/>
    <mergeCell ref="S44:T44"/>
    <mergeCell ref="U45:V45"/>
    <mergeCell ref="B49:C49"/>
    <mergeCell ref="D49:E49"/>
    <mergeCell ref="F49:G49"/>
    <mergeCell ref="H49:I49"/>
    <mergeCell ref="J49:K49"/>
    <mergeCell ref="U48:V48"/>
    <mergeCell ref="P47:Q47"/>
    <mergeCell ref="S48:T48"/>
    <mergeCell ref="H45:I45"/>
    <mergeCell ref="J48:K48"/>
    <mergeCell ref="L48:M48"/>
    <mergeCell ref="N45:O45"/>
    <mergeCell ref="N47:O47"/>
    <mergeCell ref="J45:K45"/>
    <mergeCell ref="L45:M45"/>
    <mergeCell ref="H47:I47"/>
    <mergeCell ref="J47:K47"/>
    <mergeCell ref="L47:M47"/>
    <mergeCell ref="H46:I46"/>
    <mergeCell ref="L46:M46"/>
    <mergeCell ref="L49:M49"/>
    <mergeCell ref="D45:E45"/>
    <mergeCell ref="D47:E47"/>
    <mergeCell ref="F47:G47"/>
    <mergeCell ref="B43:C43"/>
    <mergeCell ref="D43:E43"/>
    <mergeCell ref="B48:C48"/>
    <mergeCell ref="B44:C44"/>
    <mergeCell ref="F43:G43"/>
    <mergeCell ref="F45:G45"/>
    <mergeCell ref="D48:E48"/>
    <mergeCell ref="B45:C45"/>
    <mergeCell ref="B47:C47"/>
    <mergeCell ref="B46:C46"/>
    <mergeCell ref="D44:E44"/>
    <mergeCell ref="D46:E46"/>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Y93:Z93"/>
    <mergeCell ref="W89:X89"/>
    <mergeCell ref="Y89:Z89"/>
    <mergeCell ref="W86:X86"/>
    <mergeCell ref="Y86:Z86"/>
    <mergeCell ref="Y74:Z74"/>
    <mergeCell ref="Y75:Z75"/>
    <mergeCell ref="W75:X75"/>
    <mergeCell ref="W91:X91"/>
    <mergeCell ref="Y91:Z91"/>
    <mergeCell ref="W79:X79"/>
    <mergeCell ref="Y79:Z79"/>
    <mergeCell ref="Y82:Z82"/>
    <mergeCell ref="W81:X81"/>
    <mergeCell ref="Y81:Z81"/>
    <mergeCell ref="W77:X77"/>
    <mergeCell ref="W76:X76"/>
    <mergeCell ref="W78:X78"/>
    <mergeCell ref="Y77:Z77"/>
    <mergeCell ref="Y76:Z76"/>
    <mergeCell ref="Y84:Z84"/>
    <mergeCell ref="W74:X74"/>
    <mergeCell ref="W93:X93"/>
    <mergeCell ref="W88:X88"/>
    <mergeCell ref="N90:P90"/>
    <mergeCell ref="N76:P76"/>
    <mergeCell ref="Q79:S79"/>
    <mergeCell ref="Q78:S78"/>
    <mergeCell ref="W85:X85"/>
    <mergeCell ref="Y85:Z85"/>
    <mergeCell ref="Y78:Z78"/>
    <mergeCell ref="U80:V80"/>
    <mergeCell ref="W80:X80"/>
    <mergeCell ref="Y80:Z80"/>
    <mergeCell ref="W90:X90"/>
    <mergeCell ref="Y90:Z90"/>
    <mergeCell ref="W87:X87"/>
    <mergeCell ref="Y87:Z87"/>
    <mergeCell ref="Y88:Z88"/>
    <mergeCell ref="D91:F91"/>
    <mergeCell ref="G91:I91"/>
    <mergeCell ref="N91:P91"/>
    <mergeCell ref="D92:F92"/>
    <mergeCell ref="G92:I92"/>
    <mergeCell ref="N92:P92"/>
    <mergeCell ref="W94:X94"/>
    <mergeCell ref="Y94:Z94"/>
    <mergeCell ref="D80:F80"/>
    <mergeCell ref="G80:I80"/>
    <mergeCell ref="N80:P80"/>
    <mergeCell ref="Q80:S80"/>
    <mergeCell ref="W84:X84"/>
    <mergeCell ref="W82:X82"/>
    <mergeCell ref="G85:I85"/>
    <mergeCell ref="N85:P85"/>
    <mergeCell ref="D84:F84"/>
    <mergeCell ref="G84:I84"/>
    <mergeCell ref="D82:F82"/>
    <mergeCell ref="G82:I82"/>
    <mergeCell ref="W83:X83"/>
    <mergeCell ref="Y83:Z83"/>
    <mergeCell ref="W92:X92"/>
    <mergeCell ref="Y92:Z92"/>
    <mergeCell ref="D78:F78"/>
    <mergeCell ref="G78:I78"/>
    <mergeCell ref="N78:P78"/>
    <mergeCell ref="D79:F79"/>
    <mergeCell ref="G79:I79"/>
    <mergeCell ref="N79:P79"/>
    <mergeCell ref="G81:I81"/>
    <mergeCell ref="N82:P82"/>
    <mergeCell ref="D81:F81"/>
    <mergeCell ref="N81:P81"/>
    <mergeCell ref="N95:P95"/>
    <mergeCell ref="N94:P94"/>
    <mergeCell ref="Q81:S81"/>
    <mergeCell ref="D89:F89"/>
    <mergeCell ref="G89:I89"/>
    <mergeCell ref="N89:P89"/>
    <mergeCell ref="D85:F85"/>
    <mergeCell ref="D83:F83"/>
    <mergeCell ref="G83:I83"/>
    <mergeCell ref="N83:P83"/>
    <mergeCell ref="D88:F88"/>
    <mergeCell ref="G88:I88"/>
    <mergeCell ref="N88:P88"/>
    <mergeCell ref="D87:F87"/>
    <mergeCell ref="G87:I87"/>
    <mergeCell ref="N87:P87"/>
    <mergeCell ref="N86:P86"/>
    <mergeCell ref="N84:P84"/>
    <mergeCell ref="G86:I86"/>
    <mergeCell ref="D86:F86"/>
    <mergeCell ref="J93:M93"/>
    <mergeCell ref="N93:P93"/>
    <mergeCell ref="D90:F90"/>
    <mergeCell ref="G90:I90"/>
    <mergeCell ref="G74:I74"/>
    <mergeCell ref="N74:P74"/>
    <mergeCell ref="N77:P77"/>
    <mergeCell ref="D76:F76"/>
    <mergeCell ref="G76:I76"/>
    <mergeCell ref="G77:I77"/>
    <mergeCell ref="D75:F75"/>
    <mergeCell ref="Q76:S76"/>
    <mergeCell ref="Q77:S77"/>
    <mergeCell ref="D74:F74"/>
    <mergeCell ref="N75:P75"/>
    <mergeCell ref="G75:I75"/>
    <mergeCell ref="D77:F77"/>
    <mergeCell ref="Q75:S75"/>
    <mergeCell ref="Q74:S74"/>
    <mergeCell ref="A70:C70"/>
    <mergeCell ref="D71:F71"/>
    <mergeCell ref="G71:I71"/>
    <mergeCell ref="N71:P71"/>
    <mergeCell ref="D72:F72"/>
    <mergeCell ref="G72:I72"/>
    <mergeCell ref="N72:P72"/>
    <mergeCell ref="D73:F73"/>
    <mergeCell ref="W72:X72"/>
    <mergeCell ref="D70:F70"/>
    <mergeCell ref="G70:I70"/>
    <mergeCell ref="J70:M70"/>
    <mergeCell ref="N70:P70"/>
    <mergeCell ref="G73:I73"/>
    <mergeCell ref="N73:P73"/>
    <mergeCell ref="Y72:Z72"/>
    <mergeCell ref="W73:X73"/>
    <mergeCell ref="Y73:Z73"/>
    <mergeCell ref="W71:X71"/>
    <mergeCell ref="Y71:Z71"/>
    <mergeCell ref="U70:V70"/>
    <mergeCell ref="W70:X70"/>
    <mergeCell ref="Y70:Z70"/>
    <mergeCell ref="Q73:S73"/>
    <mergeCell ref="Q70:S70"/>
    <mergeCell ref="Q71:S71"/>
    <mergeCell ref="Q72:S72"/>
    <mergeCell ref="Q95:S95"/>
    <mergeCell ref="Q82:S82"/>
    <mergeCell ref="Q83:S83"/>
    <mergeCell ref="Q84:S84"/>
    <mergeCell ref="Q85:S85"/>
    <mergeCell ref="Q86:S86"/>
    <mergeCell ref="Q87:S87"/>
    <mergeCell ref="Q88:S88"/>
    <mergeCell ref="Q89:S89"/>
    <mergeCell ref="Q90:S90"/>
    <mergeCell ref="Q91:S91"/>
    <mergeCell ref="Q92:S92"/>
    <mergeCell ref="Q94:S94"/>
    <mergeCell ref="Q93:S93"/>
    <mergeCell ref="F53:G53"/>
    <mergeCell ref="H53:I53"/>
    <mergeCell ref="J53:K53"/>
    <mergeCell ref="L53:M53"/>
    <mergeCell ref="B50:C50"/>
    <mergeCell ref="D50:E50"/>
    <mergeCell ref="F50:G50"/>
    <mergeCell ref="H50:I50"/>
    <mergeCell ref="J50:K50"/>
    <mergeCell ref="L50:M50"/>
    <mergeCell ref="B51:C51"/>
    <mergeCell ref="D51:E51"/>
    <mergeCell ref="F51:G51"/>
    <mergeCell ref="H51:I51"/>
    <mergeCell ref="J51:K51"/>
    <mergeCell ref="L51:M51"/>
    <mergeCell ref="U54:V54"/>
    <mergeCell ref="W54:X54"/>
    <mergeCell ref="B54:C54"/>
    <mergeCell ref="D54:E54"/>
    <mergeCell ref="F54:G54"/>
    <mergeCell ref="H54:I54"/>
    <mergeCell ref="J54:K54"/>
    <mergeCell ref="L54:M54"/>
    <mergeCell ref="B55:C55"/>
    <mergeCell ref="D55:E55"/>
    <mergeCell ref="F55:G55"/>
    <mergeCell ref="H55:I55"/>
    <mergeCell ref="J55:K55"/>
    <mergeCell ref="L55:M55"/>
    <mergeCell ref="W62:X62"/>
    <mergeCell ref="U60:V60"/>
    <mergeCell ref="B63:C63"/>
    <mergeCell ref="D63:E63"/>
    <mergeCell ref="F63:G63"/>
    <mergeCell ref="H63:I63"/>
    <mergeCell ref="J63:K63"/>
    <mergeCell ref="L63:M63"/>
    <mergeCell ref="S49:T49"/>
    <mergeCell ref="U49:V49"/>
    <mergeCell ref="W49:X49"/>
    <mergeCell ref="S50:T50"/>
    <mergeCell ref="U50:V50"/>
    <mergeCell ref="W50:X50"/>
    <mergeCell ref="S51:T51"/>
    <mergeCell ref="U51:V51"/>
    <mergeCell ref="W51:X51"/>
    <mergeCell ref="S52:T52"/>
    <mergeCell ref="U52:V52"/>
    <mergeCell ref="W52:X52"/>
    <mergeCell ref="S53:T53"/>
    <mergeCell ref="U53:V53"/>
    <mergeCell ref="W53:X53"/>
    <mergeCell ref="S54:T54"/>
    <mergeCell ref="P62:Q62"/>
    <mergeCell ref="S62:T62"/>
    <mergeCell ref="W55:X55"/>
    <mergeCell ref="S63:T63"/>
    <mergeCell ref="U63:V63"/>
    <mergeCell ref="W63:X63"/>
    <mergeCell ref="N49:O49"/>
    <mergeCell ref="N50:O50"/>
    <mergeCell ref="N51:O51"/>
    <mergeCell ref="P52:Q52"/>
    <mergeCell ref="N53:O53"/>
    <mergeCell ref="N54:O54"/>
    <mergeCell ref="N55:O55"/>
    <mergeCell ref="N63:O63"/>
    <mergeCell ref="P49:Q49"/>
    <mergeCell ref="P50:Q50"/>
    <mergeCell ref="P51:Q51"/>
    <mergeCell ref="P53:Q53"/>
    <mergeCell ref="P54:Q54"/>
    <mergeCell ref="P55:Q55"/>
    <mergeCell ref="P63:Q63"/>
    <mergeCell ref="S55:T55"/>
    <mergeCell ref="U55:V55"/>
    <mergeCell ref="U62:V62"/>
    <mergeCell ref="W60:X60"/>
    <mergeCell ref="B61:C61"/>
    <mergeCell ref="D61:E61"/>
    <mergeCell ref="F61:G61"/>
    <mergeCell ref="H61:I61"/>
    <mergeCell ref="J61:K61"/>
    <mergeCell ref="L61:M61"/>
    <mergeCell ref="N61:O61"/>
    <mergeCell ref="P61:Q61"/>
    <mergeCell ref="S61:T61"/>
    <mergeCell ref="U61:V61"/>
    <mergeCell ref="W61:X61"/>
    <mergeCell ref="B60:C60"/>
    <mergeCell ref="D60:E60"/>
    <mergeCell ref="F60:G60"/>
    <mergeCell ref="H60:I60"/>
    <mergeCell ref="J60:K60"/>
    <mergeCell ref="L60:M60"/>
    <mergeCell ref="N60:O60"/>
    <mergeCell ref="P60:Q60"/>
    <mergeCell ref="S60:T60"/>
    <mergeCell ref="U56:V56"/>
    <mergeCell ref="W56:X56"/>
    <mergeCell ref="B57:C57"/>
    <mergeCell ref="D57:E57"/>
    <mergeCell ref="F57:G57"/>
    <mergeCell ref="H57:I57"/>
    <mergeCell ref="J57:K57"/>
    <mergeCell ref="L57:M57"/>
    <mergeCell ref="N57:O57"/>
    <mergeCell ref="P57:Q57"/>
    <mergeCell ref="S57:T57"/>
    <mergeCell ref="U57:V57"/>
    <mergeCell ref="W57:X57"/>
    <mergeCell ref="B56:C56"/>
    <mergeCell ref="D56:E56"/>
    <mergeCell ref="F56:G56"/>
    <mergeCell ref="H56:I56"/>
    <mergeCell ref="J56:K56"/>
    <mergeCell ref="L56:M56"/>
    <mergeCell ref="N56:O56"/>
    <mergeCell ref="P56:Q56"/>
    <mergeCell ref="S56:T56"/>
    <mergeCell ref="U58:V58"/>
    <mergeCell ref="W58:X58"/>
    <mergeCell ref="B59:C59"/>
    <mergeCell ref="D59:E59"/>
    <mergeCell ref="F59:G59"/>
    <mergeCell ref="H59:I59"/>
    <mergeCell ref="J59:K59"/>
    <mergeCell ref="L59:M59"/>
    <mergeCell ref="N59:O59"/>
    <mergeCell ref="P59:Q59"/>
    <mergeCell ref="S59:T59"/>
    <mergeCell ref="U59:V59"/>
    <mergeCell ref="W59:X59"/>
    <mergeCell ref="B58:C58"/>
    <mergeCell ref="D58:E58"/>
    <mergeCell ref="F58:G58"/>
    <mergeCell ref="H58:I58"/>
    <mergeCell ref="J58:K58"/>
    <mergeCell ref="L58:M58"/>
    <mergeCell ref="N58:O58"/>
    <mergeCell ref="P58:Q58"/>
    <mergeCell ref="S58:T58"/>
    <mergeCell ref="J64:K64"/>
    <mergeCell ref="L64:M64"/>
    <mergeCell ref="B65:C65"/>
    <mergeCell ref="D65:E65"/>
    <mergeCell ref="F65:G65"/>
    <mergeCell ref="H65:I65"/>
    <mergeCell ref="J65:K65"/>
    <mergeCell ref="L65:M65"/>
    <mergeCell ref="N52:O52"/>
    <mergeCell ref="B62:C62"/>
    <mergeCell ref="D62:E62"/>
    <mergeCell ref="F62:G62"/>
    <mergeCell ref="H62:I62"/>
    <mergeCell ref="J62:K62"/>
    <mergeCell ref="L62:M62"/>
    <mergeCell ref="N62:O62"/>
    <mergeCell ref="B52:C52"/>
    <mergeCell ref="D52:E52"/>
    <mergeCell ref="F52:G52"/>
    <mergeCell ref="H52:I52"/>
    <mergeCell ref="J52:K52"/>
    <mergeCell ref="L52:M52"/>
    <mergeCell ref="B53:C53"/>
    <mergeCell ref="D53:E53"/>
    <mergeCell ref="B66:C66"/>
    <mergeCell ref="D66:E66"/>
    <mergeCell ref="F66:G66"/>
    <mergeCell ref="H66:I66"/>
    <mergeCell ref="J66:K66"/>
    <mergeCell ref="L66:M66"/>
    <mergeCell ref="S64:T64"/>
    <mergeCell ref="U64:V64"/>
    <mergeCell ref="W64:X64"/>
    <mergeCell ref="S65:T65"/>
    <mergeCell ref="U65:V65"/>
    <mergeCell ref="W65:X65"/>
    <mergeCell ref="S66:T66"/>
    <mergeCell ref="U66:V66"/>
    <mergeCell ref="W66:X66"/>
    <mergeCell ref="N64:O64"/>
    <mergeCell ref="N65:O65"/>
    <mergeCell ref="N66:O66"/>
    <mergeCell ref="P65:Q65"/>
    <mergeCell ref="P66:Q66"/>
    <mergeCell ref="B64:C64"/>
    <mergeCell ref="D64:E64"/>
    <mergeCell ref="F64:G64"/>
    <mergeCell ref="H64:I64"/>
  </mergeCells>
  <phoneticPr fontId="2"/>
  <printOptions horizontalCentered="1"/>
  <pageMargins left="0.39370078740157483" right="0.19685039370078741" top="0.39370078740157483" bottom="0.19685039370078741" header="0" footer="0"/>
  <pageSetup paperSize="9" scale="72" fitToWidth="0" fitToHeight="0" orientation="portrait" r:id="rId1"/>
  <rowBreaks count="1" manualBreakCount="1">
    <brk id="67"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L202"/>
  <sheetViews>
    <sheetView view="pageBreakPreview" zoomScale="85" zoomScaleNormal="100" zoomScaleSheetLayoutView="85" workbookViewId="0"/>
  </sheetViews>
  <sheetFormatPr defaultRowHeight="18.75" x14ac:dyDescent="0.4"/>
  <cols>
    <col min="1" max="1" width="4.625" style="131" customWidth="1"/>
    <col min="2" max="2" width="6.25" style="6" customWidth="1"/>
    <col min="3" max="17" width="4.625" style="131" customWidth="1"/>
    <col min="18" max="18" width="4.5" style="131" customWidth="1"/>
    <col min="19" max="19" width="4.625" style="5" customWidth="1"/>
    <col min="20" max="20" width="5.125" style="131" customWidth="1"/>
    <col min="21" max="21" width="4.625" style="131" customWidth="1"/>
    <col min="22" max="24" width="5.625" style="132" customWidth="1"/>
    <col min="25" max="90" width="9" style="132"/>
    <col min="91" max="16384" width="9" style="131"/>
  </cols>
  <sheetData>
    <row r="1" spans="1:90" s="4" customFormat="1" ht="15.95" customHeight="1" x14ac:dyDescent="0.4">
      <c r="A1" s="1" t="s">
        <v>96</v>
      </c>
      <c r="B1" s="97"/>
      <c r="C1" s="1"/>
      <c r="D1" s="98"/>
      <c r="E1" s="1"/>
      <c r="F1" s="1"/>
      <c r="G1" s="1"/>
      <c r="H1" s="1"/>
      <c r="I1" s="1"/>
      <c r="J1" s="1"/>
      <c r="K1" s="1"/>
      <c r="L1" s="1"/>
      <c r="M1" s="1"/>
      <c r="N1" s="1"/>
      <c r="O1" s="1"/>
      <c r="P1" s="1"/>
      <c r="Q1" s="1"/>
      <c r="R1" s="2"/>
      <c r="S1" s="1"/>
      <c r="T1" s="1"/>
      <c r="U1" s="1"/>
      <c r="V1" s="132"/>
      <c r="W1" s="132"/>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row>
    <row r="2" spans="1:90" s="4" customFormat="1" ht="16.5" customHeight="1" x14ac:dyDescent="0.4">
      <c r="A2" s="144"/>
      <c r="B2" s="145"/>
      <c r="C2" s="145"/>
      <c r="D2" s="145"/>
      <c r="E2" s="145"/>
      <c r="F2" s="145"/>
      <c r="G2" s="145"/>
      <c r="H2" s="145"/>
      <c r="I2" s="145"/>
      <c r="J2" s="145"/>
      <c r="K2" s="145"/>
      <c r="L2" s="145"/>
      <c r="M2" s="146"/>
      <c r="N2" s="280" t="s">
        <v>97</v>
      </c>
      <c r="O2" s="280"/>
      <c r="P2" s="280"/>
      <c r="Q2" s="280"/>
      <c r="R2" s="277" t="s">
        <v>1</v>
      </c>
      <c r="S2" s="278"/>
      <c r="T2" s="278"/>
      <c r="U2" s="279"/>
      <c r="V2" s="121"/>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row>
    <row r="3" spans="1:90" s="4" customFormat="1" ht="16.5" customHeight="1" x14ac:dyDescent="0.4">
      <c r="A3" s="346" t="s">
        <v>98</v>
      </c>
      <c r="B3" s="347"/>
      <c r="C3" s="350" t="s">
        <v>245</v>
      </c>
      <c r="D3" s="351"/>
      <c r="E3" s="99" t="s">
        <v>99</v>
      </c>
      <c r="F3" s="100"/>
      <c r="G3" s="100"/>
      <c r="H3" s="100"/>
      <c r="I3" s="100"/>
      <c r="J3" s="100"/>
      <c r="K3" s="100"/>
      <c r="L3" s="100"/>
      <c r="M3" s="101"/>
      <c r="N3" s="343">
        <v>0</v>
      </c>
      <c r="O3" s="344"/>
      <c r="P3" s="344"/>
      <c r="Q3" s="345"/>
      <c r="R3" s="343">
        <v>363</v>
      </c>
      <c r="S3" s="344"/>
      <c r="T3" s="344"/>
      <c r="U3" s="345"/>
      <c r="V3" s="121"/>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row>
    <row r="4" spans="1:90" s="4" customFormat="1" ht="16.5" customHeight="1" x14ac:dyDescent="0.4">
      <c r="A4" s="348"/>
      <c r="B4" s="349"/>
      <c r="C4" s="352"/>
      <c r="D4" s="353"/>
      <c r="E4" s="99" t="s">
        <v>100</v>
      </c>
      <c r="F4" s="100"/>
      <c r="G4" s="100"/>
      <c r="H4" s="100"/>
      <c r="I4" s="100"/>
      <c r="J4" s="100"/>
      <c r="K4" s="100"/>
      <c r="L4" s="100"/>
      <c r="M4" s="101"/>
      <c r="N4" s="343">
        <v>0</v>
      </c>
      <c r="O4" s="344"/>
      <c r="P4" s="344"/>
      <c r="Q4" s="345"/>
      <c r="R4" s="343">
        <v>49</v>
      </c>
      <c r="S4" s="344"/>
      <c r="T4" s="344"/>
      <c r="U4" s="345"/>
      <c r="V4" s="121"/>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row>
    <row r="5" spans="1:90" s="4" customFormat="1" ht="16.5" customHeight="1" x14ac:dyDescent="0.4">
      <c r="A5" s="346" t="s">
        <v>101</v>
      </c>
      <c r="B5" s="347"/>
      <c r="C5" s="350" t="s">
        <v>246</v>
      </c>
      <c r="D5" s="351"/>
      <c r="E5" s="99" t="s">
        <v>102</v>
      </c>
      <c r="F5" s="100"/>
      <c r="G5" s="100"/>
      <c r="H5" s="100"/>
      <c r="I5" s="100"/>
      <c r="J5" s="100"/>
      <c r="K5" s="100"/>
      <c r="L5" s="100"/>
      <c r="M5" s="101"/>
      <c r="N5" s="343">
        <v>0</v>
      </c>
      <c r="O5" s="344"/>
      <c r="P5" s="344"/>
      <c r="Q5" s="345"/>
      <c r="R5" s="343">
        <v>840</v>
      </c>
      <c r="S5" s="344"/>
      <c r="T5" s="344"/>
      <c r="U5" s="345"/>
      <c r="V5" s="121"/>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row>
    <row r="6" spans="1:90" s="4" customFormat="1" ht="16.5" customHeight="1" x14ac:dyDescent="0.4">
      <c r="A6" s="348"/>
      <c r="B6" s="349"/>
      <c r="C6" s="352"/>
      <c r="D6" s="353"/>
      <c r="E6" s="99" t="s">
        <v>103</v>
      </c>
      <c r="F6" s="100"/>
      <c r="G6" s="100"/>
      <c r="H6" s="100"/>
      <c r="I6" s="100"/>
      <c r="J6" s="100"/>
      <c r="K6" s="100"/>
      <c r="L6" s="100"/>
      <c r="M6" s="101"/>
      <c r="N6" s="343">
        <v>0</v>
      </c>
      <c r="O6" s="344"/>
      <c r="P6" s="344"/>
      <c r="Q6" s="345"/>
      <c r="R6" s="343">
        <v>107</v>
      </c>
      <c r="S6" s="344"/>
      <c r="T6" s="344"/>
      <c r="U6" s="345"/>
      <c r="V6" s="121"/>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row>
    <row r="7" spans="1:90" s="4" customFormat="1" ht="18" customHeight="1" x14ac:dyDescent="0.4">
      <c r="A7" s="346" t="s">
        <v>345</v>
      </c>
      <c r="B7" s="360"/>
      <c r="C7" s="350" t="s">
        <v>346</v>
      </c>
      <c r="D7" s="351"/>
      <c r="E7" s="99" t="s">
        <v>347</v>
      </c>
      <c r="F7" s="100"/>
      <c r="G7" s="100"/>
      <c r="H7" s="100"/>
      <c r="I7" s="100"/>
      <c r="J7" s="100"/>
      <c r="K7" s="100"/>
      <c r="L7" s="100"/>
      <c r="M7" s="101"/>
      <c r="N7" s="343">
        <v>0</v>
      </c>
      <c r="O7" s="344"/>
      <c r="P7" s="344"/>
      <c r="Q7" s="345"/>
      <c r="R7" s="343">
        <v>5701</v>
      </c>
      <c r="S7" s="344"/>
      <c r="T7" s="344"/>
      <c r="U7" s="345"/>
      <c r="V7" s="121"/>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row>
    <row r="8" spans="1:90" s="4" customFormat="1" ht="18" customHeight="1" x14ac:dyDescent="0.4">
      <c r="A8" s="361"/>
      <c r="B8" s="362"/>
      <c r="C8" s="352"/>
      <c r="D8" s="353"/>
      <c r="E8" s="102" t="s">
        <v>348</v>
      </c>
      <c r="F8" s="100"/>
      <c r="G8" s="100"/>
      <c r="H8" s="100"/>
      <c r="I8" s="100"/>
      <c r="J8" s="100"/>
      <c r="K8" s="100"/>
      <c r="L8" s="100"/>
      <c r="M8" s="101"/>
      <c r="N8" s="343">
        <v>0</v>
      </c>
      <c r="O8" s="344"/>
      <c r="P8" s="344"/>
      <c r="Q8" s="345"/>
      <c r="R8" s="343">
        <v>641</v>
      </c>
      <c r="S8" s="344"/>
      <c r="T8" s="344"/>
      <c r="U8" s="345"/>
      <c r="V8" s="121"/>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row>
    <row r="9" spans="1:90" s="4" customFormat="1" ht="18.75" customHeight="1" x14ac:dyDescent="0.4">
      <c r="A9" s="346" t="s">
        <v>265</v>
      </c>
      <c r="B9" s="360"/>
      <c r="C9" s="350" t="s">
        <v>266</v>
      </c>
      <c r="D9" s="351"/>
      <c r="E9" s="99" t="s">
        <v>267</v>
      </c>
      <c r="F9" s="100"/>
      <c r="G9" s="100"/>
      <c r="H9" s="100"/>
      <c r="I9" s="100"/>
      <c r="J9" s="100"/>
      <c r="K9" s="100"/>
      <c r="L9" s="100"/>
      <c r="M9" s="101"/>
      <c r="N9" s="343">
        <v>0</v>
      </c>
      <c r="O9" s="344"/>
      <c r="P9" s="344"/>
      <c r="Q9" s="345"/>
      <c r="R9" s="382">
        <v>1897</v>
      </c>
      <c r="S9" s="383"/>
      <c r="T9" s="383"/>
      <c r="U9" s="384"/>
      <c r="V9" s="121"/>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row>
    <row r="10" spans="1:90" s="4" customFormat="1" ht="36.75" customHeight="1" x14ac:dyDescent="0.4">
      <c r="A10" s="361"/>
      <c r="B10" s="362"/>
      <c r="C10" s="352"/>
      <c r="D10" s="353"/>
      <c r="E10" s="357" t="s">
        <v>268</v>
      </c>
      <c r="F10" s="358"/>
      <c r="G10" s="358"/>
      <c r="H10" s="358"/>
      <c r="I10" s="358"/>
      <c r="J10" s="358"/>
      <c r="K10" s="358"/>
      <c r="L10" s="358"/>
      <c r="M10" s="359"/>
      <c r="N10" s="343">
        <v>0</v>
      </c>
      <c r="O10" s="344"/>
      <c r="P10" s="344"/>
      <c r="Q10" s="345"/>
      <c r="R10" s="343">
        <v>220</v>
      </c>
      <c r="S10" s="344"/>
      <c r="T10" s="344"/>
      <c r="U10" s="345"/>
      <c r="V10" s="121"/>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row>
    <row r="11" spans="1:90" s="4" customFormat="1" ht="16.5" customHeight="1" x14ac:dyDescent="0.4">
      <c r="A11" s="103" t="s">
        <v>269</v>
      </c>
      <c r="B11" s="104"/>
      <c r="C11" s="104"/>
      <c r="D11" s="104"/>
      <c r="E11" s="104"/>
      <c r="F11" s="104"/>
      <c r="G11" s="104"/>
      <c r="H11" s="104"/>
      <c r="I11" s="104"/>
      <c r="J11" s="104"/>
      <c r="K11" s="104"/>
      <c r="L11" s="104"/>
      <c r="M11" s="105"/>
      <c r="N11" s="106"/>
      <c r="O11" s="107"/>
      <c r="P11" s="107"/>
      <c r="Q11" s="107"/>
      <c r="R11" s="107"/>
      <c r="S11" s="107"/>
      <c r="T11" s="107"/>
      <c r="U11" s="108"/>
      <c r="V11" s="121"/>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row>
    <row r="12" spans="1:90" s="110" customFormat="1" ht="18.75" customHeight="1" x14ac:dyDescent="0.4">
      <c r="A12" s="354" t="s">
        <v>273</v>
      </c>
      <c r="B12" s="164">
        <v>77</v>
      </c>
      <c r="C12" s="109" t="s">
        <v>148</v>
      </c>
      <c r="D12" s="109"/>
      <c r="E12" s="109"/>
      <c r="F12" s="109"/>
      <c r="G12" s="109"/>
      <c r="H12" s="109"/>
      <c r="I12" s="109"/>
      <c r="J12" s="109"/>
      <c r="K12" s="109"/>
      <c r="L12" s="109"/>
      <c r="M12" s="109"/>
      <c r="N12" s="333">
        <v>0</v>
      </c>
      <c r="O12" s="334"/>
      <c r="P12" s="334"/>
      <c r="Q12" s="335"/>
      <c r="R12" s="340">
        <v>8</v>
      </c>
      <c r="S12" s="341"/>
      <c r="T12" s="341"/>
      <c r="U12" s="342"/>
      <c r="V12" s="121"/>
      <c r="W12" s="174"/>
      <c r="X12" s="174"/>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150"/>
      <c r="BY12" s="150"/>
      <c r="BZ12" s="150"/>
      <c r="CA12" s="150"/>
      <c r="CB12" s="150"/>
      <c r="CC12" s="150"/>
      <c r="CD12" s="150"/>
      <c r="CE12" s="150"/>
      <c r="CF12" s="150"/>
      <c r="CG12" s="150"/>
      <c r="CH12" s="150"/>
      <c r="CI12" s="150"/>
      <c r="CJ12" s="150"/>
      <c r="CK12" s="150"/>
      <c r="CL12" s="150"/>
    </row>
    <row r="13" spans="1:90" s="110" customFormat="1" x14ac:dyDescent="0.4">
      <c r="A13" s="355"/>
      <c r="B13" s="164">
        <v>78</v>
      </c>
      <c r="C13" s="109" t="s">
        <v>149</v>
      </c>
      <c r="D13" s="109"/>
      <c r="E13" s="109"/>
      <c r="F13" s="109"/>
      <c r="G13" s="109"/>
      <c r="H13" s="109"/>
      <c r="I13" s="109"/>
      <c r="J13" s="109"/>
      <c r="K13" s="109"/>
      <c r="L13" s="109"/>
      <c r="M13" s="109"/>
      <c r="N13" s="333">
        <v>0</v>
      </c>
      <c r="O13" s="334"/>
      <c r="P13" s="334"/>
      <c r="Q13" s="335"/>
      <c r="R13" s="340">
        <v>32</v>
      </c>
      <c r="S13" s="341"/>
      <c r="T13" s="341"/>
      <c r="U13" s="342"/>
      <c r="V13" s="121"/>
      <c r="W13" s="174"/>
      <c r="X13" s="174"/>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c r="BI13" s="150"/>
      <c r="BJ13" s="150"/>
      <c r="BK13" s="150"/>
      <c r="BL13" s="150"/>
      <c r="BM13" s="150"/>
      <c r="BN13" s="150"/>
      <c r="BO13" s="150"/>
      <c r="BP13" s="150"/>
      <c r="BQ13" s="150"/>
      <c r="BR13" s="150"/>
      <c r="BS13" s="150"/>
      <c r="BT13" s="150"/>
      <c r="BU13" s="150"/>
      <c r="BV13" s="150"/>
      <c r="BW13" s="150"/>
      <c r="BX13" s="150"/>
      <c r="BY13" s="150"/>
      <c r="BZ13" s="150"/>
      <c r="CA13" s="150"/>
      <c r="CB13" s="150"/>
      <c r="CC13" s="150"/>
      <c r="CD13" s="150"/>
      <c r="CE13" s="150"/>
      <c r="CF13" s="150"/>
      <c r="CG13" s="150"/>
      <c r="CH13" s="150"/>
      <c r="CI13" s="150"/>
      <c r="CJ13" s="150"/>
      <c r="CK13" s="150"/>
      <c r="CL13" s="150"/>
    </row>
    <row r="14" spans="1:90" s="110" customFormat="1" x14ac:dyDescent="0.4">
      <c r="A14" s="355"/>
      <c r="B14" s="164">
        <v>79</v>
      </c>
      <c r="C14" s="109" t="s">
        <v>151</v>
      </c>
      <c r="D14" s="109"/>
      <c r="E14" s="109"/>
      <c r="F14" s="109"/>
      <c r="G14" s="109"/>
      <c r="H14" s="109"/>
      <c r="I14" s="109"/>
      <c r="J14" s="109"/>
      <c r="K14" s="109"/>
      <c r="L14" s="109"/>
      <c r="M14" s="109"/>
      <c r="N14" s="333">
        <v>0</v>
      </c>
      <c r="O14" s="334"/>
      <c r="P14" s="334"/>
      <c r="Q14" s="335"/>
      <c r="R14" s="340">
        <v>13</v>
      </c>
      <c r="S14" s="341"/>
      <c r="T14" s="341"/>
      <c r="U14" s="342"/>
      <c r="V14" s="121"/>
      <c r="W14" s="174"/>
      <c r="X14" s="174"/>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c r="BI14" s="150"/>
      <c r="BJ14" s="150"/>
      <c r="BK14" s="150"/>
      <c r="BL14" s="150"/>
      <c r="BM14" s="150"/>
      <c r="BN14" s="150"/>
      <c r="BO14" s="150"/>
      <c r="BP14" s="150"/>
      <c r="BQ14" s="150"/>
      <c r="BR14" s="150"/>
      <c r="BS14" s="150"/>
      <c r="BT14" s="150"/>
      <c r="BU14" s="150"/>
      <c r="BV14" s="150"/>
      <c r="BW14" s="150"/>
      <c r="BX14" s="150"/>
      <c r="BY14" s="150"/>
      <c r="BZ14" s="150"/>
      <c r="CA14" s="150"/>
      <c r="CB14" s="150"/>
      <c r="CC14" s="150"/>
      <c r="CD14" s="150"/>
      <c r="CE14" s="150"/>
      <c r="CF14" s="150"/>
      <c r="CG14" s="150"/>
      <c r="CH14" s="150"/>
      <c r="CI14" s="150"/>
      <c r="CJ14" s="150"/>
      <c r="CK14" s="150"/>
      <c r="CL14" s="150"/>
    </row>
    <row r="15" spans="1:90" s="110" customFormat="1" x14ac:dyDescent="0.4">
      <c r="A15" s="355"/>
      <c r="B15" s="336">
        <v>80</v>
      </c>
      <c r="C15" s="109" t="s">
        <v>157</v>
      </c>
      <c r="D15" s="109"/>
      <c r="E15" s="109"/>
      <c r="F15" s="109"/>
      <c r="G15" s="109"/>
      <c r="H15" s="109"/>
      <c r="I15" s="109"/>
      <c r="J15" s="109"/>
      <c r="K15" s="109"/>
      <c r="L15" s="109"/>
      <c r="M15" s="109"/>
      <c r="N15" s="333">
        <v>0</v>
      </c>
      <c r="O15" s="334"/>
      <c r="P15" s="334"/>
      <c r="Q15" s="335"/>
      <c r="R15" s="340">
        <v>44</v>
      </c>
      <c r="S15" s="341"/>
      <c r="T15" s="341"/>
      <c r="U15" s="342"/>
      <c r="V15" s="121"/>
      <c r="W15" s="174"/>
      <c r="X15" s="174"/>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c r="BZ15" s="150"/>
      <c r="CA15" s="150"/>
      <c r="CB15" s="150"/>
      <c r="CC15" s="150"/>
      <c r="CD15" s="150"/>
      <c r="CE15" s="150"/>
      <c r="CF15" s="150"/>
      <c r="CG15" s="150"/>
      <c r="CH15" s="150"/>
      <c r="CI15" s="150"/>
      <c r="CJ15" s="150"/>
      <c r="CK15" s="150"/>
      <c r="CL15" s="150"/>
    </row>
    <row r="16" spans="1:90" s="110" customFormat="1" x14ac:dyDescent="0.4">
      <c r="A16" s="355"/>
      <c r="B16" s="336"/>
      <c r="C16" s="109" t="s">
        <v>255</v>
      </c>
      <c r="D16" s="109"/>
      <c r="E16" s="109"/>
      <c r="F16" s="109"/>
      <c r="G16" s="109"/>
      <c r="H16" s="109"/>
      <c r="I16" s="109"/>
      <c r="J16" s="109"/>
      <c r="K16" s="109"/>
      <c r="L16" s="109"/>
      <c r="M16" s="109"/>
      <c r="N16" s="333">
        <v>0</v>
      </c>
      <c r="O16" s="334"/>
      <c r="P16" s="334"/>
      <c r="Q16" s="335"/>
      <c r="R16" s="340">
        <v>2</v>
      </c>
      <c r="S16" s="341"/>
      <c r="T16" s="341"/>
      <c r="U16" s="342"/>
      <c r="V16" s="121"/>
      <c r="W16" s="174"/>
      <c r="X16" s="174"/>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0"/>
      <c r="BS16" s="150"/>
      <c r="BT16" s="150"/>
      <c r="BU16" s="150"/>
      <c r="BV16" s="150"/>
      <c r="BW16" s="150"/>
      <c r="BX16" s="150"/>
      <c r="BY16" s="150"/>
      <c r="BZ16" s="150"/>
      <c r="CA16" s="150"/>
      <c r="CB16" s="150"/>
      <c r="CC16" s="150"/>
      <c r="CD16" s="150"/>
      <c r="CE16" s="150"/>
      <c r="CF16" s="150"/>
      <c r="CG16" s="150"/>
      <c r="CH16" s="150"/>
      <c r="CI16" s="150"/>
      <c r="CJ16" s="150"/>
      <c r="CK16" s="150"/>
      <c r="CL16" s="150"/>
    </row>
    <row r="17" spans="1:90" s="110" customFormat="1" x14ac:dyDescent="0.4">
      <c r="A17" s="355"/>
      <c r="B17" s="336">
        <v>81</v>
      </c>
      <c r="C17" s="109" t="s">
        <v>161</v>
      </c>
      <c r="D17" s="109"/>
      <c r="E17" s="109"/>
      <c r="F17" s="109"/>
      <c r="G17" s="109"/>
      <c r="H17" s="109"/>
      <c r="I17" s="109"/>
      <c r="J17" s="109"/>
      <c r="K17" s="109"/>
      <c r="L17" s="109"/>
      <c r="M17" s="109"/>
      <c r="N17" s="333">
        <v>0</v>
      </c>
      <c r="O17" s="334"/>
      <c r="P17" s="334"/>
      <c r="Q17" s="335"/>
      <c r="R17" s="340">
        <v>12</v>
      </c>
      <c r="S17" s="341"/>
      <c r="T17" s="341"/>
      <c r="U17" s="342"/>
      <c r="V17" s="121"/>
      <c r="W17" s="174"/>
      <c r="X17" s="174"/>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row>
    <row r="18" spans="1:90" s="110" customFormat="1" x14ac:dyDescent="0.4">
      <c r="A18" s="355"/>
      <c r="B18" s="336"/>
      <c r="C18" s="109" t="s">
        <v>177</v>
      </c>
      <c r="D18" s="109"/>
      <c r="E18" s="109"/>
      <c r="F18" s="109"/>
      <c r="G18" s="109"/>
      <c r="H18" s="109"/>
      <c r="I18" s="109"/>
      <c r="J18" s="109"/>
      <c r="K18" s="109"/>
      <c r="L18" s="109"/>
      <c r="M18" s="109"/>
      <c r="N18" s="333">
        <v>0</v>
      </c>
      <c r="O18" s="334"/>
      <c r="P18" s="334"/>
      <c r="Q18" s="335"/>
      <c r="R18" s="340">
        <v>1</v>
      </c>
      <c r="S18" s="341"/>
      <c r="T18" s="341"/>
      <c r="U18" s="342"/>
      <c r="V18" s="121"/>
      <c r="W18" s="174"/>
      <c r="X18" s="174"/>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c r="CJ18" s="150"/>
      <c r="CK18" s="150"/>
      <c r="CL18" s="150"/>
    </row>
    <row r="19" spans="1:90" s="110" customFormat="1" x14ac:dyDescent="0.4">
      <c r="A19" s="355"/>
      <c r="B19" s="336">
        <v>82</v>
      </c>
      <c r="C19" s="109" t="s">
        <v>158</v>
      </c>
      <c r="D19" s="109"/>
      <c r="E19" s="109"/>
      <c r="F19" s="109"/>
      <c r="G19" s="109"/>
      <c r="H19" s="109"/>
      <c r="I19" s="109"/>
      <c r="J19" s="109"/>
      <c r="K19" s="109"/>
      <c r="L19" s="109"/>
      <c r="M19" s="109"/>
      <c r="N19" s="333">
        <v>0</v>
      </c>
      <c r="O19" s="334"/>
      <c r="P19" s="334"/>
      <c r="Q19" s="335"/>
      <c r="R19" s="340">
        <v>17</v>
      </c>
      <c r="S19" s="341"/>
      <c r="T19" s="341"/>
      <c r="U19" s="342"/>
      <c r="V19" s="121"/>
      <c r="W19" s="174"/>
      <c r="X19" s="174"/>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150"/>
      <c r="BN19" s="150"/>
      <c r="BO19" s="150"/>
      <c r="BP19" s="150"/>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row>
    <row r="20" spans="1:90" s="110" customFormat="1" x14ac:dyDescent="0.4">
      <c r="A20" s="355"/>
      <c r="B20" s="336"/>
      <c r="C20" s="109" t="s">
        <v>178</v>
      </c>
      <c r="D20" s="109"/>
      <c r="E20" s="109"/>
      <c r="F20" s="109"/>
      <c r="G20" s="109"/>
      <c r="H20" s="109"/>
      <c r="I20" s="109"/>
      <c r="J20" s="109"/>
      <c r="K20" s="109"/>
      <c r="L20" s="109"/>
      <c r="M20" s="109"/>
      <c r="N20" s="333">
        <v>0</v>
      </c>
      <c r="O20" s="334"/>
      <c r="P20" s="334"/>
      <c r="Q20" s="335"/>
      <c r="R20" s="340">
        <v>1</v>
      </c>
      <c r="S20" s="341"/>
      <c r="T20" s="341"/>
      <c r="U20" s="342"/>
      <c r="V20" s="121"/>
      <c r="W20" s="174"/>
      <c r="X20" s="174"/>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row>
    <row r="21" spans="1:90" s="110" customFormat="1" x14ac:dyDescent="0.4">
      <c r="A21" s="355"/>
      <c r="B21" s="336">
        <v>83</v>
      </c>
      <c r="C21" s="109" t="s">
        <v>159</v>
      </c>
      <c r="D21" s="109"/>
      <c r="E21" s="109"/>
      <c r="F21" s="109"/>
      <c r="G21" s="109"/>
      <c r="H21" s="109"/>
      <c r="I21" s="109"/>
      <c r="J21" s="109"/>
      <c r="K21" s="109"/>
      <c r="L21" s="109"/>
      <c r="M21" s="109"/>
      <c r="N21" s="333">
        <v>0</v>
      </c>
      <c r="O21" s="334"/>
      <c r="P21" s="334"/>
      <c r="Q21" s="335"/>
      <c r="R21" s="340">
        <v>104</v>
      </c>
      <c r="S21" s="341"/>
      <c r="T21" s="341"/>
      <c r="U21" s="342"/>
      <c r="V21" s="121"/>
      <c r="W21" s="174"/>
      <c r="X21" s="174"/>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c r="BZ21" s="150"/>
      <c r="CA21" s="150"/>
      <c r="CB21" s="150"/>
      <c r="CC21" s="150"/>
      <c r="CD21" s="150"/>
      <c r="CE21" s="150"/>
      <c r="CF21" s="150"/>
      <c r="CG21" s="150"/>
      <c r="CH21" s="150"/>
      <c r="CI21" s="150"/>
      <c r="CJ21" s="150"/>
      <c r="CK21" s="150"/>
      <c r="CL21" s="150"/>
    </row>
    <row r="22" spans="1:90" s="110" customFormat="1" x14ac:dyDescent="0.4">
      <c r="A22" s="355"/>
      <c r="B22" s="336"/>
      <c r="C22" s="109" t="s">
        <v>253</v>
      </c>
      <c r="D22" s="109"/>
      <c r="E22" s="109"/>
      <c r="F22" s="109"/>
      <c r="G22" s="109"/>
      <c r="H22" s="109"/>
      <c r="I22" s="109"/>
      <c r="J22" s="109"/>
      <c r="K22" s="109"/>
      <c r="L22" s="109"/>
      <c r="M22" s="109"/>
      <c r="N22" s="333">
        <v>0</v>
      </c>
      <c r="O22" s="334"/>
      <c r="P22" s="334"/>
      <c r="Q22" s="335"/>
      <c r="R22" s="340">
        <v>4</v>
      </c>
      <c r="S22" s="341"/>
      <c r="T22" s="341"/>
      <c r="U22" s="342"/>
      <c r="V22" s="121"/>
      <c r="W22" s="174"/>
      <c r="X22" s="174"/>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0"/>
      <c r="CE22" s="150"/>
      <c r="CF22" s="150"/>
      <c r="CG22" s="150"/>
      <c r="CH22" s="150"/>
      <c r="CI22" s="150"/>
      <c r="CJ22" s="150"/>
      <c r="CK22" s="150"/>
      <c r="CL22" s="150"/>
    </row>
    <row r="23" spans="1:90" s="110" customFormat="1" x14ac:dyDescent="0.4">
      <c r="A23" s="355"/>
      <c r="B23" s="164">
        <v>84</v>
      </c>
      <c r="C23" s="109" t="s">
        <v>163</v>
      </c>
      <c r="D23" s="109"/>
      <c r="E23" s="109"/>
      <c r="F23" s="109"/>
      <c r="G23" s="109"/>
      <c r="H23" s="109"/>
      <c r="I23" s="109"/>
      <c r="J23" s="109"/>
      <c r="K23" s="109"/>
      <c r="L23" s="109"/>
      <c r="M23" s="109"/>
      <c r="N23" s="333">
        <v>0</v>
      </c>
      <c r="O23" s="334"/>
      <c r="P23" s="334"/>
      <c r="Q23" s="335"/>
      <c r="R23" s="340">
        <v>5</v>
      </c>
      <c r="S23" s="341"/>
      <c r="T23" s="341"/>
      <c r="U23" s="342"/>
      <c r="V23" s="121"/>
      <c r="W23" s="174"/>
      <c r="X23" s="174"/>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c r="BJ23" s="150"/>
      <c r="BK23" s="150"/>
      <c r="BL23" s="150"/>
      <c r="BM23" s="150"/>
      <c r="BN23" s="150"/>
      <c r="BO23" s="150"/>
      <c r="BP23" s="150"/>
      <c r="BQ23" s="150"/>
      <c r="BR23" s="150"/>
      <c r="BS23" s="150"/>
      <c r="BT23" s="150"/>
      <c r="BU23" s="150"/>
      <c r="BV23" s="150"/>
      <c r="BW23" s="150"/>
      <c r="BX23" s="150"/>
      <c r="BY23" s="150"/>
      <c r="BZ23" s="150"/>
      <c r="CA23" s="150"/>
      <c r="CB23" s="150"/>
      <c r="CC23" s="150"/>
      <c r="CD23" s="150"/>
      <c r="CE23" s="150"/>
      <c r="CF23" s="150"/>
      <c r="CG23" s="150"/>
      <c r="CH23" s="150"/>
      <c r="CI23" s="150"/>
      <c r="CJ23" s="150"/>
      <c r="CK23" s="150"/>
      <c r="CL23" s="150"/>
    </row>
    <row r="24" spans="1:90" s="110" customFormat="1" x14ac:dyDescent="0.4">
      <c r="A24" s="355"/>
      <c r="B24" s="336">
        <v>85</v>
      </c>
      <c r="C24" s="109" t="s">
        <v>169</v>
      </c>
      <c r="D24" s="109"/>
      <c r="E24" s="109"/>
      <c r="F24" s="109"/>
      <c r="G24" s="109"/>
      <c r="H24" s="109"/>
      <c r="I24" s="109"/>
      <c r="J24" s="109"/>
      <c r="K24" s="109"/>
      <c r="L24" s="109"/>
      <c r="M24" s="109"/>
      <c r="N24" s="333">
        <v>0</v>
      </c>
      <c r="O24" s="334"/>
      <c r="P24" s="334"/>
      <c r="Q24" s="335"/>
      <c r="R24" s="340">
        <v>66</v>
      </c>
      <c r="S24" s="341"/>
      <c r="T24" s="341"/>
      <c r="U24" s="342"/>
      <c r="V24" s="121"/>
      <c r="W24" s="174"/>
      <c r="X24" s="174"/>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150"/>
      <c r="BY24" s="150"/>
      <c r="BZ24" s="150"/>
      <c r="CA24" s="150"/>
      <c r="CB24" s="150"/>
      <c r="CC24" s="150"/>
      <c r="CD24" s="150"/>
      <c r="CE24" s="150"/>
      <c r="CF24" s="150"/>
      <c r="CG24" s="150"/>
      <c r="CH24" s="150"/>
      <c r="CI24" s="150"/>
      <c r="CJ24" s="150"/>
      <c r="CK24" s="150"/>
      <c r="CL24" s="150"/>
    </row>
    <row r="25" spans="1:90" s="110" customFormat="1" x14ac:dyDescent="0.4">
      <c r="A25" s="355"/>
      <c r="B25" s="336"/>
      <c r="C25" s="109" t="s">
        <v>189</v>
      </c>
      <c r="D25" s="109"/>
      <c r="E25" s="109"/>
      <c r="F25" s="109"/>
      <c r="G25" s="109"/>
      <c r="H25" s="109"/>
      <c r="I25" s="109"/>
      <c r="J25" s="109"/>
      <c r="K25" s="109"/>
      <c r="L25" s="109"/>
      <c r="M25" s="109"/>
      <c r="N25" s="333">
        <v>0</v>
      </c>
      <c r="O25" s="334"/>
      <c r="P25" s="334"/>
      <c r="Q25" s="335"/>
      <c r="R25" s="340">
        <v>7</v>
      </c>
      <c r="S25" s="341"/>
      <c r="T25" s="341"/>
      <c r="U25" s="342"/>
      <c r="V25" s="121"/>
      <c r="W25" s="174"/>
      <c r="X25" s="174"/>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c r="BJ25" s="150"/>
      <c r="BK25" s="150"/>
      <c r="BL25" s="150"/>
      <c r="BM25" s="150"/>
      <c r="BN25" s="150"/>
      <c r="BO25" s="150"/>
      <c r="BP25" s="150"/>
      <c r="BQ25" s="150"/>
      <c r="BR25" s="150"/>
      <c r="BS25" s="150"/>
      <c r="BT25" s="150"/>
      <c r="BU25" s="150"/>
      <c r="BV25" s="150"/>
      <c r="BW25" s="150"/>
      <c r="BX25" s="150"/>
      <c r="BY25" s="150"/>
      <c r="BZ25" s="150"/>
      <c r="CA25" s="150"/>
      <c r="CB25" s="150"/>
      <c r="CC25" s="150"/>
      <c r="CD25" s="150"/>
      <c r="CE25" s="150"/>
      <c r="CF25" s="150"/>
      <c r="CG25" s="150"/>
      <c r="CH25" s="150"/>
      <c r="CI25" s="150"/>
      <c r="CJ25" s="150"/>
      <c r="CK25" s="150"/>
      <c r="CL25" s="150"/>
    </row>
    <row r="26" spans="1:90" s="110" customFormat="1" ht="16.5" customHeight="1" x14ac:dyDescent="0.4">
      <c r="A26" s="355"/>
      <c r="B26" s="336">
        <v>86</v>
      </c>
      <c r="C26" s="109" t="s">
        <v>187</v>
      </c>
      <c r="D26" s="109"/>
      <c r="E26" s="109"/>
      <c r="F26" s="109"/>
      <c r="G26" s="109"/>
      <c r="H26" s="109"/>
      <c r="I26" s="109"/>
      <c r="J26" s="109"/>
      <c r="K26" s="109"/>
      <c r="L26" s="109"/>
      <c r="M26" s="109"/>
      <c r="N26" s="333">
        <v>0</v>
      </c>
      <c r="O26" s="334"/>
      <c r="P26" s="334"/>
      <c r="Q26" s="335"/>
      <c r="R26" s="337">
        <v>9</v>
      </c>
      <c r="S26" s="338"/>
      <c r="T26" s="338"/>
      <c r="U26" s="339"/>
      <c r="V26" s="121"/>
      <c r="W26" s="174"/>
      <c r="X26" s="174"/>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c r="CJ26" s="150"/>
      <c r="CK26" s="150"/>
      <c r="CL26" s="150"/>
    </row>
    <row r="27" spans="1:90" s="110" customFormat="1" ht="16.5" customHeight="1" x14ac:dyDescent="0.4">
      <c r="A27" s="355"/>
      <c r="B27" s="336"/>
      <c r="C27" s="109" t="s">
        <v>188</v>
      </c>
      <c r="D27" s="109"/>
      <c r="E27" s="109"/>
      <c r="F27" s="109"/>
      <c r="G27" s="109"/>
      <c r="H27" s="109"/>
      <c r="I27" s="109"/>
      <c r="J27" s="109"/>
      <c r="K27" s="109"/>
      <c r="L27" s="109"/>
      <c r="M27" s="109"/>
      <c r="N27" s="333">
        <v>0</v>
      </c>
      <c r="O27" s="334"/>
      <c r="P27" s="334"/>
      <c r="Q27" s="335"/>
      <c r="R27" s="337">
        <v>2</v>
      </c>
      <c r="S27" s="338"/>
      <c r="T27" s="338"/>
      <c r="U27" s="339"/>
      <c r="V27" s="121"/>
      <c r="W27" s="174"/>
      <c r="X27" s="174"/>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row>
    <row r="28" spans="1:90" s="110" customFormat="1" x14ac:dyDescent="0.4">
      <c r="A28" s="355"/>
      <c r="B28" s="164">
        <v>87</v>
      </c>
      <c r="C28" s="109" t="s">
        <v>193</v>
      </c>
      <c r="D28" s="109"/>
      <c r="E28" s="109"/>
      <c r="F28" s="109"/>
      <c r="G28" s="109"/>
      <c r="H28" s="109"/>
      <c r="I28" s="109"/>
      <c r="J28" s="109"/>
      <c r="K28" s="109"/>
      <c r="L28" s="109"/>
      <c r="M28" s="109"/>
      <c r="N28" s="333">
        <v>0</v>
      </c>
      <c r="O28" s="334"/>
      <c r="P28" s="334"/>
      <c r="Q28" s="335"/>
      <c r="R28" s="337">
        <v>5</v>
      </c>
      <c r="S28" s="338"/>
      <c r="T28" s="338"/>
      <c r="U28" s="339"/>
      <c r="V28" s="121"/>
      <c r="W28" s="174"/>
      <c r="X28" s="174"/>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150"/>
      <c r="BR28" s="150"/>
      <c r="BS28" s="150"/>
      <c r="BT28" s="150"/>
      <c r="BU28" s="150"/>
      <c r="BV28" s="150"/>
      <c r="BW28" s="150"/>
      <c r="BX28" s="150"/>
      <c r="BY28" s="150"/>
      <c r="BZ28" s="150"/>
      <c r="CA28" s="150"/>
      <c r="CB28" s="150"/>
      <c r="CC28" s="150"/>
      <c r="CD28" s="150"/>
      <c r="CE28" s="150"/>
      <c r="CF28" s="150"/>
      <c r="CG28" s="150"/>
      <c r="CH28" s="150"/>
      <c r="CI28" s="150"/>
      <c r="CJ28" s="150"/>
      <c r="CK28" s="150"/>
      <c r="CL28" s="150"/>
    </row>
    <row r="29" spans="1:90" s="110" customFormat="1" x14ac:dyDescent="0.4">
      <c r="A29" s="355"/>
      <c r="B29" s="336">
        <v>88</v>
      </c>
      <c r="C29" s="109" t="s">
        <v>215</v>
      </c>
      <c r="D29" s="109"/>
      <c r="E29" s="109"/>
      <c r="F29" s="109"/>
      <c r="G29" s="109"/>
      <c r="H29" s="109"/>
      <c r="I29" s="109"/>
      <c r="J29" s="109"/>
      <c r="K29" s="109"/>
      <c r="L29" s="109"/>
      <c r="M29" s="109"/>
      <c r="N29" s="333">
        <v>0</v>
      </c>
      <c r="O29" s="334"/>
      <c r="P29" s="334"/>
      <c r="Q29" s="335"/>
      <c r="R29" s="337">
        <v>25</v>
      </c>
      <c r="S29" s="338"/>
      <c r="T29" s="338"/>
      <c r="U29" s="339"/>
      <c r="V29" s="121"/>
      <c r="W29" s="174"/>
      <c r="X29" s="174"/>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0"/>
      <c r="CG29" s="150"/>
      <c r="CH29" s="150"/>
      <c r="CI29" s="150"/>
      <c r="CJ29" s="150"/>
      <c r="CK29" s="150"/>
      <c r="CL29" s="150"/>
    </row>
    <row r="30" spans="1:90" s="110" customFormat="1" x14ac:dyDescent="0.4">
      <c r="A30" s="355"/>
      <c r="B30" s="336"/>
      <c r="C30" s="109" t="s">
        <v>331</v>
      </c>
      <c r="D30" s="109"/>
      <c r="E30" s="109"/>
      <c r="F30" s="109"/>
      <c r="G30" s="109"/>
      <c r="H30" s="109"/>
      <c r="I30" s="109"/>
      <c r="J30" s="109"/>
      <c r="K30" s="109"/>
      <c r="L30" s="109"/>
      <c r="M30" s="109"/>
      <c r="N30" s="333">
        <v>0</v>
      </c>
      <c r="O30" s="334"/>
      <c r="P30" s="334"/>
      <c r="Q30" s="335"/>
      <c r="R30" s="337">
        <v>2</v>
      </c>
      <c r="S30" s="338"/>
      <c r="T30" s="338"/>
      <c r="U30" s="339"/>
      <c r="V30" s="121"/>
      <c r="W30" s="174"/>
      <c r="X30" s="174"/>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0"/>
      <c r="CG30" s="150"/>
      <c r="CH30" s="150"/>
      <c r="CI30" s="150"/>
      <c r="CJ30" s="150"/>
      <c r="CK30" s="150"/>
      <c r="CL30" s="150"/>
    </row>
    <row r="31" spans="1:90" s="110" customFormat="1" x14ac:dyDescent="0.4">
      <c r="A31" s="355"/>
      <c r="B31" s="336">
        <v>89</v>
      </c>
      <c r="C31" s="109" t="s">
        <v>271</v>
      </c>
      <c r="D31" s="109"/>
      <c r="E31" s="109"/>
      <c r="F31" s="109"/>
      <c r="G31" s="109"/>
      <c r="H31" s="109"/>
      <c r="I31" s="109"/>
      <c r="J31" s="109"/>
      <c r="K31" s="109"/>
      <c r="L31" s="109"/>
      <c r="M31" s="109"/>
      <c r="N31" s="333">
        <v>0</v>
      </c>
      <c r="O31" s="334"/>
      <c r="P31" s="334"/>
      <c r="Q31" s="335"/>
      <c r="R31" s="337">
        <v>67</v>
      </c>
      <c r="S31" s="338"/>
      <c r="T31" s="338"/>
      <c r="U31" s="339"/>
      <c r="V31" s="121"/>
      <c r="W31" s="174"/>
      <c r="X31" s="174"/>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c r="BJ31" s="150"/>
      <c r="BK31" s="150"/>
      <c r="BL31" s="150"/>
      <c r="BM31" s="150"/>
      <c r="BN31" s="150"/>
      <c r="BO31" s="150"/>
      <c r="BP31" s="150"/>
      <c r="BQ31" s="150"/>
      <c r="BR31" s="150"/>
      <c r="BS31" s="150"/>
      <c r="BT31" s="150"/>
      <c r="BU31" s="150"/>
      <c r="BV31" s="150"/>
      <c r="BW31" s="150"/>
      <c r="BX31" s="150"/>
      <c r="BY31" s="150"/>
      <c r="BZ31" s="150"/>
      <c r="CA31" s="150"/>
      <c r="CB31" s="150"/>
      <c r="CC31" s="150"/>
      <c r="CD31" s="150"/>
      <c r="CE31" s="150"/>
      <c r="CF31" s="150"/>
      <c r="CG31" s="150"/>
      <c r="CH31" s="150"/>
      <c r="CI31" s="150"/>
      <c r="CJ31" s="150"/>
      <c r="CK31" s="150"/>
      <c r="CL31" s="150"/>
    </row>
    <row r="32" spans="1:90" s="110" customFormat="1" x14ac:dyDescent="0.4">
      <c r="A32" s="355"/>
      <c r="B32" s="336"/>
      <c r="C32" s="109" t="s">
        <v>290</v>
      </c>
      <c r="D32" s="109"/>
      <c r="E32" s="109"/>
      <c r="F32" s="109"/>
      <c r="G32" s="109"/>
      <c r="H32" s="109"/>
      <c r="I32" s="109"/>
      <c r="J32" s="109"/>
      <c r="K32" s="109"/>
      <c r="L32" s="109"/>
      <c r="M32" s="109"/>
      <c r="N32" s="333">
        <v>0</v>
      </c>
      <c r="O32" s="334"/>
      <c r="P32" s="334"/>
      <c r="Q32" s="335"/>
      <c r="R32" s="337">
        <v>2</v>
      </c>
      <c r="S32" s="338"/>
      <c r="T32" s="338"/>
      <c r="U32" s="339"/>
      <c r="V32" s="121"/>
      <c r="W32" s="174"/>
      <c r="X32" s="174"/>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0"/>
      <c r="CG32" s="150"/>
      <c r="CH32" s="150"/>
      <c r="CI32" s="150"/>
      <c r="CJ32" s="150"/>
      <c r="CK32" s="150"/>
      <c r="CL32" s="150"/>
    </row>
    <row r="33" spans="1:90" s="110" customFormat="1" x14ac:dyDescent="0.4">
      <c r="A33" s="355"/>
      <c r="B33" s="336">
        <v>90</v>
      </c>
      <c r="C33" s="109" t="s">
        <v>217</v>
      </c>
      <c r="D33" s="109"/>
      <c r="E33" s="109"/>
      <c r="F33" s="109"/>
      <c r="G33" s="109"/>
      <c r="H33" s="109"/>
      <c r="I33" s="109"/>
      <c r="J33" s="109"/>
      <c r="K33" s="109"/>
      <c r="L33" s="109"/>
      <c r="M33" s="109"/>
      <c r="N33" s="333">
        <v>0</v>
      </c>
      <c r="O33" s="334"/>
      <c r="P33" s="334"/>
      <c r="Q33" s="335"/>
      <c r="R33" s="337">
        <v>27</v>
      </c>
      <c r="S33" s="338"/>
      <c r="T33" s="338"/>
      <c r="U33" s="339"/>
      <c r="V33" s="121"/>
      <c r="W33" s="174"/>
      <c r="X33" s="174"/>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c r="BI33" s="150"/>
      <c r="BJ33" s="150"/>
      <c r="BK33" s="150"/>
      <c r="BL33" s="150"/>
      <c r="BM33" s="150"/>
      <c r="BN33" s="150"/>
      <c r="BO33" s="150"/>
      <c r="BP33" s="150"/>
      <c r="BQ33" s="150"/>
      <c r="BR33" s="150"/>
      <c r="BS33" s="150"/>
      <c r="BT33" s="150"/>
      <c r="BU33" s="150"/>
      <c r="BV33" s="150"/>
      <c r="BW33" s="150"/>
      <c r="BX33" s="150"/>
      <c r="BY33" s="150"/>
      <c r="BZ33" s="150"/>
      <c r="CA33" s="150"/>
      <c r="CB33" s="150"/>
      <c r="CC33" s="150"/>
      <c r="CD33" s="150"/>
      <c r="CE33" s="150"/>
      <c r="CF33" s="150"/>
      <c r="CG33" s="150"/>
      <c r="CH33" s="150"/>
      <c r="CI33" s="150"/>
      <c r="CJ33" s="150"/>
      <c r="CK33" s="150"/>
      <c r="CL33" s="150"/>
    </row>
    <row r="34" spans="1:90" s="110" customFormat="1" x14ac:dyDescent="0.4">
      <c r="A34" s="355"/>
      <c r="B34" s="336"/>
      <c r="C34" s="109" t="s">
        <v>281</v>
      </c>
      <c r="D34" s="109"/>
      <c r="E34" s="109"/>
      <c r="F34" s="109"/>
      <c r="G34" s="109"/>
      <c r="H34" s="109"/>
      <c r="I34" s="109"/>
      <c r="J34" s="109"/>
      <c r="K34" s="109"/>
      <c r="L34" s="109"/>
      <c r="M34" s="109"/>
      <c r="N34" s="333">
        <v>0</v>
      </c>
      <c r="O34" s="334"/>
      <c r="P34" s="334"/>
      <c r="Q34" s="335"/>
      <c r="R34" s="337">
        <v>1</v>
      </c>
      <c r="S34" s="338"/>
      <c r="T34" s="338"/>
      <c r="U34" s="339"/>
      <c r="V34" s="121"/>
      <c r="W34" s="174"/>
      <c r="X34" s="174"/>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c r="BI34" s="150"/>
      <c r="BJ34" s="150"/>
      <c r="BK34" s="150"/>
      <c r="BL34" s="150"/>
      <c r="BM34" s="150"/>
      <c r="BN34" s="150"/>
      <c r="BO34" s="150"/>
      <c r="BP34" s="150"/>
      <c r="BQ34" s="150"/>
      <c r="BR34" s="150"/>
      <c r="BS34" s="150"/>
      <c r="BT34" s="150"/>
      <c r="BU34" s="150"/>
      <c r="BV34" s="150"/>
      <c r="BW34" s="150"/>
      <c r="BX34" s="150"/>
      <c r="BY34" s="150"/>
      <c r="BZ34" s="150"/>
      <c r="CA34" s="150"/>
      <c r="CB34" s="150"/>
      <c r="CC34" s="150"/>
      <c r="CD34" s="150"/>
      <c r="CE34" s="150"/>
      <c r="CF34" s="150"/>
      <c r="CG34" s="150"/>
      <c r="CH34" s="150"/>
      <c r="CI34" s="150"/>
      <c r="CJ34" s="150"/>
      <c r="CK34" s="150"/>
      <c r="CL34" s="150"/>
    </row>
    <row r="35" spans="1:90" s="110" customFormat="1" x14ac:dyDescent="0.4">
      <c r="A35" s="355"/>
      <c r="B35" s="164">
        <v>91</v>
      </c>
      <c r="C35" s="109" t="s">
        <v>240</v>
      </c>
      <c r="D35" s="109"/>
      <c r="E35" s="109"/>
      <c r="F35" s="109"/>
      <c r="G35" s="109"/>
      <c r="H35" s="109"/>
      <c r="I35" s="109"/>
      <c r="J35" s="109"/>
      <c r="K35" s="109"/>
      <c r="L35" s="109"/>
      <c r="M35" s="109"/>
      <c r="N35" s="333">
        <v>0</v>
      </c>
      <c r="O35" s="334"/>
      <c r="P35" s="334"/>
      <c r="Q35" s="335"/>
      <c r="R35" s="337">
        <v>58</v>
      </c>
      <c r="S35" s="338"/>
      <c r="T35" s="338"/>
      <c r="U35" s="339"/>
      <c r="V35" s="121"/>
      <c r="W35" s="174"/>
      <c r="X35" s="174"/>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150"/>
      <c r="BY35" s="150"/>
      <c r="BZ35" s="150"/>
      <c r="CA35" s="150"/>
      <c r="CB35" s="150"/>
      <c r="CC35" s="150"/>
      <c r="CD35" s="150"/>
      <c r="CE35" s="150"/>
      <c r="CF35" s="150"/>
      <c r="CG35" s="150"/>
      <c r="CH35" s="150"/>
      <c r="CI35" s="150"/>
      <c r="CJ35" s="150"/>
      <c r="CK35" s="150"/>
      <c r="CL35" s="150"/>
    </row>
    <row r="36" spans="1:90" s="110" customFormat="1" x14ac:dyDescent="0.4">
      <c r="A36" s="355"/>
      <c r="B36" s="336">
        <v>92</v>
      </c>
      <c r="C36" s="109" t="s">
        <v>220</v>
      </c>
      <c r="D36" s="109"/>
      <c r="E36" s="109"/>
      <c r="F36" s="109"/>
      <c r="G36" s="109"/>
      <c r="H36" s="109"/>
      <c r="I36" s="109"/>
      <c r="J36" s="109"/>
      <c r="K36" s="109"/>
      <c r="L36" s="109"/>
      <c r="M36" s="109"/>
      <c r="N36" s="333">
        <v>0</v>
      </c>
      <c r="O36" s="334"/>
      <c r="P36" s="334"/>
      <c r="Q36" s="335"/>
      <c r="R36" s="337">
        <v>64</v>
      </c>
      <c r="S36" s="338"/>
      <c r="T36" s="338"/>
      <c r="U36" s="339"/>
      <c r="V36" s="121"/>
      <c r="W36" s="174"/>
      <c r="X36" s="174"/>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50"/>
      <c r="CA36" s="150"/>
      <c r="CB36" s="150"/>
      <c r="CC36" s="150"/>
      <c r="CD36" s="150"/>
      <c r="CE36" s="150"/>
      <c r="CF36" s="150"/>
      <c r="CG36" s="150"/>
      <c r="CH36" s="150"/>
      <c r="CI36" s="150"/>
      <c r="CJ36" s="150"/>
      <c r="CK36" s="150"/>
      <c r="CL36" s="150"/>
    </row>
    <row r="37" spans="1:90" s="110" customFormat="1" x14ac:dyDescent="0.4">
      <c r="A37" s="355"/>
      <c r="B37" s="336"/>
      <c r="C37" s="109" t="s">
        <v>280</v>
      </c>
      <c r="D37" s="109"/>
      <c r="E37" s="109"/>
      <c r="F37" s="109"/>
      <c r="G37" s="109"/>
      <c r="H37" s="109"/>
      <c r="I37" s="109"/>
      <c r="J37" s="109"/>
      <c r="K37" s="109"/>
      <c r="L37" s="109"/>
      <c r="M37" s="109"/>
      <c r="N37" s="333">
        <v>0</v>
      </c>
      <c r="O37" s="334"/>
      <c r="P37" s="334"/>
      <c r="Q37" s="335"/>
      <c r="R37" s="337">
        <v>2</v>
      </c>
      <c r="S37" s="338"/>
      <c r="T37" s="338"/>
      <c r="U37" s="339"/>
      <c r="V37" s="121"/>
      <c r="W37" s="174"/>
      <c r="X37" s="174"/>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0"/>
      <c r="CA37" s="150"/>
      <c r="CB37" s="150"/>
      <c r="CC37" s="150"/>
      <c r="CD37" s="150"/>
      <c r="CE37" s="150"/>
      <c r="CF37" s="150"/>
      <c r="CG37" s="150"/>
      <c r="CH37" s="150"/>
      <c r="CI37" s="150"/>
      <c r="CJ37" s="150"/>
      <c r="CK37" s="150"/>
      <c r="CL37" s="150"/>
    </row>
    <row r="38" spans="1:90" s="110" customFormat="1" x14ac:dyDescent="0.4">
      <c r="A38" s="355"/>
      <c r="B38" s="336">
        <v>93</v>
      </c>
      <c r="C38" s="109" t="s">
        <v>239</v>
      </c>
      <c r="D38" s="109"/>
      <c r="E38" s="109"/>
      <c r="F38" s="109"/>
      <c r="G38" s="109"/>
      <c r="H38" s="109"/>
      <c r="I38" s="109"/>
      <c r="J38" s="109"/>
      <c r="K38" s="109"/>
      <c r="L38" s="109"/>
      <c r="M38" s="109"/>
      <c r="N38" s="333">
        <v>3</v>
      </c>
      <c r="O38" s="334"/>
      <c r="P38" s="334"/>
      <c r="Q38" s="335"/>
      <c r="R38" s="337">
        <v>90</v>
      </c>
      <c r="S38" s="338"/>
      <c r="T38" s="338"/>
      <c r="U38" s="339"/>
      <c r="V38" s="121"/>
      <c r="W38" s="174"/>
      <c r="X38" s="174"/>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0"/>
      <c r="CA38" s="150"/>
      <c r="CB38" s="150"/>
      <c r="CC38" s="150"/>
      <c r="CD38" s="150"/>
      <c r="CE38" s="150"/>
      <c r="CF38" s="150"/>
      <c r="CG38" s="150"/>
      <c r="CH38" s="150"/>
      <c r="CI38" s="150"/>
      <c r="CJ38" s="150"/>
      <c r="CK38" s="150"/>
      <c r="CL38" s="150"/>
    </row>
    <row r="39" spans="1:90" s="110" customFormat="1" x14ac:dyDescent="0.4">
      <c r="A39" s="355"/>
      <c r="B39" s="336"/>
      <c r="C39" s="109" t="s">
        <v>254</v>
      </c>
      <c r="D39" s="109"/>
      <c r="E39" s="109"/>
      <c r="F39" s="109"/>
      <c r="G39" s="109"/>
      <c r="H39" s="109"/>
      <c r="I39" s="109"/>
      <c r="J39" s="109"/>
      <c r="K39" s="109"/>
      <c r="L39" s="109"/>
      <c r="M39" s="109"/>
      <c r="N39" s="333">
        <v>0</v>
      </c>
      <c r="O39" s="334"/>
      <c r="P39" s="334"/>
      <c r="Q39" s="335"/>
      <c r="R39" s="337">
        <v>2</v>
      </c>
      <c r="S39" s="338"/>
      <c r="T39" s="338"/>
      <c r="U39" s="339"/>
      <c r="V39" s="121"/>
      <c r="W39" s="174"/>
      <c r="X39" s="174"/>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0"/>
      <c r="CB39" s="150"/>
      <c r="CC39" s="150"/>
      <c r="CD39" s="150"/>
      <c r="CE39" s="150"/>
      <c r="CF39" s="150"/>
      <c r="CG39" s="150"/>
      <c r="CH39" s="150"/>
      <c r="CI39" s="150"/>
      <c r="CJ39" s="150"/>
      <c r="CK39" s="150"/>
      <c r="CL39" s="150"/>
    </row>
    <row r="40" spans="1:90" s="110" customFormat="1" x14ac:dyDescent="0.4">
      <c r="A40" s="355"/>
      <c r="B40" s="164">
        <v>94</v>
      </c>
      <c r="C40" s="109" t="s">
        <v>250</v>
      </c>
      <c r="D40" s="109"/>
      <c r="E40" s="109"/>
      <c r="F40" s="109"/>
      <c r="G40" s="109"/>
      <c r="H40" s="109"/>
      <c r="I40" s="109"/>
      <c r="J40" s="109"/>
      <c r="K40" s="109"/>
      <c r="L40" s="109"/>
      <c r="M40" s="109"/>
      <c r="N40" s="333">
        <v>0</v>
      </c>
      <c r="O40" s="334"/>
      <c r="P40" s="334"/>
      <c r="Q40" s="335"/>
      <c r="R40" s="337">
        <v>6</v>
      </c>
      <c r="S40" s="338"/>
      <c r="T40" s="338"/>
      <c r="U40" s="339"/>
      <c r="V40" s="121"/>
      <c r="W40" s="174"/>
      <c r="X40" s="174"/>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150"/>
      <c r="BZ40" s="150"/>
      <c r="CA40" s="150"/>
      <c r="CB40" s="150"/>
      <c r="CC40" s="150"/>
      <c r="CD40" s="150"/>
      <c r="CE40" s="150"/>
      <c r="CF40" s="150"/>
      <c r="CG40" s="150"/>
      <c r="CH40" s="150"/>
      <c r="CI40" s="150"/>
      <c r="CJ40" s="150"/>
      <c r="CK40" s="150"/>
      <c r="CL40" s="150"/>
    </row>
    <row r="41" spans="1:90" s="110" customFormat="1" x14ac:dyDescent="0.4">
      <c r="A41" s="355"/>
      <c r="B41" s="336">
        <v>95</v>
      </c>
      <c r="C41" s="109" t="s">
        <v>282</v>
      </c>
      <c r="D41" s="109"/>
      <c r="E41" s="109"/>
      <c r="F41" s="109"/>
      <c r="G41" s="109"/>
      <c r="H41" s="109"/>
      <c r="I41" s="109"/>
      <c r="J41" s="109"/>
      <c r="K41" s="109"/>
      <c r="L41" s="109"/>
      <c r="M41" s="109"/>
      <c r="N41" s="333">
        <v>0</v>
      </c>
      <c r="O41" s="334"/>
      <c r="P41" s="334"/>
      <c r="Q41" s="335"/>
      <c r="R41" s="337">
        <v>12</v>
      </c>
      <c r="S41" s="338"/>
      <c r="T41" s="338"/>
      <c r="U41" s="339"/>
      <c r="V41" s="121"/>
      <c r="W41" s="174"/>
      <c r="X41" s="174"/>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0"/>
      <c r="BR41" s="150"/>
      <c r="BS41" s="150"/>
      <c r="BT41" s="150"/>
      <c r="BU41" s="150"/>
      <c r="BV41" s="150"/>
      <c r="BW41" s="150"/>
      <c r="BX41" s="150"/>
      <c r="BY41" s="150"/>
      <c r="BZ41" s="150"/>
      <c r="CA41" s="150"/>
      <c r="CB41" s="150"/>
      <c r="CC41" s="150"/>
      <c r="CD41" s="150"/>
      <c r="CE41" s="150"/>
      <c r="CF41" s="150"/>
      <c r="CG41" s="150"/>
      <c r="CH41" s="150"/>
      <c r="CI41" s="150"/>
      <c r="CJ41" s="150"/>
      <c r="CK41" s="150"/>
      <c r="CL41" s="150"/>
    </row>
    <row r="42" spans="1:90" s="110" customFormat="1" x14ac:dyDescent="0.4">
      <c r="A42" s="355"/>
      <c r="B42" s="336"/>
      <c r="C42" s="109" t="s">
        <v>307</v>
      </c>
      <c r="D42" s="109"/>
      <c r="E42" s="109"/>
      <c r="F42" s="109"/>
      <c r="G42" s="109"/>
      <c r="H42" s="109"/>
      <c r="I42" s="109"/>
      <c r="J42" s="109"/>
      <c r="K42" s="109"/>
      <c r="L42" s="109"/>
      <c r="M42" s="109"/>
      <c r="N42" s="333">
        <v>0</v>
      </c>
      <c r="O42" s="334"/>
      <c r="P42" s="334"/>
      <c r="Q42" s="335"/>
      <c r="R42" s="337">
        <v>3</v>
      </c>
      <c r="S42" s="338"/>
      <c r="T42" s="338"/>
      <c r="U42" s="339"/>
      <c r="V42" s="121"/>
      <c r="W42" s="174"/>
      <c r="X42" s="174"/>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0"/>
      <c r="BR42" s="150"/>
      <c r="BS42" s="150"/>
      <c r="BT42" s="150"/>
      <c r="BU42" s="150"/>
      <c r="BV42" s="150"/>
      <c r="BW42" s="150"/>
      <c r="BX42" s="150"/>
      <c r="BY42" s="150"/>
      <c r="BZ42" s="150"/>
      <c r="CA42" s="150"/>
      <c r="CB42" s="150"/>
      <c r="CC42" s="150"/>
      <c r="CD42" s="150"/>
      <c r="CE42" s="150"/>
      <c r="CF42" s="150"/>
      <c r="CG42" s="150"/>
      <c r="CH42" s="150"/>
      <c r="CI42" s="150"/>
      <c r="CJ42" s="150"/>
      <c r="CK42" s="150"/>
      <c r="CL42" s="150"/>
    </row>
    <row r="43" spans="1:90" s="110" customFormat="1" x14ac:dyDescent="0.4">
      <c r="A43" s="355"/>
      <c r="B43" s="164">
        <v>96</v>
      </c>
      <c r="C43" s="109" t="s">
        <v>285</v>
      </c>
      <c r="D43" s="109"/>
      <c r="E43" s="109"/>
      <c r="F43" s="109"/>
      <c r="G43" s="109"/>
      <c r="H43" s="109"/>
      <c r="I43" s="109"/>
      <c r="J43" s="109"/>
      <c r="K43" s="109"/>
      <c r="L43" s="109"/>
      <c r="M43" s="109"/>
      <c r="N43" s="333">
        <v>0</v>
      </c>
      <c r="O43" s="334"/>
      <c r="P43" s="334"/>
      <c r="Q43" s="335"/>
      <c r="R43" s="337">
        <v>10</v>
      </c>
      <c r="S43" s="338"/>
      <c r="T43" s="338"/>
      <c r="U43" s="339"/>
      <c r="V43" s="121"/>
      <c r="W43" s="174"/>
      <c r="X43" s="174"/>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0"/>
      <c r="BR43" s="150"/>
      <c r="BS43" s="150"/>
      <c r="BT43" s="150"/>
      <c r="BU43" s="150"/>
      <c r="BV43" s="150"/>
      <c r="BW43" s="150"/>
      <c r="BX43" s="150"/>
      <c r="BY43" s="150"/>
      <c r="BZ43" s="150"/>
      <c r="CA43" s="150"/>
      <c r="CB43" s="150"/>
      <c r="CC43" s="150"/>
      <c r="CD43" s="150"/>
      <c r="CE43" s="150"/>
      <c r="CF43" s="150"/>
      <c r="CG43" s="150"/>
      <c r="CH43" s="150"/>
      <c r="CI43" s="150"/>
      <c r="CJ43" s="150"/>
      <c r="CK43" s="150"/>
      <c r="CL43" s="150"/>
    </row>
    <row r="44" spans="1:90" s="110" customFormat="1" x14ac:dyDescent="0.4">
      <c r="A44" s="355"/>
      <c r="B44" s="164">
        <v>97</v>
      </c>
      <c r="C44" s="109" t="s">
        <v>287</v>
      </c>
      <c r="D44" s="109"/>
      <c r="E44" s="109"/>
      <c r="F44" s="109"/>
      <c r="G44" s="109"/>
      <c r="H44" s="109"/>
      <c r="I44" s="109"/>
      <c r="J44" s="109"/>
      <c r="K44" s="109"/>
      <c r="L44" s="109"/>
      <c r="M44" s="109"/>
      <c r="N44" s="333">
        <v>0</v>
      </c>
      <c r="O44" s="334"/>
      <c r="P44" s="334"/>
      <c r="Q44" s="335"/>
      <c r="R44" s="337">
        <v>27</v>
      </c>
      <c r="S44" s="338"/>
      <c r="T44" s="338"/>
      <c r="U44" s="339"/>
      <c r="V44" s="121"/>
      <c r="W44" s="174"/>
      <c r="X44" s="174"/>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0"/>
      <c r="BR44" s="150"/>
      <c r="BS44" s="150"/>
      <c r="BT44" s="150"/>
      <c r="BU44" s="150"/>
      <c r="BV44" s="150"/>
      <c r="BW44" s="150"/>
      <c r="BX44" s="150"/>
      <c r="BY44" s="150"/>
      <c r="BZ44" s="150"/>
      <c r="CA44" s="150"/>
      <c r="CB44" s="150"/>
      <c r="CC44" s="150"/>
      <c r="CD44" s="150"/>
      <c r="CE44" s="150"/>
      <c r="CF44" s="150"/>
      <c r="CG44" s="150"/>
      <c r="CH44" s="150"/>
      <c r="CI44" s="150"/>
      <c r="CJ44" s="150"/>
      <c r="CK44" s="150"/>
      <c r="CL44" s="150"/>
    </row>
    <row r="45" spans="1:90" s="110" customFormat="1" x14ac:dyDescent="0.4">
      <c r="A45" s="355"/>
      <c r="B45" s="164">
        <v>98</v>
      </c>
      <c r="C45" s="109" t="s">
        <v>294</v>
      </c>
      <c r="D45" s="109"/>
      <c r="E45" s="109"/>
      <c r="F45" s="109"/>
      <c r="G45" s="109"/>
      <c r="H45" s="109"/>
      <c r="I45" s="109"/>
      <c r="J45" s="109"/>
      <c r="K45" s="109"/>
      <c r="L45" s="109"/>
      <c r="M45" s="109"/>
      <c r="N45" s="333">
        <v>0</v>
      </c>
      <c r="O45" s="334"/>
      <c r="P45" s="334"/>
      <c r="Q45" s="335"/>
      <c r="R45" s="337">
        <v>38</v>
      </c>
      <c r="S45" s="338"/>
      <c r="T45" s="338"/>
      <c r="U45" s="339"/>
      <c r="V45" s="121"/>
      <c r="W45" s="174"/>
      <c r="X45" s="174"/>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0"/>
      <c r="BR45" s="150"/>
      <c r="BS45" s="150"/>
      <c r="BT45" s="150"/>
      <c r="BU45" s="150"/>
      <c r="BV45" s="150"/>
      <c r="BW45" s="150"/>
      <c r="BX45" s="150"/>
      <c r="BY45" s="150"/>
      <c r="BZ45" s="150"/>
      <c r="CA45" s="150"/>
      <c r="CB45" s="150"/>
      <c r="CC45" s="150"/>
      <c r="CD45" s="150"/>
      <c r="CE45" s="150"/>
      <c r="CF45" s="150"/>
      <c r="CG45" s="150"/>
      <c r="CH45" s="150"/>
      <c r="CI45" s="150"/>
      <c r="CJ45" s="150"/>
      <c r="CK45" s="150"/>
      <c r="CL45" s="150"/>
    </row>
    <row r="46" spans="1:90" s="110" customFormat="1" x14ac:dyDescent="0.4">
      <c r="A46" s="355"/>
      <c r="B46" s="164">
        <v>99</v>
      </c>
      <c r="C46" s="109" t="s">
        <v>299</v>
      </c>
      <c r="D46" s="109"/>
      <c r="E46" s="109"/>
      <c r="F46" s="109"/>
      <c r="G46" s="109"/>
      <c r="H46" s="109"/>
      <c r="I46" s="109"/>
      <c r="J46" s="109"/>
      <c r="K46" s="109"/>
      <c r="L46" s="109"/>
      <c r="M46" s="109"/>
      <c r="N46" s="333">
        <v>0</v>
      </c>
      <c r="O46" s="334"/>
      <c r="P46" s="334"/>
      <c r="Q46" s="335"/>
      <c r="R46" s="337">
        <v>8</v>
      </c>
      <c r="S46" s="338"/>
      <c r="T46" s="338"/>
      <c r="U46" s="339"/>
      <c r="V46" s="121"/>
      <c r="W46" s="174"/>
      <c r="X46" s="174"/>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row>
    <row r="47" spans="1:90" s="110" customFormat="1" x14ac:dyDescent="0.4">
      <c r="A47" s="355"/>
      <c r="B47" s="164">
        <v>100</v>
      </c>
      <c r="C47" s="109" t="s">
        <v>301</v>
      </c>
      <c r="D47" s="109"/>
      <c r="E47" s="109"/>
      <c r="F47" s="109"/>
      <c r="G47" s="109"/>
      <c r="H47" s="109"/>
      <c r="I47" s="109"/>
      <c r="J47" s="109"/>
      <c r="K47" s="109"/>
      <c r="L47" s="109"/>
      <c r="M47" s="109"/>
      <c r="N47" s="333">
        <v>0</v>
      </c>
      <c r="O47" s="334"/>
      <c r="P47" s="334"/>
      <c r="Q47" s="335"/>
      <c r="R47" s="337">
        <v>58</v>
      </c>
      <c r="S47" s="338"/>
      <c r="T47" s="338"/>
      <c r="U47" s="339"/>
      <c r="V47" s="121"/>
      <c r="W47" s="174"/>
      <c r="X47" s="174"/>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row>
    <row r="48" spans="1:90" s="110" customFormat="1" x14ac:dyDescent="0.4">
      <c r="A48" s="355"/>
      <c r="B48" s="336">
        <v>101</v>
      </c>
      <c r="C48" s="109" t="s">
        <v>304</v>
      </c>
      <c r="D48" s="109"/>
      <c r="E48" s="109"/>
      <c r="F48" s="109"/>
      <c r="G48" s="109"/>
      <c r="H48" s="109"/>
      <c r="I48" s="109"/>
      <c r="J48" s="109"/>
      <c r="K48" s="109"/>
      <c r="L48" s="109"/>
      <c r="M48" s="109"/>
      <c r="N48" s="333">
        <v>2</v>
      </c>
      <c r="O48" s="334"/>
      <c r="P48" s="334"/>
      <c r="Q48" s="335"/>
      <c r="R48" s="337">
        <v>52</v>
      </c>
      <c r="S48" s="338"/>
      <c r="T48" s="338"/>
      <c r="U48" s="339"/>
      <c r="V48" s="121"/>
      <c r="W48" s="174"/>
      <c r="X48" s="174"/>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row>
    <row r="49" spans="1:90" s="110" customFormat="1" x14ac:dyDescent="0.4">
      <c r="A49" s="355"/>
      <c r="B49" s="336"/>
      <c r="C49" s="109" t="s">
        <v>315</v>
      </c>
      <c r="D49" s="109"/>
      <c r="E49" s="109"/>
      <c r="F49" s="109"/>
      <c r="G49" s="109"/>
      <c r="H49" s="109"/>
      <c r="I49" s="109"/>
      <c r="J49" s="109"/>
      <c r="K49" s="109"/>
      <c r="L49" s="109"/>
      <c r="M49" s="109"/>
      <c r="N49" s="333">
        <v>0</v>
      </c>
      <c r="O49" s="334"/>
      <c r="P49" s="334"/>
      <c r="Q49" s="335"/>
      <c r="R49" s="337">
        <v>6</v>
      </c>
      <c r="S49" s="338"/>
      <c r="T49" s="338"/>
      <c r="U49" s="339"/>
      <c r="V49" s="121"/>
      <c r="W49" s="174"/>
      <c r="X49" s="174"/>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150"/>
      <c r="CL49" s="150"/>
    </row>
    <row r="50" spans="1:90" s="110" customFormat="1" x14ac:dyDescent="0.4">
      <c r="A50" s="355"/>
      <c r="B50" s="164">
        <v>102</v>
      </c>
      <c r="C50" s="109" t="s">
        <v>314</v>
      </c>
      <c r="D50" s="109"/>
      <c r="E50" s="109"/>
      <c r="F50" s="109"/>
      <c r="G50" s="109"/>
      <c r="H50" s="109"/>
      <c r="I50" s="109"/>
      <c r="J50" s="109"/>
      <c r="K50" s="109"/>
      <c r="L50" s="109"/>
      <c r="M50" s="109"/>
      <c r="N50" s="333">
        <v>0</v>
      </c>
      <c r="O50" s="334"/>
      <c r="P50" s="334"/>
      <c r="Q50" s="335"/>
      <c r="R50" s="337">
        <v>5</v>
      </c>
      <c r="S50" s="338"/>
      <c r="T50" s="338"/>
      <c r="U50" s="339"/>
      <c r="V50" s="121"/>
      <c r="W50" s="174"/>
      <c r="X50" s="174"/>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50"/>
      <c r="BV50" s="150"/>
      <c r="BW50" s="150"/>
      <c r="BX50" s="150"/>
      <c r="BY50" s="150"/>
      <c r="BZ50" s="150"/>
      <c r="CA50" s="150"/>
      <c r="CB50" s="150"/>
      <c r="CC50" s="150"/>
      <c r="CD50" s="150"/>
      <c r="CE50" s="150"/>
      <c r="CF50" s="150"/>
      <c r="CG50" s="150"/>
      <c r="CH50" s="150"/>
      <c r="CI50" s="150"/>
      <c r="CJ50" s="150"/>
      <c r="CK50" s="150"/>
      <c r="CL50" s="150"/>
    </row>
    <row r="51" spans="1:90" s="110" customFormat="1" x14ac:dyDescent="0.4">
      <c r="A51" s="355"/>
      <c r="B51" s="363">
        <v>103</v>
      </c>
      <c r="C51" s="109" t="s">
        <v>325</v>
      </c>
      <c r="D51" s="109"/>
      <c r="E51" s="109"/>
      <c r="F51" s="109"/>
      <c r="G51" s="109"/>
      <c r="H51" s="109"/>
      <c r="I51" s="109"/>
      <c r="J51" s="109"/>
      <c r="K51" s="109"/>
      <c r="L51" s="109"/>
      <c r="M51" s="109"/>
      <c r="N51" s="333">
        <v>1</v>
      </c>
      <c r="O51" s="334"/>
      <c r="P51" s="334"/>
      <c r="Q51" s="335"/>
      <c r="R51" s="337">
        <v>11</v>
      </c>
      <c r="S51" s="338"/>
      <c r="T51" s="338"/>
      <c r="U51" s="339"/>
      <c r="V51" s="121"/>
      <c r="W51" s="174"/>
      <c r="X51" s="174"/>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row>
    <row r="52" spans="1:90" s="110" customFormat="1" x14ac:dyDescent="0.4">
      <c r="A52" s="355"/>
      <c r="B52" s="364"/>
      <c r="C52" s="109" t="s">
        <v>341</v>
      </c>
      <c r="D52" s="109"/>
      <c r="E52" s="109"/>
      <c r="F52" s="109"/>
      <c r="G52" s="109"/>
      <c r="H52" s="109"/>
      <c r="I52" s="109"/>
      <c r="J52" s="109"/>
      <c r="K52" s="109"/>
      <c r="L52" s="109"/>
      <c r="M52" s="109"/>
      <c r="N52" s="333">
        <v>0</v>
      </c>
      <c r="O52" s="334"/>
      <c r="P52" s="334"/>
      <c r="Q52" s="335"/>
      <c r="R52" s="337">
        <v>1</v>
      </c>
      <c r="S52" s="338"/>
      <c r="T52" s="338"/>
      <c r="U52" s="339"/>
      <c r="V52" s="121"/>
      <c r="W52" s="174"/>
      <c r="X52" s="174"/>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row>
    <row r="53" spans="1:90" s="110" customFormat="1" x14ac:dyDescent="0.4">
      <c r="A53" s="355"/>
      <c r="B53" s="164">
        <v>104</v>
      </c>
      <c r="C53" s="109" t="s">
        <v>328</v>
      </c>
      <c r="D53" s="109"/>
      <c r="E53" s="109"/>
      <c r="F53" s="109"/>
      <c r="G53" s="109"/>
      <c r="H53" s="109"/>
      <c r="I53" s="109"/>
      <c r="J53" s="109"/>
      <c r="K53" s="109"/>
      <c r="L53" s="109"/>
      <c r="M53" s="109"/>
      <c r="N53" s="333">
        <v>0</v>
      </c>
      <c r="O53" s="334"/>
      <c r="P53" s="334"/>
      <c r="Q53" s="335"/>
      <c r="R53" s="337">
        <v>15</v>
      </c>
      <c r="S53" s="338"/>
      <c r="T53" s="338"/>
      <c r="U53" s="339"/>
      <c r="V53" s="121"/>
      <c r="W53" s="174"/>
      <c r="X53" s="174"/>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row>
    <row r="54" spans="1:90" s="110" customFormat="1" x14ac:dyDescent="0.4">
      <c r="A54" s="355"/>
      <c r="B54" s="363">
        <v>105</v>
      </c>
      <c r="C54" s="109" t="s">
        <v>336</v>
      </c>
      <c r="D54" s="109"/>
      <c r="E54" s="109"/>
      <c r="F54" s="109"/>
      <c r="G54" s="109"/>
      <c r="H54" s="109"/>
      <c r="I54" s="109"/>
      <c r="J54" s="109"/>
      <c r="K54" s="109"/>
      <c r="L54" s="109"/>
      <c r="M54" s="109"/>
      <c r="N54" s="333">
        <v>0</v>
      </c>
      <c r="O54" s="334"/>
      <c r="P54" s="334"/>
      <c r="Q54" s="335"/>
      <c r="R54" s="337">
        <v>8</v>
      </c>
      <c r="S54" s="338"/>
      <c r="T54" s="338"/>
      <c r="U54" s="339"/>
      <c r="V54" s="121"/>
      <c r="W54" s="174"/>
      <c r="X54" s="174"/>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c r="BI54" s="150"/>
      <c r="BJ54" s="150"/>
      <c r="BK54" s="150"/>
      <c r="BL54" s="150"/>
      <c r="BM54" s="150"/>
      <c r="BN54" s="150"/>
      <c r="BO54" s="150"/>
      <c r="BP54" s="150"/>
      <c r="BQ54" s="150"/>
      <c r="BR54" s="150"/>
      <c r="BS54" s="150"/>
      <c r="BT54" s="150"/>
      <c r="BU54" s="150"/>
      <c r="BV54" s="150"/>
      <c r="BW54" s="150"/>
      <c r="BX54" s="150"/>
      <c r="BY54" s="150"/>
      <c r="BZ54" s="150"/>
      <c r="CA54" s="150"/>
      <c r="CB54" s="150"/>
      <c r="CC54" s="150"/>
      <c r="CD54" s="150"/>
      <c r="CE54" s="150"/>
      <c r="CF54" s="150"/>
      <c r="CG54" s="150"/>
      <c r="CH54" s="150"/>
      <c r="CI54" s="150"/>
      <c r="CJ54" s="150"/>
      <c r="CK54" s="150"/>
      <c r="CL54" s="150"/>
    </row>
    <row r="55" spans="1:90" s="110" customFormat="1" x14ac:dyDescent="0.4">
      <c r="A55" s="355"/>
      <c r="B55" s="364"/>
      <c r="C55" s="109" t="s">
        <v>339</v>
      </c>
      <c r="D55" s="109"/>
      <c r="E55" s="109"/>
      <c r="F55" s="109"/>
      <c r="G55" s="109"/>
      <c r="H55" s="109"/>
      <c r="I55" s="109"/>
      <c r="J55" s="109"/>
      <c r="K55" s="109"/>
      <c r="L55" s="109"/>
      <c r="M55" s="109"/>
      <c r="N55" s="333">
        <v>0</v>
      </c>
      <c r="O55" s="334"/>
      <c r="P55" s="334"/>
      <c r="Q55" s="335"/>
      <c r="R55" s="337">
        <v>1</v>
      </c>
      <c r="S55" s="338"/>
      <c r="T55" s="338"/>
      <c r="U55" s="339"/>
      <c r="V55" s="121"/>
      <c r="W55" s="174"/>
      <c r="X55" s="174"/>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c r="BI55" s="150"/>
      <c r="BJ55" s="150"/>
      <c r="BK55" s="150"/>
      <c r="BL55" s="150"/>
      <c r="BM55" s="150"/>
      <c r="BN55" s="150"/>
      <c r="BO55" s="150"/>
      <c r="BP55" s="150"/>
      <c r="BQ55" s="150"/>
      <c r="BR55" s="150"/>
      <c r="BS55" s="150"/>
      <c r="BT55" s="150"/>
      <c r="BU55" s="150"/>
      <c r="BV55" s="150"/>
      <c r="BW55" s="150"/>
      <c r="BX55" s="150"/>
      <c r="BY55" s="150"/>
      <c r="BZ55" s="150"/>
      <c r="CA55" s="150"/>
      <c r="CB55" s="150"/>
      <c r="CC55" s="150"/>
      <c r="CD55" s="150"/>
      <c r="CE55" s="150"/>
      <c r="CF55" s="150"/>
      <c r="CG55" s="150"/>
      <c r="CH55" s="150"/>
      <c r="CI55" s="150"/>
      <c r="CJ55" s="150"/>
      <c r="CK55" s="150"/>
      <c r="CL55" s="150"/>
    </row>
    <row r="56" spans="1:90" s="110" customFormat="1" ht="37.5" x14ac:dyDescent="0.4">
      <c r="A56" s="356"/>
      <c r="B56" s="164" t="s">
        <v>350</v>
      </c>
      <c r="C56" s="109" t="s">
        <v>351</v>
      </c>
      <c r="D56" s="109"/>
      <c r="E56" s="109"/>
      <c r="F56" s="109"/>
      <c r="G56" s="109"/>
      <c r="H56" s="109"/>
      <c r="I56" s="109"/>
      <c r="J56" s="109"/>
      <c r="K56" s="109"/>
      <c r="L56" s="109"/>
      <c r="M56" s="109"/>
      <c r="N56" s="333">
        <v>1</v>
      </c>
      <c r="O56" s="334"/>
      <c r="P56" s="334"/>
      <c r="Q56" s="335"/>
      <c r="R56" s="337">
        <v>5</v>
      </c>
      <c r="S56" s="338"/>
      <c r="T56" s="338"/>
      <c r="U56" s="339"/>
      <c r="V56" s="121"/>
      <c r="W56" s="174"/>
      <c r="X56" s="174"/>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0"/>
      <c r="BR56" s="150"/>
      <c r="BS56" s="150"/>
      <c r="BT56" s="150"/>
      <c r="BU56" s="150"/>
      <c r="BV56" s="150"/>
      <c r="BW56" s="150"/>
      <c r="BX56" s="150"/>
      <c r="BY56" s="150"/>
      <c r="BZ56" s="150"/>
      <c r="CA56" s="150"/>
      <c r="CB56" s="150"/>
      <c r="CC56" s="150"/>
      <c r="CD56" s="150"/>
      <c r="CE56" s="150"/>
      <c r="CF56" s="150"/>
      <c r="CG56" s="150"/>
      <c r="CH56" s="150"/>
      <c r="CI56" s="150"/>
      <c r="CJ56" s="150"/>
      <c r="CK56" s="150"/>
      <c r="CL56" s="150"/>
    </row>
    <row r="57" spans="1:90" s="110" customFormat="1" ht="18.75" customHeight="1" x14ac:dyDescent="0.4">
      <c r="A57" s="365" t="s">
        <v>274</v>
      </c>
      <c r="B57" s="336">
        <v>206</v>
      </c>
      <c r="C57" s="111" t="s">
        <v>145</v>
      </c>
      <c r="D57" s="151"/>
      <c r="E57" s="151"/>
      <c r="F57" s="151"/>
      <c r="G57" s="151"/>
      <c r="H57" s="151"/>
      <c r="I57" s="151"/>
      <c r="J57" s="151"/>
      <c r="K57" s="151"/>
      <c r="L57" s="151"/>
      <c r="M57" s="152"/>
      <c r="N57" s="333">
        <v>0</v>
      </c>
      <c r="O57" s="334"/>
      <c r="P57" s="334"/>
      <c r="Q57" s="335"/>
      <c r="R57" s="333">
        <v>16</v>
      </c>
      <c r="S57" s="334"/>
      <c r="T57" s="334"/>
      <c r="U57" s="335"/>
      <c r="V57" s="121"/>
      <c r="W57" s="174"/>
      <c r="X57" s="174"/>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150"/>
      <c r="CL57" s="150"/>
    </row>
    <row r="58" spans="1:90" s="110" customFormat="1" x14ac:dyDescent="0.4">
      <c r="A58" s="366"/>
      <c r="B58" s="336"/>
      <c r="C58" s="111" t="s">
        <v>176</v>
      </c>
      <c r="D58" s="151"/>
      <c r="E58" s="151"/>
      <c r="F58" s="151"/>
      <c r="G58" s="151"/>
      <c r="H58" s="151"/>
      <c r="I58" s="151"/>
      <c r="J58" s="151"/>
      <c r="K58" s="151"/>
      <c r="L58" s="151"/>
      <c r="M58" s="152"/>
      <c r="N58" s="333">
        <v>0</v>
      </c>
      <c r="O58" s="334"/>
      <c r="P58" s="334"/>
      <c r="Q58" s="335"/>
      <c r="R58" s="333">
        <v>5</v>
      </c>
      <c r="S58" s="334"/>
      <c r="T58" s="334"/>
      <c r="U58" s="335"/>
      <c r="V58" s="121"/>
      <c r="W58" s="174"/>
      <c r="X58" s="174"/>
      <c r="Y58" s="150"/>
      <c r="Z58" s="150"/>
      <c r="AA58" s="150"/>
      <c r="AB58" s="150"/>
      <c r="AC58" s="150"/>
      <c r="AD58" s="150"/>
      <c r="AE58" s="150"/>
      <c r="AF58" s="150"/>
      <c r="AG58" s="150"/>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c r="BI58" s="150"/>
      <c r="BJ58" s="150"/>
      <c r="BK58" s="150"/>
      <c r="BL58" s="150"/>
      <c r="BM58" s="150"/>
      <c r="BN58" s="150"/>
      <c r="BO58" s="150"/>
      <c r="BP58" s="150"/>
      <c r="BQ58" s="150"/>
      <c r="BR58" s="150"/>
      <c r="BS58" s="150"/>
      <c r="BT58" s="150"/>
      <c r="BU58" s="150"/>
      <c r="BV58" s="150"/>
      <c r="BW58" s="150"/>
      <c r="BX58" s="150"/>
      <c r="BY58" s="150"/>
      <c r="BZ58" s="150"/>
      <c r="CA58" s="150"/>
      <c r="CB58" s="150"/>
      <c r="CC58" s="150"/>
      <c r="CD58" s="150"/>
      <c r="CE58" s="150"/>
      <c r="CF58" s="150"/>
      <c r="CG58" s="150"/>
      <c r="CH58" s="150"/>
      <c r="CI58" s="150"/>
      <c r="CJ58" s="150"/>
      <c r="CK58" s="150"/>
      <c r="CL58" s="150"/>
    </row>
    <row r="59" spans="1:90" s="110" customFormat="1" x14ac:dyDescent="0.4">
      <c r="A59" s="366"/>
      <c r="B59" s="164">
        <v>207</v>
      </c>
      <c r="C59" s="111" t="s">
        <v>146</v>
      </c>
      <c r="D59" s="151"/>
      <c r="E59" s="151"/>
      <c r="F59" s="151"/>
      <c r="G59" s="151"/>
      <c r="H59" s="151"/>
      <c r="I59" s="151"/>
      <c r="J59" s="151"/>
      <c r="K59" s="151"/>
      <c r="L59" s="151"/>
      <c r="M59" s="152"/>
      <c r="N59" s="333">
        <v>0</v>
      </c>
      <c r="O59" s="334"/>
      <c r="P59" s="334"/>
      <c r="Q59" s="335"/>
      <c r="R59" s="333">
        <v>6</v>
      </c>
      <c r="S59" s="334"/>
      <c r="T59" s="334"/>
      <c r="U59" s="335"/>
      <c r="V59" s="121"/>
      <c r="W59" s="174"/>
      <c r="X59" s="174"/>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c r="BI59" s="150"/>
      <c r="BJ59" s="150"/>
      <c r="BK59" s="150"/>
      <c r="BL59" s="150"/>
      <c r="BM59" s="150"/>
      <c r="BN59" s="150"/>
      <c r="BO59" s="150"/>
      <c r="BP59" s="150"/>
      <c r="BQ59" s="150"/>
      <c r="BR59" s="150"/>
      <c r="BS59" s="150"/>
      <c r="BT59" s="150"/>
      <c r="BU59" s="150"/>
      <c r="BV59" s="150"/>
      <c r="BW59" s="150"/>
      <c r="BX59" s="150"/>
      <c r="BY59" s="150"/>
      <c r="BZ59" s="150"/>
      <c r="CA59" s="150"/>
      <c r="CB59" s="150"/>
      <c r="CC59" s="150"/>
      <c r="CD59" s="150"/>
      <c r="CE59" s="150"/>
      <c r="CF59" s="150"/>
      <c r="CG59" s="150"/>
      <c r="CH59" s="150"/>
      <c r="CI59" s="150"/>
      <c r="CJ59" s="150"/>
      <c r="CK59" s="150"/>
      <c r="CL59" s="150"/>
    </row>
    <row r="60" spans="1:90" s="110" customFormat="1" x14ac:dyDescent="0.4">
      <c r="A60" s="366"/>
      <c r="B60" s="164">
        <v>208</v>
      </c>
      <c r="C60" s="111" t="s">
        <v>152</v>
      </c>
      <c r="D60" s="151"/>
      <c r="E60" s="151"/>
      <c r="F60" s="151"/>
      <c r="G60" s="151"/>
      <c r="H60" s="151"/>
      <c r="I60" s="151"/>
      <c r="J60" s="151"/>
      <c r="K60" s="151"/>
      <c r="L60" s="151"/>
      <c r="M60" s="152"/>
      <c r="N60" s="333">
        <v>0</v>
      </c>
      <c r="O60" s="334"/>
      <c r="P60" s="334"/>
      <c r="Q60" s="335"/>
      <c r="R60" s="333">
        <v>5</v>
      </c>
      <c r="S60" s="334"/>
      <c r="T60" s="334"/>
      <c r="U60" s="335"/>
      <c r="V60" s="121"/>
      <c r="W60" s="174"/>
      <c r="X60" s="174"/>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c r="BI60" s="150"/>
      <c r="BJ60" s="150"/>
      <c r="BK60" s="150"/>
      <c r="BL60" s="150"/>
      <c r="BM60" s="150"/>
      <c r="BN60" s="150"/>
      <c r="BO60" s="150"/>
      <c r="BP60" s="150"/>
      <c r="BQ60" s="150"/>
      <c r="BR60" s="150"/>
      <c r="BS60" s="150"/>
      <c r="BT60" s="150"/>
      <c r="BU60" s="150"/>
      <c r="BV60" s="150"/>
      <c r="BW60" s="150"/>
      <c r="BX60" s="150"/>
      <c r="BY60" s="150"/>
      <c r="BZ60" s="150"/>
      <c r="CA60" s="150"/>
      <c r="CB60" s="150"/>
      <c r="CC60" s="150"/>
      <c r="CD60" s="150"/>
      <c r="CE60" s="150"/>
      <c r="CF60" s="150"/>
      <c r="CG60" s="150"/>
      <c r="CH60" s="150"/>
      <c r="CI60" s="150"/>
      <c r="CJ60" s="150"/>
      <c r="CK60" s="150"/>
      <c r="CL60" s="150"/>
    </row>
    <row r="61" spans="1:90" s="110" customFormat="1" x14ac:dyDescent="0.4">
      <c r="A61" s="366"/>
      <c r="B61" s="164">
        <v>209</v>
      </c>
      <c r="C61" s="111" t="s">
        <v>165</v>
      </c>
      <c r="D61" s="151"/>
      <c r="E61" s="151"/>
      <c r="F61" s="151"/>
      <c r="G61" s="151"/>
      <c r="H61" s="151"/>
      <c r="I61" s="151"/>
      <c r="J61" s="151"/>
      <c r="K61" s="151"/>
      <c r="L61" s="151"/>
      <c r="M61" s="152"/>
      <c r="N61" s="333">
        <v>0</v>
      </c>
      <c r="O61" s="334"/>
      <c r="P61" s="334"/>
      <c r="Q61" s="335"/>
      <c r="R61" s="333">
        <v>3</v>
      </c>
      <c r="S61" s="334"/>
      <c r="T61" s="334"/>
      <c r="U61" s="335"/>
      <c r="V61" s="121"/>
      <c r="W61" s="174"/>
      <c r="X61" s="174"/>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c r="BI61" s="150"/>
      <c r="BJ61" s="150"/>
      <c r="BK61" s="150"/>
      <c r="BL61" s="150"/>
      <c r="BM61" s="150"/>
      <c r="BN61" s="150"/>
      <c r="BO61" s="150"/>
      <c r="BP61" s="150"/>
      <c r="BQ61" s="150"/>
      <c r="BR61" s="150"/>
      <c r="BS61" s="150"/>
      <c r="BT61" s="150"/>
      <c r="BU61" s="150"/>
      <c r="BV61" s="150"/>
      <c r="BW61" s="150"/>
      <c r="BX61" s="150"/>
      <c r="BY61" s="150"/>
      <c r="BZ61" s="150"/>
      <c r="CA61" s="150"/>
      <c r="CB61" s="150"/>
      <c r="CC61" s="150"/>
      <c r="CD61" s="150"/>
      <c r="CE61" s="150"/>
      <c r="CF61" s="150"/>
      <c r="CG61" s="150"/>
      <c r="CH61" s="150"/>
      <c r="CI61" s="150"/>
      <c r="CJ61" s="150"/>
      <c r="CK61" s="150"/>
      <c r="CL61" s="150"/>
    </row>
    <row r="62" spans="1:90" s="110" customFormat="1" x14ac:dyDescent="0.4">
      <c r="A62" s="366"/>
      <c r="B62" s="336">
        <v>210</v>
      </c>
      <c r="C62" s="111" t="s">
        <v>166</v>
      </c>
      <c r="D62" s="151"/>
      <c r="E62" s="151"/>
      <c r="F62" s="151"/>
      <c r="G62" s="151"/>
      <c r="H62" s="151"/>
      <c r="I62" s="151"/>
      <c r="J62" s="151"/>
      <c r="K62" s="151"/>
      <c r="L62" s="151"/>
      <c r="M62" s="152"/>
      <c r="N62" s="333">
        <v>0</v>
      </c>
      <c r="O62" s="334"/>
      <c r="P62" s="334"/>
      <c r="Q62" s="335"/>
      <c r="R62" s="333">
        <v>64</v>
      </c>
      <c r="S62" s="334"/>
      <c r="T62" s="334"/>
      <c r="U62" s="335"/>
      <c r="V62" s="121"/>
      <c r="W62" s="174"/>
      <c r="X62" s="174"/>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c r="CJ62" s="150"/>
      <c r="CK62" s="150"/>
      <c r="CL62" s="150"/>
    </row>
    <row r="63" spans="1:90" s="110" customFormat="1" x14ac:dyDescent="0.4">
      <c r="A63" s="366"/>
      <c r="B63" s="336"/>
      <c r="C63" s="111" t="s">
        <v>199</v>
      </c>
      <c r="D63" s="151"/>
      <c r="E63" s="151"/>
      <c r="F63" s="151"/>
      <c r="G63" s="151"/>
      <c r="H63" s="151"/>
      <c r="I63" s="151"/>
      <c r="J63" s="151"/>
      <c r="K63" s="151"/>
      <c r="L63" s="151"/>
      <c r="M63" s="152"/>
      <c r="N63" s="333">
        <v>0</v>
      </c>
      <c r="O63" s="334"/>
      <c r="P63" s="334"/>
      <c r="Q63" s="335"/>
      <c r="R63" s="333">
        <v>6</v>
      </c>
      <c r="S63" s="334"/>
      <c r="T63" s="334"/>
      <c r="U63" s="335"/>
      <c r="V63" s="121"/>
      <c r="W63" s="174"/>
      <c r="X63" s="174"/>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row>
    <row r="64" spans="1:90" s="110" customFormat="1" x14ac:dyDescent="0.4">
      <c r="A64" s="366"/>
      <c r="B64" s="164">
        <v>211</v>
      </c>
      <c r="C64" s="111" t="s">
        <v>179</v>
      </c>
      <c r="D64" s="151"/>
      <c r="E64" s="151"/>
      <c r="F64" s="151"/>
      <c r="G64" s="151"/>
      <c r="H64" s="151"/>
      <c r="I64" s="151"/>
      <c r="J64" s="151"/>
      <c r="K64" s="151"/>
      <c r="L64" s="151"/>
      <c r="M64" s="152"/>
      <c r="N64" s="333">
        <v>0</v>
      </c>
      <c r="O64" s="334"/>
      <c r="P64" s="334"/>
      <c r="Q64" s="335"/>
      <c r="R64" s="333">
        <v>6</v>
      </c>
      <c r="S64" s="334"/>
      <c r="T64" s="334"/>
      <c r="U64" s="335"/>
      <c r="V64" s="121"/>
      <c r="W64" s="174"/>
      <c r="X64" s="174"/>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row>
    <row r="65" spans="1:90" s="110" customFormat="1" x14ac:dyDescent="0.4">
      <c r="A65" s="366"/>
      <c r="B65" s="164">
        <v>212</v>
      </c>
      <c r="C65" s="111" t="s">
        <v>171</v>
      </c>
      <c r="D65" s="151"/>
      <c r="E65" s="151"/>
      <c r="F65" s="151"/>
      <c r="G65" s="151"/>
      <c r="H65" s="151"/>
      <c r="I65" s="151"/>
      <c r="J65" s="151"/>
      <c r="K65" s="151"/>
      <c r="L65" s="151"/>
      <c r="M65" s="152"/>
      <c r="N65" s="333">
        <v>0</v>
      </c>
      <c r="O65" s="334"/>
      <c r="P65" s="334"/>
      <c r="Q65" s="335"/>
      <c r="R65" s="333">
        <v>48</v>
      </c>
      <c r="S65" s="334"/>
      <c r="T65" s="334"/>
      <c r="U65" s="335"/>
      <c r="V65" s="121"/>
      <c r="W65" s="174"/>
      <c r="X65" s="174"/>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c r="CJ65" s="150"/>
      <c r="CK65" s="150"/>
      <c r="CL65" s="150"/>
    </row>
    <row r="66" spans="1:90" s="110" customFormat="1" x14ac:dyDescent="0.4">
      <c r="A66" s="366"/>
      <c r="B66" s="164">
        <v>213</v>
      </c>
      <c r="C66" s="111" t="s">
        <v>172</v>
      </c>
      <c r="D66" s="151"/>
      <c r="E66" s="151"/>
      <c r="F66" s="151"/>
      <c r="G66" s="151"/>
      <c r="H66" s="151"/>
      <c r="I66" s="151"/>
      <c r="J66" s="151"/>
      <c r="K66" s="151"/>
      <c r="L66" s="151"/>
      <c r="M66" s="152"/>
      <c r="N66" s="333">
        <v>0</v>
      </c>
      <c r="O66" s="334"/>
      <c r="P66" s="334"/>
      <c r="Q66" s="335"/>
      <c r="R66" s="333">
        <v>11</v>
      </c>
      <c r="S66" s="334"/>
      <c r="T66" s="334"/>
      <c r="U66" s="335"/>
      <c r="V66" s="121"/>
      <c r="W66" s="174"/>
      <c r="X66" s="174"/>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c r="CJ66" s="150"/>
      <c r="CK66" s="150"/>
      <c r="CL66" s="150"/>
    </row>
    <row r="67" spans="1:90" s="110" customFormat="1" x14ac:dyDescent="0.4">
      <c r="A67" s="366"/>
      <c r="B67" s="336">
        <v>214</v>
      </c>
      <c r="C67" s="111" t="s">
        <v>173</v>
      </c>
      <c r="D67" s="151"/>
      <c r="E67" s="151"/>
      <c r="F67" s="151"/>
      <c r="G67" s="151"/>
      <c r="H67" s="151"/>
      <c r="I67" s="151"/>
      <c r="J67" s="151"/>
      <c r="K67" s="151"/>
      <c r="L67" s="151"/>
      <c r="M67" s="152"/>
      <c r="N67" s="333">
        <v>0</v>
      </c>
      <c r="O67" s="334"/>
      <c r="P67" s="334"/>
      <c r="Q67" s="335"/>
      <c r="R67" s="333">
        <v>14</v>
      </c>
      <c r="S67" s="334"/>
      <c r="T67" s="334"/>
      <c r="U67" s="335"/>
      <c r="V67" s="121"/>
      <c r="W67" s="174"/>
      <c r="X67" s="174"/>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row>
    <row r="68" spans="1:90" s="110" customFormat="1" x14ac:dyDescent="0.4">
      <c r="A68" s="366"/>
      <c r="B68" s="336"/>
      <c r="C68" s="111" t="s">
        <v>324</v>
      </c>
      <c r="D68" s="151"/>
      <c r="E68" s="151"/>
      <c r="F68" s="151"/>
      <c r="G68" s="151"/>
      <c r="H68" s="151"/>
      <c r="I68" s="151"/>
      <c r="J68" s="151"/>
      <c r="K68" s="151"/>
      <c r="L68" s="151"/>
      <c r="M68" s="152"/>
      <c r="N68" s="333">
        <v>0</v>
      </c>
      <c r="O68" s="334"/>
      <c r="P68" s="334"/>
      <c r="Q68" s="335"/>
      <c r="R68" s="333">
        <v>1</v>
      </c>
      <c r="S68" s="334"/>
      <c r="T68" s="334"/>
      <c r="U68" s="335"/>
      <c r="V68" s="121"/>
      <c r="W68" s="174"/>
      <c r="X68" s="174"/>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row>
    <row r="69" spans="1:90" s="110" customFormat="1" x14ac:dyDescent="0.4">
      <c r="A69" s="366"/>
      <c r="B69" s="164">
        <v>215</v>
      </c>
      <c r="C69" s="111" t="s">
        <v>180</v>
      </c>
      <c r="D69" s="151"/>
      <c r="E69" s="151"/>
      <c r="F69" s="151"/>
      <c r="G69" s="151"/>
      <c r="H69" s="151"/>
      <c r="I69" s="151"/>
      <c r="J69" s="151"/>
      <c r="K69" s="151"/>
      <c r="L69" s="151"/>
      <c r="M69" s="152"/>
      <c r="N69" s="333">
        <v>0</v>
      </c>
      <c r="O69" s="334"/>
      <c r="P69" s="334"/>
      <c r="Q69" s="335"/>
      <c r="R69" s="333">
        <v>6</v>
      </c>
      <c r="S69" s="334"/>
      <c r="T69" s="334"/>
      <c r="U69" s="335"/>
      <c r="V69" s="121"/>
      <c r="W69" s="174"/>
      <c r="X69" s="174"/>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150"/>
      <c r="CL69" s="150"/>
    </row>
    <row r="70" spans="1:90" s="110" customFormat="1" x14ac:dyDescent="0.4">
      <c r="A70" s="366"/>
      <c r="B70" s="164">
        <v>216</v>
      </c>
      <c r="C70" s="111" t="s">
        <v>190</v>
      </c>
      <c r="D70" s="151"/>
      <c r="E70" s="151"/>
      <c r="F70" s="151"/>
      <c r="G70" s="151"/>
      <c r="H70" s="151"/>
      <c r="I70" s="151"/>
      <c r="J70" s="151"/>
      <c r="K70" s="151"/>
      <c r="L70" s="151"/>
      <c r="M70" s="152"/>
      <c r="N70" s="333">
        <v>0</v>
      </c>
      <c r="O70" s="334"/>
      <c r="P70" s="334"/>
      <c r="Q70" s="335"/>
      <c r="R70" s="333">
        <v>12</v>
      </c>
      <c r="S70" s="334"/>
      <c r="T70" s="334"/>
      <c r="U70" s="335"/>
      <c r="V70" s="121"/>
      <c r="W70" s="174"/>
      <c r="X70" s="174"/>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c r="CJ70" s="150"/>
      <c r="CK70" s="150"/>
      <c r="CL70" s="150"/>
    </row>
    <row r="71" spans="1:90" s="110" customFormat="1" x14ac:dyDescent="0.4">
      <c r="A71" s="366"/>
      <c r="B71" s="164">
        <v>217</v>
      </c>
      <c r="C71" s="111" t="s">
        <v>184</v>
      </c>
      <c r="D71" s="151"/>
      <c r="E71" s="151"/>
      <c r="F71" s="151"/>
      <c r="G71" s="151"/>
      <c r="H71" s="151"/>
      <c r="I71" s="151"/>
      <c r="J71" s="151"/>
      <c r="K71" s="151"/>
      <c r="L71" s="151"/>
      <c r="M71" s="152"/>
      <c r="N71" s="333">
        <v>0</v>
      </c>
      <c r="O71" s="334"/>
      <c r="P71" s="334"/>
      <c r="Q71" s="335"/>
      <c r="R71" s="333">
        <v>55</v>
      </c>
      <c r="S71" s="334"/>
      <c r="T71" s="334"/>
      <c r="U71" s="335"/>
      <c r="V71" s="121"/>
      <c r="W71" s="174"/>
      <c r="X71" s="174"/>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c r="CJ71" s="150"/>
      <c r="CK71" s="150"/>
      <c r="CL71" s="150"/>
    </row>
    <row r="72" spans="1:90" s="110" customFormat="1" x14ac:dyDescent="0.4">
      <c r="A72" s="366"/>
      <c r="B72" s="164">
        <v>218</v>
      </c>
      <c r="C72" s="109" t="s">
        <v>194</v>
      </c>
      <c r="D72" s="151"/>
      <c r="E72" s="151"/>
      <c r="F72" s="151"/>
      <c r="G72" s="151"/>
      <c r="H72" s="151"/>
      <c r="I72" s="151"/>
      <c r="J72" s="151"/>
      <c r="K72" s="151"/>
      <c r="L72" s="151"/>
      <c r="M72" s="151"/>
      <c r="N72" s="333">
        <v>0</v>
      </c>
      <c r="O72" s="334"/>
      <c r="P72" s="334"/>
      <c r="Q72" s="335"/>
      <c r="R72" s="333">
        <v>10</v>
      </c>
      <c r="S72" s="334"/>
      <c r="T72" s="334"/>
      <c r="U72" s="335"/>
      <c r="V72" s="121"/>
      <c r="W72" s="174"/>
      <c r="X72" s="174"/>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c r="CJ72" s="150"/>
      <c r="CK72" s="150"/>
      <c r="CL72" s="150"/>
    </row>
    <row r="73" spans="1:90" s="132" customFormat="1" x14ac:dyDescent="0.4">
      <c r="A73" s="366"/>
      <c r="B73" s="336">
        <v>219</v>
      </c>
      <c r="C73" s="109" t="s">
        <v>207</v>
      </c>
      <c r="D73" s="109"/>
      <c r="E73" s="109"/>
      <c r="F73" s="109"/>
      <c r="G73" s="109"/>
      <c r="H73" s="109"/>
      <c r="I73" s="109"/>
      <c r="J73" s="109"/>
      <c r="K73" s="109"/>
      <c r="L73" s="109"/>
      <c r="M73" s="109"/>
      <c r="N73" s="333">
        <v>0</v>
      </c>
      <c r="O73" s="334"/>
      <c r="P73" s="334"/>
      <c r="Q73" s="335"/>
      <c r="R73" s="333">
        <v>6</v>
      </c>
      <c r="S73" s="334"/>
      <c r="T73" s="334"/>
      <c r="U73" s="335"/>
      <c r="V73" s="121"/>
      <c r="W73" s="175"/>
      <c r="X73" s="175"/>
    </row>
    <row r="74" spans="1:90" s="132" customFormat="1" ht="16.5" customHeight="1" x14ac:dyDescent="0.4">
      <c r="A74" s="366"/>
      <c r="B74" s="336"/>
      <c r="C74" s="109" t="s">
        <v>218</v>
      </c>
      <c r="D74" s="109"/>
      <c r="E74" s="109"/>
      <c r="F74" s="109"/>
      <c r="G74" s="109"/>
      <c r="H74" s="109"/>
      <c r="I74" s="109"/>
      <c r="J74" s="109"/>
      <c r="K74" s="109"/>
      <c r="L74" s="109"/>
      <c r="M74" s="109"/>
      <c r="N74" s="333">
        <v>0</v>
      </c>
      <c r="O74" s="334"/>
      <c r="P74" s="334"/>
      <c r="Q74" s="335"/>
      <c r="R74" s="333">
        <v>3</v>
      </c>
      <c r="S74" s="334"/>
      <c r="T74" s="334"/>
      <c r="U74" s="335"/>
      <c r="V74" s="150"/>
      <c r="W74" s="175"/>
      <c r="X74" s="175"/>
    </row>
    <row r="75" spans="1:90" s="110" customFormat="1" x14ac:dyDescent="0.4">
      <c r="A75" s="366"/>
      <c r="B75" s="164">
        <v>220</v>
      </c>
      <c r="C75" s="109" t="s">
        <v>208</v>
      </c>
      <c r="D75" s="151"/>
      <c r="E75" s="151"/>
      <c r="F75" s="151"/>
      <c r="G75" s="151"/>
      <c r="H75" s="151"/>
      <c r="I75" s="151"/>
      <c r="J75" s="151"/>
      <c r="K75" s="151"/>
      <c r="L75" s="151"/>
      <c r="M75" s="151"/>
      <c r="N75" s="333">
        <v>0</v>
      </c>
      <c r="O75" s="334"/>
      <c r="P75" s="334"/>
      <c r="Q75" s="335"/>
      <c r="R75" s="333">
        <v>8</v>
      </c>
      <c r="S75" s="334"/>
      <c r="T75" s="334"/>
      <c r="U75" s="335"/>
      <c r="V75" s="121"/>
      <c r="W75" s="174"/>
      <c r="X75" s="174"/>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c r="CJ75" s="150"/>
      <c r="CK75" s="150"/>
      <c r="CL75" s="150"/>
    </row>
    <row r="76" spans="1:90" s="110" customFormat="1" x14ac:dyDescent="0.4">
      <c r="A76" s="366"/>
      <c r="B76" s="336">
        <v>221</v>
      </c>
      <c r="C76" s="109" t="s">
        <v>209</v>
      </c>
      <c r="D76" s="151"/>
      <c r="E76" s="151"/>
      <c r="F76" s="151"/>
      <c r="G76" s="151"/>
      <c r="H76" s="151"/>
      <c r="I76" s="151"/>
      <c r="J76" s="151"/>
      <c r="K76" s="151"/>
      <c r="L76" s="151"/>
      <c r="M76" s="151"/>
      <c r="N76" s="333">
        <v>0</v>
      </c>
      <c r="O76" s="334"/>
      <c r="P76" s="334"/>
      <c r="Q76" s="335"/>
      <c r="R76" s="333">
        <v>7</v>
      </c>
      <c r="S76" s="334"/>
      <c r="T76" s="334"/>
      <c r="U76" s="335"/>
      <c r="V76" s="121"/>
      <c r="W76" s="174"/>
      <c r="X76" s="174"/>
      <c r="Y76" s="150"/>
      <c r="Z76" s="150"/>
      <c r="AA76" s="150"/>
      <c r="AB76" s="150"/>
      <c r="AC76" s="150"/>
      <c r="AD76" s="150"/>
      <c r="AE76" s="150"/>
      <c r="AF76" s="150"/>
      <c r="AG76" s="150"/>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c r="CJ76" s="150"/>
      <c r="CK76" s="150"/>
      <c r="CL76" s="150"/>
    </row>
    <row r="77" spans="1:90" s="110" customFormat="1" x14ac:dyDescent="0.4">
      <c r="A77" s="366"/>
      <c r="B77" s="336"/>
      <c r="C77" s="109" t="s">
        <v>256</v>
      </c>
      <c r="D77" s="151"/>
      <c r="E77" s="151"/>
      <c r="F77" s="151"/>
      <c r="G77" s="151"/>
      <c r="H77" s="151"/>
      <c r="I77" s="151"/>
      <c r="J77" s="151"/>
      <c r="K77" s="151"/>
      <c r="L77" s="151"/>
      <c r="M77" s="151"/>
      <c r="N77" s="333">
        <v>0</v>
      </c>
      <c r="O77" s="334"/>
      <c r="P77" s="334"/>
      <c r="Q77" s="335"/>
      <c r="R77" s="333">
        <v>1</v>
      </c>
      <c r="S77" s="334"/>
      <c r="T77" s="334"/>
      <c r="U77" s="335"/>
      <c r="V77" s="121"/>
      <c r="W77" s="174"/>
      <c r="X77" s="174"/>
      <c r="Y77" s="150"/>
      <c r="Z77" s="150"/>
      <c r="AA77" s="150"/>
      <c r="AB77" s="150"/>
      <c r="AC77" s="150"/>
      <c r="AD77" s="150"/>
      <c r="AE77" s="150"/>
      <c r="AF77" s="150"/>
      <c r="AG77" s="150"/>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c r="CJ77" s="150"/>
      <c r="CK77" s="150"/>
      <c r="CL77" s="150"/>
    </row>
    <row r="78" spans="1:90" s="110" customFormat="1" x14ac:dyDescent="0.4">
      <c r="A78" s="366"/>
      <c r="B78" s="164">
        <v>222</v>
      </c>
      <c r="C78" s="109" t="s">
        <v>211</v>
      </c>
      <c r="D78" s="151"/>
      <c r="E78" s="151"/>
      <c r="F78" s="151"/>
      <c r="G78" s="151"/>
      <c r="H78" s="151"/>
      <c r="I78" s="151"/>
      <c r="J78" s="151"/>
      <c r="K78" s="151"/>
      <c r="L78" s="151"/>
      <c r="M78" s="151"/>
      <c r="N78" s="333">
        <v>0</v>
      </c>
      <c r="O78" s="334"/>
      <c r="P78" s="334"/>
      <c r="Q78" s="335"/>
      <c r="R78" s="333">
        <v>6</v>
      </c>
      <c r="S78" s="334"/>
      <c r="T78" s="334"/>
      <c r="U78" s="335"/>
      <c r="V78" s="121"/>
      <c r="W78" s="174"/>
      <c r="X78" s="174"/>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c r="CJ78" s="150"/>
      <c r="CK78" s="150"/>
      <c r="CL78" s="150"/>
    </row>
    <row r="79" spans="1:90" s="110" customFormat="1" x14ac:dyDescent="0.4">
      <c r="A79" s="366"/>
      <c r="B79" s="164">
        <v>223</v>
      </c>
      <c r="C79" s="109" t="s">
        <v>216</v>
      </c>
      <c r="D79" s="151"/>
      <c r="E79" s="151"/>
      <c r="F79" s="151"/>
      <c r="G79" s="151"/>
      <c r="H79" s="151"/>
      <c r="I79" s="151"/>
      <c r="J79" s="151"/>
      <c r="K79" s="151"/>
      <c r="L79" s="151"/>
      <c r="M79" s="151"/>
      <c r="N79" s="333">
        <v>0</v>
      </c>
      <c r="O79" s="334"/>
      <c r="P79" s="334"/>
      <c r="Q79" s="335"/>
      <c r="R79" s="333">
        <v>15</v>
      </c>
      <c r="S79" s="334"/>
      <c r="T79" s="334"/>
      <c r="U79" s="335"/>
      <c r="V79" s="121"/>
      <c r="W79" s="174"/>
      <c r="X79" s="174"/>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c r="CJ79" s="150"/>
      <c r="CK79" s="150"/>
      <c r="CL79" s="150"/>
    </row>
    <row r="80" spans="1:90" s="132" customFormat="1" x14ac:dyDescent="0.4">
      <c r="A80" s="366"/>
      <c r="B80" s="336">
        <v>224</v>
      </c>
      <c r="C80" s="109" t="s">
        <v>221</v>
      </c>
      <c r="D80" s="109"/>
      <c r="E80" s="109"/>
      <c r="F80" s="109"/>
      <c r="G80" s="109"/>
      <c r="H80" s="109"/>
      <c r="I80" s="109"/>
      <c r="J80" s="109"/>
      <c r="K80" s="109"/>
      <c r="L80" s="109"/>
      <c r="M80" s="109"/>
      <c r="N80" s="333">
        <v>0</v>
      </c>
      <c r="O80" s="334"/>
      <c r="P80" s="334"/>
      <c r="Q80" s="335"/>
      <c r="R80" s="333">
        <v>21</v>
      </c>
      <c r="S80" s="334"/>
      <c r="T80" s="334"/>
      <c r="U80" s="335"/>
      <c r="V80" s="121"/>
      <c r="W80" s="175"/>
      <c r="X80" s="175"/>
    </row>
    <row r="81" spans="1:90" s="132" customFormat="1" ht="16.5" customHeight="1" x14ac:dyDescent="0.4">
      <c r="A81" s="366"/>
      <c r="B81" s="336"/>
      <c r="C81" s="109" t="s">
        <v>235</v>
      </c>
      <c r="D81" s="109"/>
      <c r="E81" s="109"/>
      <c r="F81" s="109"/>
      <c r="G81" s="109"/>
      <c r="H81" s="109"/>
      <c r="I81" s="109"/>
      <c r="J81" s="109"/>
      <c r="K81" s="109"/>
      <c r="L81" s="109"/>
      <c r="M81" s="109"/>
      <c r="N81" s="333">
        <v>0</v>
      </c>
      <c r="O81" s="334"/>
      <c r="P81" s="334"/>
      <c r="Q81" s="335"/>
      <c r="R81" s="333">
        <v>2</v>
      </c>
      <c r="S81" s="334"/>
      <c r="T81" s="334"/>
      <c r="U81" s="335"/>
      <c r="V81" s="121"/>
      <c r="W81" s="175"/>
      <c r="X81" s="175"/>
    </row>
    <row r="82" spans="1:90" s="110" customFormat="1" x14ac:dyDescent="0.4">
      <c r="A82" s="366"/>
      <c r="B82" s="164">
        <v>225</v>
      </c>
      <c r="C82" s="109" t="s">
        <v>222</v>
      </c>
      <c r="D82" s="151"/>
      <c r="E82" s="151"/>
      <c r="F82" s="151"/>
      <c r="G82" s="151"/>
      <c r="H82" s="151"/>
      <c r="I82" s="151"/>
      <c r="J82" s="151"/>
      <c r="K82" s="151"/>
      <c r="L82" s="151"/>
      <c r="M82" s="151"/>
      <c r="N82" s="333">
        <v>0</v>
      </c>
      <c r="O82" s="334"/>
      <c r="P82" s="334"/>
      <c r="Q82" s="335"/>
      <c r="R82" s="333">
        <v>14</v>
      </c>
      <c r="S82" s="334"/>
      <c r="T82" s="334"/>
      <c r="U82" s="335"/>
      <c r="V82" s="121"/>
      <c r="W82" s="174"/>
      <c r="X82" s="174"/>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c r="CJ82" s="150"/>
      <c r="CK82" s="150"/>
      <c r="CL82" s="150"/>
    </row>
    <row r="83" spans="1:90" s="110" customFormat="1" x14ac:dyDescent="0.4">
      <c r="A83" s="366"/>
      <c r="B83" s="336">
        <v>226</v>
      </c>
      <c r="C83" s="109" t="s">
        <v>223</v>
      </c>
      <c r="D83" s="151"/>
      <c r="E83" s="151"/>
      <c r="F83" s="151"/>
      <c r="G83" s="151"/>
      <c r="H83" s="151"/>
      <c r="I83" s="151"/>
      <c r="J83" s="151"/>
      <c r="K83" s="151"/>
      <c r="L83" s="151"/>
      <c r="M83" s="151"/>
      <c r="N83" s="333">
        <v>0</v>
      </c>
      <c r="O83" s="334"/>
      <c r="P83" s="334"/>
      <c r="Q83" s="335"/>
      <c r="R83" s="333">
        <v>17</v>
      </c>
      <c r="S83" s="334"/>
      <c r="T83" s="334"/>
      <c r="U83" s="335"/>
      <c r="V83" s="121"/>
      <c r="W83" s="174"/>
      <c r="X83" s="174"/>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c r="CJ83" s="150"/>
      <c r="CK83" s="150"/>
      <c r="CL83" s="150"/>
    </row>
    <row r="84" spans="1:90" s="110" customFormat="1" x14ac:dyDescent="0.4">
      <c r="A84" s="366"/>
      <c r="B84" s="336"/>
      <c r="C84" s="109" t="s">
        <v>296</v>
      </c>
      <c r="D84" s="151"/>
      <c r="E84" s="151"/>
      <c r="F84" s="151"/>
      <c r="G84" s="151"/>
      <c r="H84" s="151"/>
      <c r="I84" s="151"/>
      <c r="J84" s="151"/>
      <c r="K84" s="151"/>
      <c r="L84" s="151"/>
      <c r="M84" s="151"/>
      <c r="N84" s="333">
        <v>0</v>
      </c>
      <c r="O84" s="334"/>
      <c r="P84" s="334"/>
      <c r="Q84" s="335"/>
      <c r="R84" s="333">
        <v>1</v>
      </c>
      <c r="S84" s="334"/>
      <c r="T84" s="334"/>
      <c r="U84" s="335"/>
      <c r="V84" s="121"/>
      <c r="W84" s="174"/>
      <c r="X84" s="174"/>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c r="CJ84" s="150"/>
      <c r="CK84" s="150"/>
      <c r="CL84" s="150"/>
    </row>
    <row r="85" spans="1:90" s="110" customFormat="1" x14ac:dyDescent="0.4">
      <c r="A85" s="366"/>
      <c r="B85" s="164">
        <v>227</v>
      </c>
      <c r="C85" s="109" t="s">
        <v>231</v>
      </c>
      <c r="D85" s="151"/>
      <c r="E85" s="151"/>
      <c r="F85" s="151"/>
      <c r="G85" s="151"/>
      <c r="H85" s="151"/>
      <c r="I85" s="151"/>
      <c r="J85" s="151"/>
      <c r="K85" s="151"/>
      <c r="L85" s="151"/>
      <c r="M85" s="151"/>
      <c r="N85" s="333">
        <v>0</v>
      </c>
      <c r="O85" s="334"/>
      <c r="P85" s="334"/>
      <c r="Q85" s="335"/>
      <c r="R85" s="333">
        <v>5</v>
      </c>
      <c r="S85" s="334"/>
      <c r="T85" s="334"/>
      <c r="U85" s="335"/>
      <c r="V85" s="121"/>
      <c r="W85" s="174"/>
      <c r="X85" s="174"/>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c r="CJ85" s="150"/>
      <c r="CK85" s="150"/>
      <c r="CL85" s="150"/>
    </row>
    <row r="86" spans="1:90" s="110" customFormat="1" x14ac:dyDescent="0.4">
      <c r="A86" s="366"/>
      <c r="B86" s="164">
        <v>228</v>
      </c>
      <c r="C86" s="109" t="s">
        <v>232</v>
      </c>
      <c r="D86" s="151"/>
      <c r="E86" s="151"/>
      <c r="F86" s="151"/>
      <c r="G86" s="151"/>
      <c r="H86" s="151"/>
      <c r="I86" s="151"/>
      <c r="J86" s="151"/>
      <c r="K86" s="151"/>
      <c r="L86" s="151"/>
      <c r="M86" s="151"/>
      <c r="N86" s="333">
        <v>0</v>
      </c>
      <c r="O86" s="334"/>
      <c r="P86" s="334"/>
      <c r="Q86" s="335"/>
      <c r="R86" s="333">
        <v>3</v>
      </c>
      <c r="S86" s="334"/>
      <c r="T86" s="334"/>
      <c r="U86" s="335"/>
      <c r="V86" s="121"/>
      <c r="W86" s="174"/>
      <c r="X86" s="174"/>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c r="CJ86" s="150"/>
      <c r="CK86" s="150"/>
      <c r="CL86" s="150"/>
    </row>
    <row r="87" spans="1:90" s="110" customFormat="1" x14ac:dyDescent="0.4">
      <c r="A87" s="366"/>
      <c r="B87" s="164">
        <v>229</v>
      </c>
      <c r="C87" s="109" t="s">
        <v>233</v>
      </c>
      <c r="D87" s="151"/>
      <c r="E87" s="151"/>
      <c r="F87" s="151"/>
      <c r="G87" s="151"/>
      <c r="H87" s="151"/>
      <c r="I87" s="151"/>
      <c r="J87" s="151"/>
      <c r="K87" s="151"/>
      <c r="L87" s="151"/>
      <c r="M87" s="151"/>
      <c r="N87" s="333">
        <v>0</v>
      </c>
      <c r="O87" s="334"/>
      <c r="P87" s="334"/>
      <c r="Q87" s="335"/>
      <c r="R87" s="333">
        <v>12</v>
      </c>
      <c r="S87" s="334"/>
      <c r="T87" s="334"/>
      <c r="U87" s="335"/>
      <c r="V87" s="121"/>
      <c r="W87" s="174"/>
      <c r="X87" s="174"/>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c r="CJ87" s="150"/>
      <c r="CK87" s="150"/>
      <c r="CL87" s="150"/>
    </row>
    <row r="88" spans="1:90" s="110" customFormat="1" x14ac:dyDescent="0.4">
      <c r="A88" s="366"/>
      <c r="B88" s="164">
        <v>230</v>
      </c>
      <c r="C88" s="109" t="s">
        <v>234</v>
      </c>
      <c r="D88" s="151"/>
      <c r="E88" s="151"/>
      <c r="F88" s="151"/>
      <c r="G88" s="151"/>
      <c r="H88" s="151"/>
      <c r="I88" s="151"/>
      <c r="J88" s="151"/>
      <c r="K88" s="151"/>
      <c r="L88" s="151"/>
      <c r="M88" s="151"/>
      <c r="N88" s="333">
        <v>0</v>
      </c>
      <c r="O88" s="334"/>
      <c r="P88" s="334"/>
      <c r="Q88" s="335"/>
      <c r="R88" s="333">
        <v>5</v>
      </c>
      <c r="S88" s="334"/>
      <c r="T88" s="334"/>
      <c r="U88" s="335"/>
      <c r="V88" s="121"/>
      <c r="W88" s="174"/>
      <c r="X88" s="174"/>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c r="CJ88" s="150"/>
      <c r="CK88" s="150"/>
      <c r="CL88" s="150"/>
    </row>
    <row r="89" spans="1:90" s="110" customFormat="1" x14ac:dyDescent="0.4">
      <c r="A89" s="366"/>
      <c r="B89" s="164">
        <v>231</v>
      </c>
      <c r="C89" s="109" t="s">
        <v>236</v>
      </c>
      <c r="D89" s="151"/>
      <c r="E89" s="151"/>
      <c r="F89" s="151"/>
      <c r="G89" s="151"/>
      <c r="H89" s="151"/>
      <c r="I89" s="151"/>
      <c r="J89" s="151"/>
      <c r="K89" s="151"/>
      <c r="L89" s="151"/>
      <c r="M89" s="151"/>
      <c r="N89" s="333">
        <v>0</v>
      </c>
      <c r="O89" s="334"/>
      <c r="P89" s="334"/>
      <c r="Q89" s="335"/>
      <c r="R89" s="333">
        <v>4</v>
      </c>
      <c r="S89" s="334"/>
      <c r="T89" s="334"/>
      <c r="U89" s="335"/>
      <c r="V89" s="121"/>
      <c r="W89" s="174"/>
      <c r="X89" s="174"/>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c r="CJ89" s="150"/>
      <c r="CK89" s="150"/>
      <c r="CL89" s="150"/>
    </row>
    <row r="90" spans="1:90" s="110" customFormat="1" x14ac:dyDescent="0.4">
      <c r="A90" s="366"/>
      <c r="B90" s="164">
        <v>232</v>
      </c>
      <c r="C90" s="109" t="s">
        <v>237</v>
      </c>
      <c r="D90" s="151"/>
      <c r="E90" s="151"/>
      <c r="F90" s="151"/>
      <c r="G90" s="151"/>
      <c r="H90" s="151"/>
      <c r="I90" s="151"/>
      <c r="J90" s="151"/>
      <c r="K90" s="151"/>
      <c r="L90" s="151"/>
      <c r="M90" s="151"/>
      <c r="N90" s="333">
        <v>0</v>
      </c>
      <c r="O90" s="334"/>
      <c r="P90" s="334"/>
      <c r="Q90" s="335"/>
      <c r="R90" s="333">
        <v>35</v>
      </c>
      <c r="S90" s="334"/>
      <c r="T90" s="334"/>
      <c r="U90" s="335"/>
      <c r="V90" s="121"/>
      <c r="W90" s="174"/>
      <c r="X90" s="174"/>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c r="CJ90" s="150"/>
      <c r="CK90" s="150"/>
      <c r="CL90" s="150"/>
    </row>
    <row r="91" spans="1:90" s="110" customFormat="1" x14ac:dyDescent="0.4">
      <c r="A91" s="366"/>
      <c r="B91" s="164">
        <v>233</v>
      </c>
      <c r="C91" s="109" t="s">
        <v>238</v>
      </c>
      <c r="D91" s="151"/>
      <c r="E91" s="151"/>
      <c r="F91" s="151"/>
      <c r="G91" s="151"/>
      <c r="H91" s="151"/>
      <c r="I91" s="151"/>
      <c r="J91" s="151"/>
      <c r="K91" s="151"/>
      <c r="L91" s="151"/>
      <c r="M91" s="151"/>
      <c r="N91" s="333">
        <v>0</v>
      </c>
      <c r="O91" s="334"/>
      <c r="P91" s="334"/>
      <c r="Q91" s="335"/>
      <c r="R91" s="333">
        <v>15</v>
      </c>
      <c r="S91" s="334"/>
      <c r="T91" s="334"/>
      <c r="U91" s="335"/>
      <c r="V91" s="121"/>
      <c r="W91" s="174"/>
      <c r="X91" s="174"/>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c r="CJ91" s="150"/>
      <c r="CK91" s="150"/>
      <c r="CL91" s="150"/>
    </row>
    <row r="92" spans="1:90" s="110" customFormat="1" x14ac:dyDescent="0.4">
      <c r="A92" s="366"/>
      <c r="B92" s="164">
        <v>234</v>
      </c>
      <c r="C92" s="109" t="s">
        <v>242</v>
      </c>
      <c r="D92" s="151"/>
      <c r="E92" s="151"/>
      <c r="F92" s="151"/>
      <c r="G92" s="151"/>
      <c r="H92" s="151"/>
      <c r="I92" s="151"/>
      <c r="J92" s="151"/>
      <c r="K92" s="151"/>
      <c r="L92" s="151"/>
      <c r="M92" s="151"/>
      <c r="N92" s="333">
        <v>0</v>
      </c>
      <c r="O92" s="334"/>
      <c r="P92" s="334"/>
      <c r="Q92" s="335"/>
      <c r="R92" s="333">
        <v>6</v>
      </c>
      <c r="S92" s="334"/>
      <c r="T92" s="334"/>
      <c r="U92" s="335"/>
      <c r="V92" s="121"/>
      <c r="W92" s="174"/>
      <c r="X92" s="174"/>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c r="CJ92" s="150"/>
      <c r="CK92" s="150"/>
      <c r="CL92" s="150"/>
    </row>
    <row r="93" spans="1:90" s="110" customFormat="1" x14ac:dyDescent="0.4">
      <c r="A93" s="366"/>
      <c r="B93" s="164">
        <v>235</v>
      </c>
      <c r="C93" s="109" t="s">
        <v>243</v>
      </c>
      <c r="D93" s="151"/>
      <c r="E93" s="151"/>
      <c r="F93" s="151"/>
      <c r="G93" s="151"/>
      <c r="H93" s="151"/>
      <c r="I93" s="151"/>
      <c r="J93" s="151"/>
      <c r="K93" s="151"/>
      <c r="L93" s="151"/>
      <c r="M93" s="151"/>
      <c r="N93" s="333">
        <v>0</v>
      </c>
      <c r="O93" s="334"/>
      <c r="P93" s="334"/>
      <c r="Q93" s="335"/>
      <c r="R93" s="333">
        <v>7</v>
      </c>
      <c r="S93" s="334"/>
      <c r="T93" s="334"/>
      <c r="U93" s="335"/>
      <c r="V93" s="121"/>
      <c r="W93" s="174"/>
      <c r="X93" s="174"/>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c r="CJ93" s="150"/>
      <c r="CK93" s="150"/>
      <c r="CL93" s="150"/>
    </row>
    <row r="94" spans="1:90" s="110" customFormat="1" x14ac:dyDescent="0.4">
      <c r="A94" s="366"/>
      <c r="B94" s="164">
        <v>236</v>
      </c>
      <c r="C94" s="109" t="s">
        <v>244</v>
      </c>
      <c r="D94" s="151"/>
      <c r="E94" s="151"/>
      <c r="F94" s="151"/>
      <c r="G94" s="151"/>
      <c r="H94" s="151"/>
      <c r="I94" s="151"/>
      <c r="J94" s="151"/>
      <c r="K94" s="151"/>
      <c r="L94" s="151"/>
      <c r="M94" s="151"/>
      <c r="N94" s="333">
        <v>0</v>
      </c>
      <c r="O94" s="334"/>
      <c r="P94" s="334"/>
      <c r="Q94" s="335"/>
      <c r="R94" s="333">
        <v>5</v>
      </c>
      <c r="S94" s="334"/>
      <c r="T94" s="334"/>
      <c r="U94" s="335"/>
      <c r="V94" s="121"/>
      <c r="W94" s="174"/>
      <c r="X94" s="174"/>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c r="CJ94" s="150"/>
      <c r="CK94" s="150"/>
      <c r="CL94" s="150"/>
    </row>
    <row r="95" spans="1:90" s="110" customFormat="1" x14ac:dyDescent="0.4">
      <c r="A95" s="366"/>
      <c r="B95" s="336">
        <v>237</v>
      </c>
      <c r="C95" s="109" t="s">
        <v>248</v>
      </c>
      <c r="D95" s="151"/>
      <c r="E95" s="151"/>
      <c r="F95" s="151"/>
      <c r="G95" s="151"/>
      <c r="H95" s="151"/>
      <c r="I95" s="151"/>
      <c r="J95" s="151"/>
      <c r="K95" s="151"/>
      <c r="L95" s="151"/>
      <c r="M95" s="151"/>
      <c r="N95" s="333">
        <v>0</v>
      </c>
      <c r="O95" s="334"/>
      <c r="P95" s="334"/>
      <c r="Q95" s="335"/>
      <c r="R95" s="333">
        <v>8</v>
      </c>
      <c r="S95" s="334"/>
      <c r="T95" s="334"/>
      <c r="U95" s="335"/>
      <c r="V95" s="121"/>
      <c r="W95" s="174"/>
      <c r="X95" s="174"/>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c r="CJ95" s="150"/>
      <c r="CK95" s="150"/>
      <c r="CL95" s="150"/>
    </row>
    <row r="96" spans="1:90" s="110" customFormat="1" x14ac:dyDescent="0.4">
      <c r="A96" s="366"/>
      <c r="B96" s="336"/>
      <c r="C96" s="109" t="s">
        <v>249</v>
      </c>
      <c r="D96" s="151"/>
      <c r="E96" s="151"/>
      <c r="F96" s="151"/>
      <c r="G96" s="151"/>
      <c r="H96" s="151"/>
      <c r="I96" s="151"/>
      <c r="J96" s="151"/>
      <c r="K96" s="151"/>
      <c r="L96" s="151"/>
      <c r="M96" s="151"/>
      <c r="N96" s="333">
        <v>0</v>
      </c>
      <c r="O96" s="334"/>
      <c r="P96" s="334"/>
      <c r="Q96" s="335"/>
      <c r="R96" s="333">
        <v>1</v>
      </c>
      <c r="S96" s="334"/>
      <c r="T96" s="334"/>
      <c r="U96" s="335"/>
      <c r="V96" s="121"/>
      <c r="W96" s="174"/>
      <c r="X96" s="174"/>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c r="BZ96" s="150"/>
      <c r="CA96" s="150"/>
      <c r="CB96" s="150"/>
      <c r="CC96" s="150"/>
      <c r="CD96" s="150"/>
      <c r="CE96" s="150"/>
      <c r="CF96" s="150"/>
      <c r="CG96" s="150"/>
      <c r="CH96" s="150"/>
      <c r="CI96" s="150"/>
      <c r="CJ96" s="150"/>
      <c r="CK96" s="150"/>
      <c r="CL96" s="150"/>
    </row>
    <row r="97" spans="1:90" s="110" customFormat="1" x14ac:dyDescent="0.4">
      <c r="A97" s="366"/>
      <c r="B97" s="164">
        <v>238</v>
      </c>
      <c r="C97" s="109" t="s">
        <v>251</v>
      </c>
      <c r="D97" s="151"/>
      <c r="E97" s="151"/>
      <c r="F97" s="151"/>
      <c r="G97" s="151"/>
      <c r="H97" s="151"/>
      <c r="I97" s="151"/>
      <c r="J97" s="151"/>
      <c r="K97" s="151"/>
      <c r="L97" s="151"/>
      <c r="M97" s="151"/>
      <c r="N97" s="333">
        <v>0</v>
      </c>
      <c r="O97" s="334"/>
      <c r="P97" s="334"/>
      <c r="Q97" s="335"/>
      <c r="R97" s="333">
        <v>13</v>
      </c>
      <c r="S97" s="334"/>
      <c r="T97" s="334"/>
      <c r="U97" s="335"/>
      <c r="V97" s="171"/>
      <c r="W97" s="174"/>
      <c r="X97" s="174"/>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c r="CJ97" s="150"/>
      <c r="CK97" s="150"/>
      <c r="CL97" s="150"/>
    </row>
    <row r="98" spans="1:90" s="110" customFormat="1" x14ac:dyDescent="0.4">
      <c r="A98" s="366"/>
      <c r="B98" s="336">
        <v>239</v>
      </c>
      <c r="C98" s="109" t="s">
        <v>252</v>
      </c>
      <c r="D98" s="151"/>
      <c r="E98" s="151"/>
      <c r="F98" s="151"/>
      <c r="G98" s="151"/>
      <c r="H98" s="151"/>
      <c r="I98" s="151"/>
      <c r="J98" s="151"/>
      <c r="K98" s="151"/>
      <c r="L98" s="151"/>
      <c r="M98" s="151"/>
      <c r="N98" s="333">
        <v>0</v>
      </c>
      <c r="O98" s="334"/>
      <c r="P98" s="334"/>
      <c r="Q98" s="335"/>
      <c r="R98" s="333">
        <v>101</v>
      </c>
      <c r="S98" s="334"/>
      <c r="T98" s="334"/>
      <c r="U98" s="335"/>
      <c r="V98" s="171"/>
      <c r="W98" s="174"/>
      <c r="X98" s="174"/>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0"/>
      <c r="BR98" s="150"/>
      <c r="BS98" s="150"/>
      <c r="BT98" s="150"/>
      <c r="BU98" s="150"/>
      <c r="BV98" s="150"/>
      <c r="BW98" s="150"/>
      <c r="BX98" s="150"/>
      <c r="BY98" s="150"/>
      <c r="BZ98" s="150"/>
      <c r="CA98" s="150"/>
      <c r="CB98" s="150"/>
      <c r="CC98" s="150"/>
      <c r="CD98" s="150"/>
      <c r="CE98" s="150"/>
      <c r="CF98" s="150"/>
      <c r="CG98" s="150"/>
      <c r="CH98" s="150"/>
      <c r="CI98" s="150"/>
      <c r="CJ98" s="150"/>
      <c r="CK98" s="150"/>
      <c r="CL98" s="150"/>
    </row>
    <row r="99" spans="1:90" s="110" customFormat="1" x14ac:dyDescent="0.4">
      <c r="A99" s="366"/>
      <c r="B99" s="336"/>
      <c r="C99" s="109" t="s">
        <v>270</v>
      </c>
      <c r="D99" s="151"/>
      <c r="E99" s="151"/>
      <c r="F99" s="151"/>
      <c r="G99" s="151"/>
      <c r="H99" s="151"/>
      <c r="I99" s="151"/>
      <c r="J99" s="151"/>
      <c r="K99" s="151"/>
      <c r="L99" s="151"/>
      <c r="M99" s="151"/>
      <c r="N99" s="333">
        <v>0</v>
      </c>
      <c r="O99" s="334"/>
      <c r="P99" s="334"/>
      <c r="Q99" s="335"/>
      <c r="R99" s="333">
        <v>5</v>
      </c>
      <c r="S99" s="334"/>
      <c r="T99" s="334"/>
      <c r="U99" s="335"/>
      <c r="V99" s="171"/>
      <c r="W99" s="174"/>
      <c r="X99" s="174"/>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c r="CJ99" s="150"/>
      <c r="CK99" s="150"/>
      <c r="CL99" s="150"/>
    </row>
    <row r="100" spans="1:90" s="110" customFormat="1" x14ac:dyDescent="0.4">
      <c r="A100" s="366"/>
      <c r="B100" s="164">
        <v>240</v>
      </c>
      <c r="C100" s="109" t="s">
        <v>262</v>
      </c>
      <c r="D100" s="151"/>
      <c r="E100" s="151"/>
      <c r="F100" s="151"/>
      <c r="G100" s="151"/>
      <c r="H100" s="151"/>
      <c r="I100" s="151"/>
      <c r="J100" s="151"/>
      <c r="K100" s="151"/>
      <c r="L100" s="151"/>
      <c r="M100" s="151"/>
      <c r="N100" s="333">
        <v>0</v>
      </c>
      <c r="O100" s="334"/>
      <c r="P100" s="334"/>
      <c r="Q100" s="335"/>
      <c r="R100" s="333">
        <v>19</v>
      </c>
      <c r="S100" s="334"/>
      <c r="T100" s="334"/>
      <c r="U100" s="335"/>
      <c r="V100" s="171"/>
      <c r="W100" s="174"/>
      <c r="X100" s="174"/>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c r="CJ100" s="150"/>
      <c r="CK100" s="150"/>
      <c r="CL100" s="150"/>
    </row>
    <row r="101" spans="1:90" s="110" customFormat="1" x14ac:dyDescent="0.4">
      <c r="A101" s="366"/>
      <c r="B101" s="336">
        <v>241</v>
      </c>
      <c r="C101" s="109" t="s">
        <v>263</v>
      </c>
      <c r="D101" s="151"/>
      <c r="E101" s="151"/>
      <c r="F101" s="151"/>
      <c r="G101" s="151"/>
      <c r="H101" s="151"/>
      <c r="I101" s="151"/>
      <c r="J101" s="151"/>
      <c r="K101" s="151"/>
      <c r="L101" s="151"/>
      <c r="M101" s="151"/>
      <c r="N101" s="333">
        <v>0</v>
      </c>
      <c r="O101" s="334"/>
      <c r="P101" s="334"/>
      <c r="Q101" s="335"/>
      <c r="R101" s="333">
        <v>31</v>
      </c>
      <c r="S101" s="334"/>
      <c r="T101" s="334"/>
      <c r="U101" s="335"/>
      <c r="V101" s="171"/>
      <c r="W101" s="174"/>
      <c r="X101" s="174"/>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c r="CJ101" s="150"/>
      <c r="CK101" s="150"/>
      <c r="CL101" s="150"/>
    </row>
    <row r="102" spans="1:90" s="110" customFormat="1" x14ac:dyDescent="0.4">
      <c r="A102" s="366"/>
      <c r="B102" s="336"/>
      <c r="C102" s="109" t="s">
        <v>297</v>
      </c>
      <c r="D102" s="151"/>
      <c r="E102" s="151"/>
      <c r="F102" s="151"/>
      <c r="G102" s="151"/>
      <c r="H102" s="151"/>
      <c r="I102" s="151"/>
      <c r="J102" s="151"/>
      <c r="K102" s="151"/>
      <c r="L102" s="151"/>
      <c r="M102" s="151"/>
      <c r="N102" s="333">
        <v>0</v>
      </c>
      <c r="O102" s="334"/>
      <c r="P102" s="334"/>
      <c r="Q102" s="335"/>
      <c r="R102" s="333">
        <v>1</v>
      </c>
      <c r="S102" s="334"/>
      <c r="T102" s="334"/>
      <c r="U102" s="335"/>
      <c r="V102" s="171"/>
      <c r="W102" s="174"/>
      <c r="X102" s="174"/>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0"/>
      <c r="BT102" s="150"/>
      <c r="BU102" s="150"/>
      <c r="BV102" s="150"/>
      <c r="BW102" s="150"/>
      <c r="BX102" s="150"/>
      <c r="BY102" s="150"/>
      <c r="BZ102" s="150"/>
      <c r="CA102" s="150"/>
      <c r="CB102" s="150"/>
      <c r="CC102" s="150"/>
      <c r="CD102" s="150"/>
      <c r="CE102" s="150"/>
      <c r="CF102" s="150"/>
      <c r="CG102" s="150"/>
      <c r="CH102" s="150"/>
      <c r="CI102" s="150"/>
      <c r="CJ102" s="150"/>
      <c r="CK102" s="150"/>
      <c r="CL102" s="150"/>
    </row>
    <row r="103" spans="1:90" s="110" customFormat="1" x14ac:dyDescent="0.4">
      <c r="A103" s="366"/>
      <c r="B103" s="164">
        <v>242</v>
      </c>
      <c r="C103" s="109" t="s">
        <v>264</v>
      </c>
      <c r="D103" s="151"/>
      <c r="E103" s="151"/>
      <c r="F103" s="151"/>
      <c r="G103" s="151"/>
      <c r="H103" s="151"/>
      <c r="I103" s="151"/>
      <c r="J103" s="151"/>
      <c r="K103" s="151"/>
      <c r="L103" s="151"/>
      <c r="M103" s="151"/>
      <c r="N103" s="333">
        <v>0</v>
      </c>
      <c r="O103" s="334"/>
      <c r="P103" s="334"/>
      <c r="Q103" s="335"/>
      <c r="R103" s="333">
        <v>26</v>
      </c>
      <c r="S103" s="334"/>
      <c r="T103" s="334"/>
      <c r="U103" s="335"/>
      <c r="V103" s="171"/>
      <c r="W103" s="174"/>
      <c r="X103" s="174"/>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c r="CJ103" s="150"/>
      <c r="CK103" s="150"/>
      <c r="CL103" s="150"/>
    </row>
    <row r="104" spans="1:90" s="110" customFormat="1" x14ac:dyDescent="0.4">
      <c r="A104" s="366"/>
      <c r="B104" s="336">
        <v>243</v>
      </c>
      <c r="C104" s="109" t="s">
        <v>277</v>
      </c>
      <c r="D104" s="151"/>
      <c r="E104" s="151"/>
      <c r="F104" s="151"/>
      <c r="G104" s="151"/>
      <c r="H104" s="151"/>
      <c r="I104" s="151"/>
      <c r="J104" s="151"/>
      <c r="K104" s="151"/>
      <c r="L104" s="151"/>
      <c r="M104" s="151"/>
      <c r="N104" s="333">
        <v>0</v>
      </c>
      <c r="O104" s="334"/>
      <c r="P104" s="334"/>
      <c r="Q104" s="335"/>
      <c r="R104" s="333">
        <v>16</v>
      </c>
      <c r="S104" s="334"/>
      <c r="T104" s="334"/>
      <c r="U104" s="335"/>
      <c r="V104" s="176"/>
      <c r="W104" s="174"/>
      <c r="X104" s="174"/>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c r="CJ104" s="150"/>
      <c r="CK104" s="150"/>
      <c r="CL104" s="150"/>
    </row>
    <row r="105" spans="1:90" s="110" customFormat="1" x14ac:dyDescent="0.4">
      <c r="A105" s="366"/>
      <c r="B105" s="336"/>
      <c r="C105" s="109" t="s">
        <v>289</v>
      </c>
      <c r="D105" s="151"/>
      <c r="E105" s="151"/>
      <c r="F105" s="151"/>
      <c r="G105" s="151"/>
      <c r="H105" s="151"/>
      <c r="I105" s="151"/>
      <c r="J105" s="151"/>
      <c r="K105" s="151"/>
      <c r="L105" s="151"/>
      <c r="M105" s="151"/>
      <c r="N105" s="333">
        <v>0</v>
      </c>
      <c r="O105" s="334"/>
      <c r="P105" s="334"/>
      <c r="Q105" s="335"/>
      <c r="R105" s="333">
        <v>3</v>
      </c>
      <c r="S105" s="334"/>
      <c r="T105" s="334"/>
      <c r="U105" s="335"/>
      <c r="V105" s="176"/>
      <c r="W105" s="174"/>
      <c r="X105" s="174"/>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c r="CJ105" s="150"/>
      <c r="CK105" s="150"/>
      <c r="CL105" s="150"/>
    </row>
    <row r="106" spans="1:90" s="110" customFormat="1" ht="18.75" customHeight="1" x14ac:dyDescent="0.4">
      <c r="A106" s="366"/>
      <c r="B106" s="336">
        <v>244</v>
      </c>
      <c r="C106" s="153" t="s">
        <v>283</v>
      </c>
      <c r="D106" s="154"/>
      <c r="E106" s="154"/>
      <c r="F106" s="154"/>
      <c r="G106" s="154"/>
      <c r="H106" s="154"/>
      <c r="I106" s="154"/>
      <c r="J106" s="154"/>
      <c r="K106" s="154"/>
      <c r="L106" s="154"/>
      <c r="M106" s="155"/>
      <c r="N106" s="333">
        <v>0</v>
      </c>
      <c r="O106" s="334"/>
      <c r="P106" s="334"/>
      <c r="Q106" s="335"/>
      <c r="R106" s="333">
        <v>24</v>
      </c>
      <c r="S106" s="334"/>
      <c r="T106" s="334"/>
      <c r="U106" s="335"/>
      <c r="V106" s="176"/>
      <c r="W106" s="174"/>
      <c r="X106" s="174"/>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c r="CJ106" s="150"/>
      <c r="CK106" s="150"/>
      <c r="CL106" s="150"/>
    </row>
    <row r="107" spans="1:90" s="110" customFormat="1" ht="18.75" customHeight="1" x14ac:dyDescent="0.4">
      <c r="A107" s="366"/>
      <c r="B107" s="336"/>
      <c r="C107" s="153" t="s">
        <v>308</v>
      </c>
      <c r="D107" s="154"/>
      <c r="E107" s="154"/>
      <c r="F107" s="154"/>
      <c r="G107" s="154"/>
      <c r="H107" s="154"/>
      <c r="I107" s="154"/>
      <c r="J107" s="154"/>
      <c r="K107" s="154"/>
      <c r="L107" s="154"/>
      <c r="M107" s="155"/>
      <c r="N107" s="333">
        <v>0</v>
      </c>
      <c r="O107" s="334"/>
      <c r="P107" s="334"/>
      <c r="Q107" s="335"/>
      <c r="R107" s="333">
        <v>2</v>
      </c>
      <c r="S107" s="334"/>
      <c r="T107" s="334"/>
      <c r="U107" s="335"/>
      <c r="V107" s="176"/>
      <c r="W107" s="174"/>
      <c r="X107" s="174"/>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row>
    <row r="108" spans="1:90" s="110" customFormat="1" ht="18.75" customHeight="1" x14ac:dyDescent="0.4">
      <c r="A108" s="366"/>
      <c r="B108" s="164">
        <v>245</v>
      </c>
      <c r="C108" s="153" t="s">
        <v>284</v>
      </c>
      <c r="D108" s="154"/>
      <c r="E108" s="154"/>
      <c r="F108" s="154"/>
      <c r="G108" s="154"/>
      <c r="H108" s="154"/>
      <c r="I108" s="154"/>
      <c r="J108" s="154"/>
      <c r="K108" s="154"/>
      <c r="L108" s="154"/>
      <c r="M108" s="155"/>
      <c r="N108" s="333">
        <v>0</v>
      </c>
      <c r="O108" s="334"/>
      <c r="P108" s="334"/>
      <c r="Q108" s="335"/>
      <c r="R108" s="333">
        <v>12</v>
      </c>
      <c r="S108" s="334"/>
      <c r="T108" s="334"/>
      <c r="U108" s="335"/>
      <c r="V108" s="176"/>
      <c r="W108" s="174"/>
      <c r="X108" s="174"/>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row>
    <row r="109" spans="1:90" s="110" customFormat="1" ht="18.75" customHeight="1" x14ac:dyDescent="0.4">
      <c r="A109" s="366"/>
      <c r="B109" s="164">
        <v>246</v>
      </c>
      <c r="C109" s="153" t="s">
        <v>286</v>
      </c>
      <c r="D109" s="154"/>
      <c r="E109" s="154"/>
      <c r="F109" s="154"/>
      <c r="G109" s="154"/>
      <c r="H109" s="154"/>
      <c r="I109" s="154"/>
      <c r="J109" s="154"/>
      <c r="K109" s="154"/>
      <c r="L109" s="154"/>
      <c r="M109" s="155"/>
      <c r="N109" s="333">
        <v>0</v>
      </c>
      <c r="O109" s="334"/>
      <c r="P109" s="334"/>
      <c r="Q109" s="335"/>
      <c r="R109" s="333">
        <v>31</v>
      </c>
      <c r="S109" s="334"/>
      <c r="T109" s="334"/>
      <c r="U109" s="335"/>
      <c r="V109" s="176"/>
      <c r="W109" s="174"/>
      <c r="X109" s="174"/>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c r="CJ109" s="150"/>
      <c r="CK109" s="150"/>
      <c r="CL109" s="150"/>
    </row>
    <row r="110" spans="1:90" s="110" customFormat="1" ht="18.75" customHeight="1" x14ac:dyDescent="0.4">
      <c r="A110" s="366"/>
      <c r="B110" s="336">
        <v>247</v>
      </c>
      <c r="C110" s="153" t="s">
        <v>288</v>
      </c>
      <c r="D110" s="154"/>
      <c r="E110" s="154"/>
      <c r="F110" s="154"/>
      <c r="G110" s="154"/>
      <c r="H110" s="154"/>
      <c r="I110" s="154"/>
      <c r="J110" s="154"/>
      <c r="K110" s="154"/>
      <c r="L110" s="154"/>
      <c r="M110" s="155"/>
      <c r="N110" s="333">
        <v>0</v>
      </c>
      <c r="O110" s="334"/>
      <c r="P110" s="334"/>
      <c r="Q110" s="335"/>
      <c r="R110" s="333">
        <v>6</v>
      </c>
      <c r="S110" s="334"/>
      <c r="T110" s="334"/>
      <c r="U110" s="335"/>
      <c r="V110" s="176"/>
      <c r="W110" s="174"/>
      <c r="X110" s="174"/>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c r="CJ110" s="150"/>
      <c r="CK110" s="150"/>
      <c r="CL110" s="150"/>
    </row>
    <row r="111" spans="1:90" s="110" customFormat="1" ht="18.75" customHeight="1" x14ac:dyDescent="0.4">
      <c r="A111" s="366"/>
      <c r="B111" s="336"/>
      <c r="C111" s="154" t="s">
        <v>295</v>
      </c>
      <c r="D111" s="154"/>
      <c r="E111" s="154"/>
      <c r="F111" s="154"/>
      <c r="G111" s="154"/>
      <c r="H111" s="154"/>
      <c r="I111" s="154"/>
      <c r="J111" s="154"/>
      <c r="K111" s="154"/>
      <c r="L111" s="154"/>
      <c r="M111" s="154"/>
      <c r="N111" s="333">
        <v>0</v>
      </c>
      <c r="O111" s="334"/>
      <c r="P111" s="334"/>
      <c r="Q111" s="335"/>
      <c r="R111" s="333">
        <v>1</v>
      </c>
      <c r="S111" s="334"/>
      <c r="T111" s="334"/>
      <c r="U111" s="335"/>
      <c r="V111" s="176"/>
      <c r="W111" s="174"/>
      <c r="X111" s="174"/>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c r="CJ111" s="150"/>
      <c r="CK111" s="150"/>
      <c r="CL111" s="150"/>
    </row>
    <row r="112" spans="1:90" s="110" customFormat="1" ht="18.75" customHeight="1" x14ac:dyDescent="0.4">
      <c r="A112" s="366"/>
      <c r="B112" s="336">
        <v>248</v>
      </c>
      <c r="C112" s="153" t="s">
        <v>300</v>
      </c>
      <c r="D112" s="154"/>
      <c r="E112" s="154"/>
      <c r="F112" s="154"/>
      <c r="G112" s="154"/>
      <c r="H112" s="154"/>
      <c r="I112" s="154"/>
      <c r="J112" s="154"/>
      <c r="K112" s="154"/>
      <c r="L112" s="154"/>
      <c r="M112" s="154"/>
      <c r="N112" s="333">
        <v>0</v>
      </c>
      <c r="O112" s="334"/>
      <c r="P112" s="334"/>
      <c r="Q112" s="335"/>
      <c r="R112" s="333">
        <v>21</v>
      </c>
      <c r="S112" s="334"/>
      <c r="T112" s="334"/>
      <c r="U112" s="335"/>
      <c r="V112" s="176"/>
      <c r="W112" s="174"/>
      <c r="X112" s="174"/>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c r="CJ112" s="150"/>
      <c r="CK112" s="150"/>
      <c r="CL112" s="150"/>
    </row>
    <row r="113" spans="1:90" s="110" customFormat="1" ht="18.75" customHeight="1" x14ac:dyDescent="0.4">
      <c r="A113" s="366"/>
      <c r="B113" s="336"/>
      <c r="C113" s="153" t="s">
        <v>309</v>
      </c>
      <c r="D113" s="154"/>
      <c r="E113" s="154"/>
      <c r="F113" s="154"/>
      <c r="G113" s="154"/>
      <c r="H113" s="154"/>
      <c r="I113" s="154"/>
      <c r="J113" s="154"/>
      <c r="K113" s="154"/>
      <c r="L113" s="154"/>
      <c r="M113" s="154"/>
      <c r="N113" s="333">
        <v>0</v>
      </c>
      <c r="O113" s="334"/>
      <c r="P113" s="334"/>
      <c r="Q113" s="335"/>
      <c r="R113" s="333">
        <v>2</v>
      </c>
      <c r="S113" s="334"/>
      <c r="T113" s="334"/>
      <c r="U113" s="335"/>
      <c r="V113" s="176"/>
      <c r="W113" s="174"/>
      <c r="X113" s="174"/>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c r="CJ113" s="150"/>
      <c r="CK113" s="150"/>
      <c r="CL113" s="150"/>
    </row>
    <row r="114" spans="1:90" s="110" customFormat="1" x14ac:dyDescent="0.4">
      <c r="A114" s="366"/>
      <c r="B114" s="164">
        <v>249</v>
      </c>
      <c r="C114" s="154" t="s">
        <v>305</v>
      </c>
      <c r="D114" s="154"/>
      <c r="E114" s="154"/>
      <c r="F114" s="154"/>
      <c r="G114" s="154"/>
      <c r="H114" s="154"/>
      <c r="I114" s="154"/>
      <c r="J114" s="154"/>
      <c r="K114" s="154"/>
      <c r="L114" s="154"/>
      <c r="M114" s="154"/>
      <c r="N114" s="333">
        <v>0</v>
      </c>
      <c r="O114" s="334"/>
      <c r="P114" s="334"/>
      <c r="Q114" s="335"/>
      <c r="R114" s="333">
        <v>6</v>
      </c>
      <c r="S114" s="334"/>
      <c r="T114" s="334"/>
      <c r="U114" s="335"/>
      <c r="V114" s="176"/>
      <c r="W114" s="174"/>
      <c r="X114" s="174"/>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c r="CJ114" s="150"/>
      <c r="CK114" s="150"/>
      <c r="CL114" s="150"/>
    </row>
    <row r="115" spans="1:90" s="110" customFormat="1" x14ac:dyDescent="0.4">
      <c r="A115" s="366"/>
      <c r="B115" s="164">
        <v>250</v>
      </c>
      <c r="C115" s="153" t="s">
        <v>306</v>
      </c>
      <c r="D115" s="154"/>
      <c r="E115" s="154"/>
      <c r="F115" s="154"/>
      <c r="G115" s="154"/>
      <c r="H115" s="154"/>
      <c r="I115" s="154"/>
      <c r="J115" s="154"/>
      <c r="K115" s="154"/>
      <c r="L115" s="154"/>
      <c r="M115" s="155"/>
      <c r="N115" s="333">
        <v>0</v>
      </c>
      <c r="O115" s="334"/>
      <c r="P115" s="334"/>
      <c r="Q115" s="335"/>
      <c r="R115" s="333">
        <v>7</v>
      </c>
      <c r="S115" s="334"/>
      <c r="T115" s="334"/>
      <c r="U115" s="335"/>
      <c r="V115" s="176"/>
      <c r="W115" s="174"/>
      <c r="X115" s="174"/>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c r="CJ115" s="150"/>
      <c r="CK115" s="150"/>
      <c r="CL115" s="150"/>
    </row>
    <row r="116" spans="1:90" s="110" customFormat="1" x14ac:dyDescent="0.4">
      <c r="A116" s="366"/>
      <c r="B116" s="164">
        <v>251</v>
      </c>
      <c r="C116" s="153" t="s">
        <v>311</v>
      </c>
      <c r="D116" s="154"/>
      <c r="E116" s="154"/>
      <c r="F116" s="154"/>
      <c r="G116" s="154"/>
      <c r="H116" s="154"/>
      <c r="I116" s="154"/>
      <c r="J116" s="154"/>
      <c r="K116" s="154"/>
      <c r="L116" s="154"/>
      <c r="M116" s="155"/>
      <c r="N116" s="333">
        <v>0</v>
      </c>
      <c r="O116" s="334"/>
      <c r="P116" s="334"/>
      <c r="Q116" s="335"/>
      <c r="R116" s="333">
        <v>6</v>
      </c>
      <c r="S116" s="334"/>
      <c r="T116" s="334"/>
      <c r="U116" s="335"/>
      <c r="V116" s="176"/>
      <c r="W116" s="174"/>
      <c r="X116" s="174"/>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c r="CJ116" s="150"/>
      <c r="CK116" s="150"/>
      <c r="CL116" s="150"/>
    </row>
    <row r="117" spans="1:90" s="110" customFormat="1" x14ac:dyDescent="0.4">
      <c r="A117" s="366"/>
      <c r="B117" s="164">
        <v>252</v>
      </c>
      <c r="C117" s="154" t="s">
        <v>312</v>
      </c>
      <c r="D117" s="154"/>
      <c r="E117" s="154"/>
      <c r="F117" s="154"/>
      <c r="G117" s="154"/>
      <c r="H117" s="154"/>
      <c r="I117" s="154"/>
      <c r="J117" s="154"/>
      <c r="K117" s="154"/>
      <c r="L117" s="154"/>
      <c r="M117" s="154"/>
      <c r="N117" s="333">
        <v>0</v>
      </c>
      <c r="O117" s="334"/>
      <c r="P117" s="334"/>
      <c r="Q117" s="335"/>
      <c r="R117" s="333">
        <v>7</v>
      </c>
      <c r="S117" s="334"/>
      <c r="T117" s="334"/>
      <c r="U117" s="335"/>
      <c r="V117" s="176"/>
      <c r="W117" s="174"/>
      <c r="X117" s="174"/>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150"/>
      <c r="BQ117" s="150"/>
      <c r="BR117" s="150"/>
      <c r="BS117" s="150"/>
      <c r="BT117" s="150"/>
      <c r="BU117" s="150"/>
      <c r="BV117" s="150"/>
      <c r="BW117" s="150"/>
      <c r="BX117" s="150"/>
      <c r="BY117" s="150"/>
      <c r="BZ117" s="150"/>
      <c r="CA117" s="150"/>
      <c r="CB117" s="150"/>
      <c r="CC117" s="150"/>
      <c r="CD117" s="150"/>
      <c r="CE117" s="150"/>
      <c r="CF117" s="150"/>
      <c r="CG117" s="150"/>
      <c r="CH117" s="150"/>
      <c r="CI117" s="150"/>
      <c r="CJ117" s="150"/>
      <c r="CK117" s="150"/>
      <c r="CL117" s="150"/>
    </row>
    <row r="118" spans="1:90" s="110" customFormat="1" x14ac:dyDescent="0.4">
      <c r="A118" s="366"/>
      <c r="B118" s="164">
        <v>253</v>
      </c>
      <c r="C118" s="154" t="s">
        <v>316</v>
      </c>
      <c r="D118" s="154"/>
      <c r="E118" s="154"/>
      <c r="F118" s="154"/>
      <c r="G118" s="154"/>
      <c r="H118" s="154"/>
      <c r="I118" s="154"/>
      <c r="J118" s="154"/>
      <c r="K118" s="154"/>
      <c r="L118" s="154"/>
      <c r="M118" s="154"/>
      <c r="N118" s="333">
        <v>0</v>
      </c>
      <c r="O118" s="334"/>
      <c r="P118" s="334"/>
      <c r="Q118" s="335"/>
      <c r="R118" s="333">
        <v>5</v>
      </c>
      <c r="S118" s="334"/>
      <c r="T118" s="334"/>
      <c r="U118" s="335"/>
      <c r="V118" s="176"/>
      <c r="W118" s="174"/>
      <c r="X118" s="174"/>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0"/>
      <c r="BU118" s="150"/>
      <c r="BV118" s="150"/>
      <c r="BW118" s="150"/>
      <c r="BX118" s="150"/>
      <c r="BY118" s="150"/>
      <c r="BZ118" s="150"/>
      <c r="CA118" s="150"/>
      <c r="CB118" s="150"/>
      <c r="CC118" s="150"/>
      <c r="CD118" s="150"/>
      <c r="CE118" s="150"/>
      <c r="CF118" s="150"/>
      <c r="CG118" s="150"/>
      <c r="CH118" s="150"/>
      <c r="CI118" s="150"/>
      <c r="CJ118" s="150"/>
      <c r="CK118" s="150"/>
      <c r="CL118" s="150"/>
    </row>
    <row r="119" spans="1:90" s="110" customFormat="1" x14ac:dyDescent="0.4">
      <c r="A119" s="366"/>
      <c r="B119" s="336">
        <v>254</v>
      </c>
      <c r="C119" s="154" t="s">
        <v>317</v>
      </c>
      <c r="D119" s="154"/>
      <c r="E119" s="154"/>
      <c r="F119" s="154"/>
      <c r="G119" s="154"/>
      <c r="H119" s="154"/>
      <c r="I119" s="154"/>
      <c r="J119" s="154"/>
      <c r="K119" s="154"/>
      <c r="L119" s="154"/>
      <c r="M119" s="154"/>
      <c r="N119" s="333">
        <v>0</v>
      </c>
      <c r="O119" s="334"/>
      <c r="P119" s="334"/>
      <c r="Q119" s="335"/>
      <c r="R119" s="333">
        <v>16</v>
      </c>
      <c r="S119" s="334"/>
      <c r="T119" s="334"/>
      <c r="U119" s="335"/>
      <c r="V119" s="176"/>
      <c r="W119" s="174"/>
      <c r="X119" s="174"/>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c r="CJ119" s="150"/>
      <c r="CK119" s="150"/>
      <c r="CL119" s="150"/>
    </row>
    <row r="120" spans="1:90" s="110" customFormat="1" x14ac:dyDescent="0.4">
      <c r="A120" s="366"/>
      <c r="B120" s="336"/>
      <c r="C120" s="154" t="s">
        <v>320</v>
      </c>
      <c r="D120" s="154"/>
      <c r="E120" s="154"/>
      <c r="F120" s="154"/>
      <c r="G120" s="154"/>
      <c r="H120" s="154"/>
      <c r="I120" s="154"/>
      <c r="J120" s="154"/>
      <c r="K120" s="154"/>
      <c r="L120" s="154"/>
      <c r="M120" s="154"/>
      <c r="N120" s="333">
        <v>0</v>
      </c>
      <c r="O120" s="334"/>
      <c r="P120" s="334"/>
      <c r="Q120" s="335"/>
      <c r="R120" s="333">
        <v>1</v>
      </c>
      <c r="S120" s="334"/>
      <c r="T120" s="334"/>
      <c r="U120" s="335"/>
      <c r="V120" s="176"/>
      <c r="W120" s="174"/>
      <c r="X120" s="174"/>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c r="BU120" s="150"/>
      <c r="BV120" s="150"/>
      <c r="BW120" s="150"/>
      <c r="BX120" s="150"/>
      <c r="BY120" s="150"/>
      <c r="BZ120" s="150"/>
      <c r="CA120" s="150"/>
      <c r="CB120" s="150"/>
      <c r="CC120" s="150"/>
      <c r="CD120" s="150"/>
      <c r="CE120" s="150"/>
      <c r="CF120" s="150"/>
      <c r="CG120" s="150"/>
      <c r="CH120" s="150"/>
      <c r="CI120" s="150"/>
      <c r="CJ120" s="150"/>
      <c r="CK120" s="150"/>
      <c r="CL120" s="150"/>
    </row>
    <row r="121" spans="1:90" s="110" customFormat="1" x14ac:dyDescent="0.4">
      <c r="A121" s="366"/>
      <c r="B121" s="164">
        <v>255</v>
      </c>
      <c r="C121" s="154" t="s">
        <v>318</v>
      </c>
      <c r="D121" s="154"/>
      <c r="E121" s="154"/>
      <c r="F121" s="154"/>
      <c r="G121" s="154"/>
      <c r="H121" s="154"/>
      <c r="I121" s="154"/>
      <c r="J121" s="154"/>
      <c r="K121" s="154"/>
      <c r="L121" s="154"/>
      <c r="M121" s="154"/>
      <c r="N121" s="333">
        <v>0</v>
      </c>
      <c r="O121" s="334"/>
      <c r="P121" s="334"/>
      <c r="Q121" s="335"/>
      <c r="R121" s="333">
        <v>9</v>
      </c>
      <c r="S121" s="334"/>
      <c r="T121" s="334"/>
      <c r="U121" s="335"/>
      <c r="V121" s="176"/>
      <c r="W121" s="174"/>
      <c r="X121" s="174"/>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c r="CJ121" s="150"/>
      <c r="CK121" s="150"/>
      <c r="CL121" s="150"/>
    </row>
    <row r="122" spans="1:90" s="110" customFormat="1" x14ac:dyDescent="0.4">
      <c r="A122" s="366"/>
      <c r="B122" s="164">
        <v>256</v>
      </c>
      <c r="C122" s="154" t="s">
        <v>327</v>
      </c>
      <c r="D122" s="154"/>
      <c r="E122" s="154"/>
      <c r="F122" s="154"/>
      <c r="G122" s="154"/>
      <c r="H122" s="154"/>
      <c r="I122" s="154"/>
      <c r="J122" s="154"/>
      <c r="K122" s="154"/>
      <c r="L122" s="154"/>
      <c r="M122" s="154"/>
      <c r="N122" s="333">
        <v>0</v>
      </c>
      <c r="O122" s="334"/>
      <c r="P122" s="334"/>
      <c r="Q122" s="335"/>
      <c r="R122" s="333">
        <v>27</v>
      </c>
      <c r="S122" s="334"/>
      <c r="T122" s="334"/>
      <c r="U122" s="335"/>
      <c r="V122" s="176"/>
      <c r="W122" s="174"/>
      <c r="X122" s="174"/>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c r="BX122" s="150"/>
      <c r="BY122" s="150"/>
      <c r="BZ122" s="150"/>
      <c r="CA122" s="150"/>
      <c r="CB122" s="150"/>
      <c r="CC122" s="150"/>
      <c r="CD122" s="150"/>
      <c r="CE122" s="150"/>
      <c r="CF122" s="150"/>
      <c r="CG122" s="150"/>
      <c r="CH122" s="150"/>
      <c r="CI122" s="150"/>
      <c r="CJ122" s="150"/>
      <c r="CK122" s="150"/>
      <c r="CL122" s="150"/>
    </row>
    <row r="123" spans="1:90" s="110" customFormat="1" x14ac:dyDescent="0.4">
      <c r="A123" s="366"/>
      <c r="B123" s="164">
        <v>257</v>
      </c>
      <c r="C123" s="154" t="s">
        <v>329</v>
      </c>
      <c r="D123" s="154"/>
      <c r="E123" s="154"/>
      <c r="F123" s="154"/>
      <c r="G123" s="154"/>
      <c r="H123" s="154"/>
      <c r="I123" s="154"/>
      <c r="J123" s="154"/>
      <c r="K123" s="154"/>
      <c r="L123" s="154"/>
      <c r="M123" s="154"/>
      <c r="N123" s="333">
        <v>0</v>
      </c>
      <c r="O123" s="334"/>
      <c r="P123" s="334"/>
      <c r="Q123" s="335"/>
      <c r="R123" s="333">
        <v>7</v>
      </c>
      <c r="S123" s="334"/>
      <c r="T123" s="334"/>
      <c r="U123" s="335"/>
      <c r="V123" s="176"/>
      <c r="W123" s="174"/>
      <c r="X123" s="174"/>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50"/>
      <c r="BQ123" s="150"/>
      <c r="BR123" s="150"/>
      <c r="BS123" s="150"/>
      <c r="BT123" s="150"/>
      <c r="BU123" s="150"/>
      <c r="BV123" s="150"/>
      <c r="BW123" s="150"/>
      <c r="BX123" s="150"/>
      <c r="BY123" s="150"/>
      <c r="BZ123" s="150"/>
      <c r="CA123" s="150"/>
      <c r="CB123" s="150"/>
      <c r="CC123" s="150"/>
      <c r="CD123" s="150"/>
      <c r="CE123" s="150"/>
      <c r="CF123" s="150"/>
      <c r="CG123" s="150"/>
      <c r="CH123" s="150"/>
      <c r="CI123" s="150"/>
      <c r="CJ123" s="150"/>
      <c r="CK123" s="150"/>
      <c r="CL123" s="150"/>
    </row>
    <row r="124" spans="1:90" s="110" customFormat="1" x14ac:dyDescent="0.4">
      <c r="A124" s="366"/>
      <c r="B124" s="378">
        <v>258</v>
      </c>
      <c r="C124" s="154" t="s">
        <v>330</v>
      </c>
      <c r="D124" s="154"/>
      <c r="E124" s="154"/>
      <c r="F124" s="154"/>
      <c r="G124" s="154"/>
      <c r="H124" s="154"/>
      <c r="I124" s="154"/>
      <c r="J124" s="154"/>
      <c r="K124" s="154"/>
      <c r="L124" s="154"/>
      <c r="M124" s="154"/>
      <c r="N124" s="333">
        <v>0</v>
      </c>
      <c r="O124" s="334"/>
      <c r="P124" s="334"/>
      <c r="Q124" s="335"/>
      <c r="R124" s="333">
        <v>14</v>
      </c>
      <c r="S124" s="334"/>
      <c r="T124" s="334"/>
      <c r="U124" s="335"/>
      <c r="V124" s="176"/>
      <c r="W124" s="174"/>
      <c r="X124" s="174"/>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c r="CJ124" s="150"/>
      <c r="CK124" s="150"/>
      <c r="CL124" s="150"/>
    </row>
    <row r="125" spans="1:90" s="110" customFormat="1" x14ac:dyDescent="0.4">
      <c r="A125" s="366"/>
      <c r="B125" s="378"/>
      <c r="C125" s="154" t="s">
        <v>333</v>
      </c>
      <c r="D125" s="154"/>
      <c r="E125" s="154"/>
      <c r="F125" s="154"/>
      <c r="G125" s="154"/>
      <c r="H125" s="154"/>
      <c r="I125" s="154"/>
      <c r="J125" s="154"/>
      <c r="K125" s="154"/>
      <c r="L125" s="154"/>
      <c r="M125" s="154"/>
      <c r="N125" s="333">
        <v>0</v>
      </c>
      <c r="O125" s="334"/>
      <c r="P125" s="334"/>
      <c r="Q125" s="335"/>
      <c r="R125" s="333">
        <v>3</v>
      </c>
      <c r="S125" s="334"/>
      <c r="T125" s="334"/>
      <c r="U125" s="335"/>
      <c r="V125" s="176"/>
      <c r="W125" s="174"/>
      <c r="X125" s="174"/>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c r="BI125" s="150"/>
      <c r="BJ125" s="150"/>
      <c r="BK125" s="150"/>
      <c r="BL125" s="150"/>
      <c r="BM125" s="150"/>
      <c r="BN125" s="150"/>
      <c r="BO125" s="150"/>
      <c r="BP125" s="150"/>
      <c r="BQ125" s="150"/>
      <c r="BR125" s="150"/>
      <c r="BS125" s="150"/>
      <c r="BT125" s="150"/>
      <c r="BU125" s="150"/>
      <c r="BV125" s="150"/>
      <c r="BW125" s="150"/>
      <c r="BX125" s="150"/>
      <c r="BY125" s="150"/>
      <c r="BZ125" s="150"/>
      <c r="CA125" s="150"/>
      <c r="CB125" s="150"/>
      <c r="CC125" s="150"/>
      <c r="CD125" s="150"/>
      <c r="CE125" s="150"/>
      <c r="CF125" s="150"/>
      <c r="CG125" s="150"/>
      <c r="CH125" s="150"/>
      <c r="CI125" s="150"/>
      <c r="CJ125" s="150"/>
      <c r="CK125" s="150"/>
      <c r="CL125" s="150"/>
    </row>
    <row r="126" spans="1:90" s="110" customFormat="1" x14ac:dyDescent="0.4">
      <c r="A126" s="366"/>
      <c r="B126" s="164">
        <v>259</v>
      </c>
      <c r="C126" s="154" t="s">
        <v>332</v>
      </c>
      <c r="D126" s="154"/>
      <c r="E126" s="154"/>
      <c r="F126" s="154"/>
      <c r="G126" s="154"/>
      <c r="H126" s="154"/>
      <c r="I126" s="154"/>
      <c r="J126" s="154"/>
      <c r="K126" s="154"/>
      <c r="L126" s="154"/>
      <c r="M126" s="154"/>
      <c r="N126" s="333">
        <v>0</v>
      </c>
      <c r="O126" s="334"/>
      <c r="P126" s="334"/>
      <c r="Q126" s="335"/>
      <c r="R126" s="333">
        <v>28</v>
      </c>
      <c r="S126" s="334"/>
      <c r="T126" s="334"/>
      <c r="U126" s="335"/>
      <c r="V126" s="176"/>
      <c r="W126" s="174"/>
      <c r="X126" s="174"/>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c r="CJ126" s="150"/>
      <c r="CK126" s="150"/>
      <c r="CL126" s="150"/>
    </row>
    <row r="127" spans="1:90" s="110" customFormat="1" x14ac:dyDescent="0.4">
      <c r="A127" s="366"/>
      <c r="B127" s="164">
        <v>260</v>
      </c>
      <c r="C127" s="154" t="s">
        <v>340</v>
      </c>
      <c r="D127" s="154"/>
      <c r="E127" s="154"/>
      <c r="F127" s="154"/>
      <c r="G127" s="154"/>
      <c r="H127" s="154"/>
      <c r="I127" s="154"/>
      <c r="J127" s="154"/>
      <c r="K127" s="154"/>
      <c r="L127" s="154"/>
      <c r="M127" s="154"/>
      <c r="N127" s="333">
        <v>0</v>
      </c>
      <c r="O127" s="334"/>
      <c r="P127" s="334"/>
      <c r="Q127" s="335"/>
      <c r="R127" s="333">
        <v>6</v>
      </c>
      <c r="S127" s="334"/>
      <c r="T127" s="334"/>
      <c r="U127" s="335"/>
      <c r="V127" s="176"/>
      <c r="W127" s="174"/>
      <c r="X127" s="174"/>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c r="CJ127" s="150"/>
      <c r="CK127" s="150"/>
      <c r="CL127" s="150"/>
    </row>
    <row r="128" spans="1:90" s="110" customFormat="1" x14ac:dyDescent="0.4">
      <c r="A128" s="367"/>
      <c r="B128" s="164">
        <v>261</v>
      </c>
      <c r="C128" s="154" t="s">
        <v>343</v>
      </c>
      <c r="D128" s="154"/>
      <c r="E128" s="154"/>
      <c r="F128" s="154"/>
      <c r="G128" s="154"/>
      <c r="H128" s="154"/>
      <c r="I128" s="154"/>
      <c r="J128" s="154"/>
      <c r="K128" s="154"/>
      <c r="L128" s="154"/>
      <c r="M128" s="154"/>
      <c r="N128" s="333">
        <v>0</v>
      </c>
      <c r="O128" s="334"/>
      <c r="P128" s="334"/>
      <c r="Q128" s="335"/>
      <c r="R128" s="333">
        <v>7</v>
      </c>
      <c r="S128" s="334"/>
      <c r="T128" s="334"/>
      <c r="U128" s="335"/>
      <c r="V128" s="176"/>
      <c r="W128" s="174"/>
      <c r="X128" s="174"/>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c r="CJ128" s="150"/>
      <c r="CK128" s="150"/>
      <c r="CL128" s="150"/>
    </row>
    <row r="129" spans="1:90" s="132" customFormat="1" ht="18.75" customHeight="1" x14ac:dyDescent="0.4">
      <c r="A129" s="379" t="s">
        <v>275</v>
      </c>
      <c r="B129" s="163">
        <v>146</v>
      </c>
      <c r="C129" s="109" t="s">
        <v>147</v>
      </c>
      <c r="D129" s="109"/>
      <c r="E129" s="109"/>
      <c r="F129" s="109"/>
      <c r="G129" s="109"/>
      <c r="H129" s="109"/>
      <c r="I129" s="109"/>
      <c r="J129" s="109"/>
      <c r="K129" s="109"/>
      <c r="L129" s="109"/>
      <c r="M129" s="109"/>
      <c r="N129" s="333">
        <v>0</v>
      </c>
      <c r="O129" s="334"/>
      <c r="P129" s="334"/>
      <c r="Q129" s="335"/>
      <c r="R129" s="333">
        <v>5</v>
      </c>
      <c r="S129" s="334"/>
      <c r="T129" s="334"/>
      <c r="U129" s="335"/>
      <c r="V129" s="150"/>
      <c r="W129" s="175"/>
      <c r="X129" s="175"/>
    </row>
    <row r="130" spans="1:90" s="132" customFormat="1" x14ac:dyDescent="0.4">
      <c r="A130" s="380"/>
      <c r="B130" s="368">
        <v>147</v>
      </c>
      <c r="C130" s="109" t="s">
        <v>150</v>
      </c>
      <c r="D130" s="109"/>
      <c r="E130" s="109"/>
      <c r="F130" s="109"/>
      <c r="G130" s="109"/>
      <c r="H130" s="109"/>
      <c r="I130" s="109"/>
      <c r="J130" s="109"/>
      <c r="K130" s="109"/>
      <c r="L130" s="109"/>
      <c r="M130" s="109"/>
      <c r="N130" s="333">
        <v>0</v>
      </c>
      <c r="O130" s="334"/>
      <c r="P130" s="334"/>
      <c r="Q130" s="335"/>
      <c r="R130" s="333">
        <v>19</v>
      </c>
      <c r="S130" s="334"/>
      <c r="T130" s="334"/>
      <c r="U130" s="335"/>
      <c r="V130" s="150"/>
      <c r="W130" s="175"/>
      <c r="X130" s="175"/>
    </row>
    <row r="131" spans="1:90" s="132" customFormat="1" x14ac:dyDescent="0.4">
      <c r="A131" s="380"/>
      <c r="B131" s="368"/>
      <c r="C131" s="109" t="s">
        <v>160</v>
      </c>
      <c r="D131" s="109"/>
      <c r="E131" s="109"/>
      <c r="F131" s="109"/>
      <c r="G131" s="109"/>
      <c r="H131" s="109"/>
      <c r="I131" s="109"/>
      <c r="J131" s="109"/>
      <c r="K131" s="109"/>
      <c r="L131" s="109"/>
      <c r="M131" s="109"/>
      <c r="N131" s="333">
        <v>0</v>
      </c>
      <c r="O131" s="334"/>
      <c r="P131" s="334"/>
      <c r="Q131" s="335"/>
      <c r="R131" s="333">
        <v>2</v>
      </c>
      <c r="S131" s="334"/>
      <c r="T131" s="334"/>
      <c r="U131" s="335"/>
      <c r="V131" s="150"/>
      <c r="W131" s="175"/>
      <c r="X131" s="175"/>
    </row>
    <row r="132" spans="1:90" s="132" customFormat="1" x14ac:dyDescent="0.4">
      <c r="A132" s="380"/>
      <c r="B132" s="368">
        <v>148</v>
      </c>
      <c r="C132" s="109" t="s">
        <v>153</v>
      </c>
      <c r="D132" s="109"/>
      <c r="E132" s="109"/>
      <c r="F132" s="109"/>
      <c r="G132" s="109"/>
      <c r="H132" s="109"/>
      <c r="I132" s="109"/>
      <c r="J132" s="109"/>
      <c r="K132" s="109"/>
      <c r="L132" s="109"/>
      <c r="M132" s="109"/>
      <c r="N132" s="333">
        <v>0</v>
      </c>
      <c r="O132" s="334"/>
      <c r="P132" s="334"/>
      <c r="Q132" s="335"/>
      <c r="R132" s="333">
        <v>5</v>
      </c>
      <c r="S132" s="334"/>
      <c r="T132" s="334"/>
      <c r="U132" s="335"/>
      <c r="V132" s="150"/>
      <c r="W132" s="175"/>
      <c r="X132" s="175"/>
    </row>
    <row r="133" spans="1:90" s="132" customFormat="1" x14ac:dyDescent="0.4">
      <c r="A133" s="380"/>
      <c r="B133" s="368"/>
      <c r="C133" s="109" t="s">
        <v>155</v>
      </c>
      <c r="D133" s="109"/>
      <c r="E133" s="109"/>
      <c r="F133" s="109"/>
      <c r="G133" s="109"/>
      <c r="H133" s="109"/>
      <c r="I133" s="109"/>
      <c r="J133" s="109"/>
      <c r="K133" s="109"/>
      <c r="L133" s="109"/>
      <c r="M133" s="109"/>
      <c r="N133" s="333">
        <v>0</v>
      </c>
      <c r="O133" s="334"/>
      <c r="P133" s="334"/>
      <c r="Q133" s="335"/>
      <c r="R133" s="333">
        <v>1</v>
      </c>
      <c r="S133" s="334"/>
      <c r="T133" s="334"/>
      <c r="U133" s="335"/>
      <c r="V133" s="150"/>
      <c r="W133" s="175"/>
      <c r="X133" s="175"/>
    </row>
    <row r="134" spans="1:90" s="132" customFormat="1" x14ac:dyDescent="0.4">
      <c r="A134" s="380"/>
      <c r="B134" s="163">
        <v>149</v>
      </c>
      <c r="C134" s="109" t="s">
        <v>154</v>
      </c>
      <c r="D134" s="109"/>
      <c r="E134" s="109"/>
      <c r="F134" s="109"/>
      <c r="G134" s="109"/>
      <c r="H134" s="109"/>
      <c r="I134" s="109"/>
      <c r="J134" s="109"/>
      <c r="K134" s="109"/>
      <c r="L134" s="109"/>
      <c r="M134" s="109"/>
      <c r="N134" s="333">
        <v>0</v>
      </c>
      <c r="O134" s="334"/>
      <c r="P134" s="334"/>
      <c r="Q134" s="335"/>
      <c r="R134" s="333">
        <v>8</v>
      </c>
      <c r="S134" s="334"/>
      <c r="T134" s="334"/>
      <c r="U134" s="335"/>
      <c r="V134" s="150"/>
      <c r="W134" s="175"/>
      <c r="X134" s="175"/>
    </row>
    <row r="135" spans="1:90" s="132" customFormat="1" x14ac:dyDescent="0.4">
      <c r="A135" s="380"/>
      <c r="B135" s="368">
        <v>150</v>
      </c>
      <c r="C135" s="109" t="s">
        <v>162</v>
      </c>
      <c r="D135" s="109"/>
      <c r="E135" s="109"/>
      <c r="F135" s="109"/>
      <c r="G135" s="109"/>
      <c r="H135" s="109"/>
      <c r="I135" s="109"/>
      <c r="J135" s="109"/>
      <c r="K135" s="109"/>
      <c r="L135" s="109"/>
      <c r="M135" s="109"/>
      <c r="N135" s="333">
        <v>0</v>
      </c>
      <c r="O135" s="334"/>
      <c r="P135" s="334"/>
      <c r="Q135" s="335"/>
      <c r="R135" s="333">
        <v>5</v>
      </c>
      <c r="S135" s="334"/>
      <c r="T135" s="334"/>
      <c r="U135" s="335"/>
      <c r="V135" s="150"/>
      <c r="W135" s="175"/>
      <c r="X135" s="175"/>
    </row>
    <row r="136" spans="1:90" s="132" customFormat="1" x14ac:dyDescent="0.4">
      <c r="A136" s="380"/>
      <c r="B136" s="368"/>
      <c r="C136" s="109" t="s">
        <v>164</v>
      </c>
      <c r="D136" s="109"/>
      <c r="E136" s="109"/>
      <c r="F136" s="109"/>
      <c r="G136" s="109"/>
      <c r="H136" s="109"/>
      <c r="I136" s="109"/>
      <c r="J136" s="109"/>
      <c r="K136" s="109"/>
      <c r="L136" s="109"/>
      <c r="M136" s="109"/>
      <c r="N136" s="333">
        <v>0</v>
      </c>
      <c r="O136" s="334"/>
      <c r="P136" s="334"/>
      <c r="Q136" s="335"/>
      <c r="R136" s="333">
        <v>1</v>
      </c>
      <c r="S136" s="334"/>
      <c r="T136" s="334"/>
      <c r="U136" s="335"/>
      <c r="V136" s="150"/>
      <c r="W136" s="175"/>
      <c r="X136" s="175"/>
    </row>
    <row r="137" spans="1:90" s="132" customFormat="1" x14ac:dyDescent="0.4">
      <c r="A137" s="380"/>
      <c r="B137" s="368">
        <v>151</v>
      </c>
      <c r="C137" s="109" t="s">
        <v>167</v>
      </c>
      <c r="D137" s="109"/>
      <c r="E137" s="109"/>
      <c r="F137" s="109"/>
      <c r="G137" s="109"/>
      <c r="H137" s="109"/>
      <c r="I137" s="109"/>
      <c r="J137" s="109"/>
      <c r="K137" s="109"/>
      <c r="L137" s="109"/>
      <c r="M137" s="109"/>
      <c r="N137" s="333">
        <v>0</v>
      </c>
      <c r="O137" s="334"/>
      <c r="P137" s="334"/>
      <c r="Q137" s="335"/>
      <c r="R137" s="333">
        <v>9</v>
      </c>
      <c r="S137" s="334"/>
      <c r="T137" s="334"/>
      <c r="U137" s="335"/>
      <c r="V137" s="150"/>
      <c r="W137" s="175"/>
      <c r="X137" s="175"/>
    </row>
    <row r="138" spans="1:90" s="132" customFormat="1" x14ac:dyDescent="0.4">
      <c r="A138" s="380"/>
      <c r="B138" s="368"/>
      <c r="C138" s="109" t="s">
        <v>168</v>
      </c>
      <c r="D138" s="109"/>
      <c r="E138" s="109"/>
      <c r="F138" s="109"/>
      <c r="G138" s="109"/>
      <c r="H138" s="109"/>
      <c r="I138" s="109"/>
      <c r="J138" s="109"/>
      <c r="K138" s="109"/>
      <c r="L138" s="109"/>
      <c r="M138" s="109"/>
      <c r="N138" s="333">
        <v>0</v>
      </c>
      <c r="O138" s="334"/>
      <c r="P138" s="334"/>
      <c r="Q138" s="335"/>
      <c r="R138" s="333">
        <v>2</v>
      </c>
      <c r="S138" s="334"/>
      <c r="T138" s="334"/>
      <c r="U138" s="335"/>
      <c r="V138" s="150"/>
      <c r="W138" s="175"/>
      <c r="X138" s="175"/>
    </row>
    <row r="139" spans="1:90" s="132" customFormat="1" x14ac:dyDescent="0.4">
      <c r="A139" s="380"/>
      <c r="B139" s="368">
        <v>152</v>
      </c>
      <c r="C139" s="109" t="s">
        <v>174</v>
      </c>
      <c r="D139" s="109"/>
      <c r="E139" s="109"/>
      <c r="F139" s="109"/>
      <c r="G139" s="109"/>
      <c r="H139" s="109"/>
      <c r="I139" s="109"/>
      <c r="J139" s="109"/>
      <c r="K139" s="109"/>
      <c r="L139" s="109"/>
      <c r="M139" s="109"/>
      <c r="N139" s="333">
        <v>0</v>
      </c>
      <c r="O139" s="334"/>
      <c r="P139" s="334"/>
      <c r="Q139" s="335"/>
      <c r="R139" s="333">
        <v>7</v>
      </c>
      <c r="S139" s="334"/>
      <c r="T139" s="334"/>
      <c r="U139" s="335"/>
      <c r="V139" s="150"/>
      <c r="W139" s="175"/>
      <c r="X139" s="175"/>
    </row>
    <row r="140" spans="1:90" s="132" customFormat="1" x14ac:dyDescent="0.4">
      <c r="A140" s="380"/>
      <c r="B140" s="368"/>
      <c r="C140" s="109" t="s">
        <v>175</v>
      </c>
      <c r="D140" s="109"/>
      <c r="E140" s="109"/>
      <c r="F140" s="109"/>
      <c r="G140" s="109"/>
      <c r="H140" s="109"/>
      <c r="I140" s="109"/>
      <c r="J140" s="109"/>
      <c r="K140" s="109"/>
      <c r="L140" s="109"/>
      <c r="M140" s="109"/>
      <c r="N140" s="333">
        <v>0</v>
      </c>
      <c r="O140" s="334"/>
      <c r="P140" s="334"/>
      <c r="Q140" s="335"/>
      <c r="R140" s="333">
        <v>4</v>
      </c>
      <c r="S140" s="334"/>
      <c r="T140" s="334"/>
      <c r="U140" s="335"/>
      <c r="V140" s="150"/>
      <c r="W140" s="175"/>
      <c r="X140" s="175"/>
    </row>
    <row r="141" spans="1:90" s="110" customFormat="1" x14ac:dyDescent="0.4">
      <c r="A141" s="380"/>
      <c r="B141" s="163">
        <v>153</v>
      </c>
      <c r="C141" s="111" t="s">
        <v>181</v>
      </c>
      <c r="D141" s="151"/>
      <c r="E141" s="151"/>
      <c r="F141" s="151"/>
      <c r="G141" s="151"/>
      <c r="H141" s="151"/>
      <c r="I141" s="151"/>
      <c r="J141" s="151"/>
      <c r="K141" s="151"/>
      <c r="L141" s="151"/>
      <c r="M141" s="152"/>
      <c r="N141" s="333">
        <v>0</v>
      </c>
      <c r="O141" s="334"/>
      <c r="P141" s="334"/>
      <c r="Q141" s="335"/>
      <c r="R141" s="333">
        <v>6</v>
      </c>
      <c r="S141" s="334"/>
      <c r="T141" s="334"/>
      <c r="U141" s="335"/>
      <c r="V141" s="121"/>
      <c r="W141" s="174"/>
      <c r="X141" s="174"/>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c r="BI141" s="150"/>
      <c r="BJ141" s="150"/>
      <c r="BK141" s="150"/>
      <c r="BL141" s="150"/>
      <c r="BM141" s="150"/>
      <c r="BN141" s="150"/>
      <c r="BO141" s="150"/>
      <c r="BP141" s="150"/>
      <c r="BQ141" s="150"/>
      <c r="BR141" s="150"/>
      <c r="BS141" s="150"/>
      <c r="BT141" s="150"/>
      <c r="BU141" s="150"/>
      <c r="BV141" s="150"/>
      <c r="BW141" s="150"/>
      <c r="BX141" s="150"/>
      <c r="BY141" s="150"/>
      <c r="BZ141" s="150"/>
      <c r="CA141" s="150"/>
      <c r="CB141" s="150"/>
      <c r="CC141" s="150"/>
      <c r="CD141" s="150"/>
      <c r="CE141" s="150"/>
      <c r="CF141" s="150"/>
      <c r="CG141" s="150"/>
      <c r="CH141" s="150"/>
      <c r="CI141" s="150"/>
      <c r="CJ141" s="150"/>
      <c r="CK141" s="150"/>
      <c r="CL141" s="150"/>
    </row>
    <row r="142" spans="1:90" s="110" customFormat="1" x14ac:dyDescent="0.4">
      <c r="A142" s="380"/>
      <c r="B142" s="368">
        <v>154</v>
      </c>
      <c r="C142" s="111" t="s">
        <v>182</v>
      </c>
      <c r="D142" s="151"/>
      <c r="E142" s="151"/>
      <c r="F142" s="151"/>
      <c r="G142" s="151"/>
      <c r="H142" s="151"/>
      <c r="I142" s="151"/>
      <c r="J142" s="151"/>
      <c r="K142" s="151"/>
      <c r="L142" s="151"/>
      <c r="M142" s="152"/>
      <c r="N142" s="333">
        <v>0</v>
      </c>
      <c r="O142" s="334"/>
      <c r="P142" s="334"/>
      <c r="Q142" s="335"/>
      <c r="R142" s="333">
        <v>7</v>
      </c>
      <c r="S142" s="334"/>
      <c r="T142" s="334"/>
      <c r="U142" s="335"/>
      <c r="V142" s="121"/>
      <c r="W142" s="174"/>
      <c r="X142" s="174"/>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150"/>
      <c r="BT142" s="150"/>
      <c r="BU142" s="150"/>
      <c r="BV142" s="150"/>
      <c r="BW142" s="150"/>
      <c r="BX142" s="150"/>
      <c r="BY142" s="150"/>
      <c r="BZ142" s="150"/>
      <c r="CA142" s="150"/>
      <c r="CB142" s="150"/>
      <c r="CC142" s="150"/>
      <c r="CD142" s="150"/>
      <c r="CE142" s="150"/>
      <c r="CF142" s="150"/>
      <c r="CG142" s="150"/>
      <c r="CH142" s="150"/>
      <c r="CI142" s="150"/>
      <c r="CJ142" s="150"/>
      <c r="CK142" s="150"/>
      <c r="CL142" s="150"/>
    </row>
    <row r="143" spans="1:90" s="110" customFormat="1" x14ac:dyDescent="0.4">
      <c r="A143" s="380"/>
      <c r="B143" s="368"/>
      <c r="C143" s="111" t="s">
        <v>198</v>
      </c>
      <c r="D143" s="151"/>
      <c r="E143" s="151"/>
      <c r="F143" s="151"/>
      <c r="G143" s="151"/>
      <c r="H143" s="151"/>
      <c r="I143" s="151"/>
      <c r="J143" s="151"/>
      <c r="K143" s="151"/>
      <c r="L143" s="151"/>
      <c r="M143" s="152"/>
      <c r="N143" s="333">
        <v>0</v>
      </c>
      <c r="O143" s="334"/>
      <c r="P143" s="334"/>
      <c r="Q143" s="335"/>
      <c r="R143" s="333">
        <v>1</v>
      </c>
      <c r="S143" s="334"/>
      <c r="T143" s="334"/>
      <c r="U143" s="335"/>
      <c r="V143" s="121"/>
      <c r="W143" s="174"/>
      <c r="X143" s="174"/>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c r="BI143" s="150"/>
      <c r="BJ143" s="150"/>
      <c r="BK143" s="150"/>
      <c r="BL143" s="150"/>
      <c r="BM143" s="150"/>
      <c r="BN143" s="150"/>
      <c r="BO143" s="150"/>
      <c r="BP143" s="150"/>
      <c r="BQ143" s="150"/>
      <c r="BR143" s="150"/>
      <c r="BS143" s="150"/>
      <c r="BT143" s="150"/>
      <c r="BU143" s="150"/>
      <c r="BV143" s="150"/>
      <c r="BW143" s="150"/>
      <c r="BX143" s="150"/>
      <c r="BY143" s="150"/>
      <c r="BZ143" s="150"/>
      <c r="CA143" s="150"/>
      <c r="CB143" s="150"/>
      <c r="CC143" s="150"/>
      <c r="CD143" s="150"/>
      <c r="CE143" s="150"/>
      <c r="CF143" s="150"/>
      <c r="CG143" s="150"/>
      <c r="CH143" s="150"/>
      <c r="CI143" s="150"/>
      <c r="CJ143" s="150"/>
      <c r="CK143" s="150"/>
      <c r="CL143" s="150"/>
    </row>
    <row r="144" spans="1:90" s="110" customFormat="1" x14ac:dyDescent="0.4">
      <c r="A144" s="380"/>
      <c r="B144" s="163">
        <v>155</v>
      </c>
      <c r="C144" s="111" t="s">
        <v>183</v>
      </c>
      <c r="D144" s="151"/>
      <c r="E144" s="151"/>
      <c r="F144" s="151"/>
      <c r="G144" s="151"/>
      <c r="H144" s="151"/>
      <c r="I144" s="151"/>
      <c r="J144" s="151"/>
      <c r="K144" s="151"/>
      <c r="L144" s="151"/>
      <c r="M144" s="152"/>
      <c r="N144" s="333">
        <v>0</v>
      </c>
      <c r="O144" s="334"/>
      <c r="P144" s="334"/>
      <c r="Q144" s="335"/>
      <c r="R144" s="333">
        <v>4</v>
      </c>
      <c r="S144" s="334"/>
      <c r="T144" s="334"/>
      <c r="U144" s="335"/>
      <c r="V144" s="121"/>
      <c r="W144" s="174"/>
      <c r="X144" s="174"/>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150"/>
      <c r="BT144" s="150"/>
      <c r="BU144" s="150"/>
      <c r="BV144" s="150"/>
      <c r="BW144" s="150"/>
      <c r="BX144" s="150"/>
      <c r="BY144" s="150"/>
      <c r="BZ144" s="150"/>
      <c r="CA144" s="150"/>
      <c r="CB144" s="150"/>
      <c r="CC144" s="150"/>
      <c r="CD144" s="150"/>
      <c r="CE144" s="150"/>
      <c r="CF144" s="150"/>
      <c r="CG144" s="150"/>
      <c r="CH144" s="150"/>
      <c r="CI144" s="150"/>
      <c r="CJ144" s="150"/>
      <c r="CK144" s="150"/>
      <c r="CL144" s="150"/>
    </row>
    <row r="145" spans="1:90" s="110" customFormat="1" x14ac:dyDescent="0.4">
      <c r="A145" s="380"/>
      <c r="B145" s="163">
        <v>156</v>
      </c>
      <c r="C145" s="109" t="s">
        <v>192</v>
      </c>
      <c r="D145" s="151"/>
      <c r="E145" s="151"/>
      <c r="F145" s="151"/>
      <c r="G145" s="151"/>
      <c r="H145" s="151"/>
      <c r="I145" s="151"/>
      <c r="J145" s="151"/>
      <c r="K145" s="151"/>
      <c r="L145" s="151"/>
      <c r="M145" s="151"/>
      <c r="N145" s="333">
        <v>0</v>
      </c>
      <c r="O145" s="334"/>
      <c r="P145" s="334"/>
      <c r="Q145" s="335"/>
      <c r="R145" s="333">
        <v>7</v>
      </c>
      <c r="S145" s="334"/>
      <c r="T145" s="334"/>
      <c r="U145" s="335"/>
      <c r="V145" s="121"/>
      <c r="W145" s="174"/>
      <c r="X145" s="174"/>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150"/>
      <c r="BQ145" s="150"/>
      <c r="BR145" s="150"/>
      <c r="BS145" s="150"/>
      <c r="BT145" s="150"/>
      <c r="BU145" s="150"/>
      <c r="BV145" s="150"/>
      <c r="BW145" s="150"/>
      <c r="BX145" s="150"/>
      <c r="BY145" s="150"/>
      <c r="BZ145" s="150"/>
      <c r="CA145" s="150"/>
      <c r="CB145" s="150"/>
      <c r="CC145" s="150"/>
      <c r="CD145" s="150"/>
      <c r="CE145" s="150"/>
      <c r="CF145" s="150"/>
      <c r="CG145" s="150"/>
      <c r="CH145" s="150"/>
      <c r="CI145" s="150"/>
      <c r="CJ145" s="150"/>
      <c r="CK145" s="150"/>
      <c r="CL145" s="150"/>
    </row>
    <row r="146" spans="1:90" s="110" customFormat="1" x14ac:dyDescent="0.4">
      <c r="A146" s="380"/>
      <c r="B146" s="163">
        <v>157</v>
      </c>
      <c r="C146" s="109" t="s">
        <v>195</v>
      </c>
      <c r="D146" s="151"/>
      <c r="E146" s="151"/>
      <c r="F146" s="151"/>
      <c r="G146" s="151"/>
      <c r="H146" s="151"/>
      <c r="I146" s="151"/>
      <c r="J146" s="151"/>
      <c r="K146" s="151"/>
      <c r="L146" s="151"/>
      <c r="M146" s="151"/>
      <c r="N146" s="333">
        <v>0</v>
      </c>
      <c r="O146" s="334"/>
      <c r="P146" s="334"/>
      <c r="Q146" s="335"/>
      <c r="R146" s="333">
        <v>6</v>
      </c>
      <c r="S146" s="334"/>
      <c r="T146" s="334"/>
      <c r="U146" s="335"/>
      <c r="V146" s="121"/>
      <c r="W146" s="174"/>
      <c r="X146" s="174"/>
      <c r="Y146" s="150"/>
      <c r="Z146" s="150"/>
      <c r="AA146" s="150"/>
      <c r="AB146" s="150"/>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c r="BI146" s="150"/>
      <c r="BJ146" s="150"/>
      <c r="BK146" s="150"/>
      <c r="BL146" s="150"/>
      <c r="BM146" s="150"/>
      <c r="BN146" s="150"/>
      <c r="BO146" s="150"/>
      <c r="BP146" s="150"/>
      <c r="BQ146" s="150"/>
      <c r="BR146" s="150"/>
      <c r="BS146" s="150"/>
      <c r="BT146" s="150"/>
      <c r="BU146" s="150"/>
      <c r="BV146" s="150"/>
      <c r="BW146" s="150"/>
      <c r="BX146" s="150"/>
      <c r="BY146" s="150"/>
      <c r="BZ146" s="150"/>
      <c r="CA146" s="150"/>
      <c r="CB146" s="150"/>
      <c r="CC146" s="150"/>
      <c r="CD146" s="150"/>
      <c r="CE146" s="150"/>
      <c r="CF146" s="150"/>
      <c r="CG146" s="150"/>
      <c r="CH146" s="150"/>
      <c r="CI146" s="150"/>
      <c r="CJ146" s="150"/>
      <c r="CK146" s="150"/>
      <c r="CL146" s="150"/>
    </row>
    <row r="147" spans="1:90" s="110" customFormat="1" x14ac:dyDescent="0.4">
      <c r="A147" s="380"/>
      <c r="B147" s="163">
        <v>158</v>
      </c>
      <c r="C147" s="109" t="s">
        <v>196</v>
      </c>
      <c r="D147" s="151"/>
      <c r="E147" s="151"/>
      <c r="F147" s="151"/>
      <c r="G147" s="151"/>
      <c r="H147" s="151"/>
      <c r="I147" s="151"/>
      <c r="J147" s="151"/>
      <c r="K147" s="151"/>
      <c r="L147" s="151"/>
      <c r="M147" s="151"/>
      <c r="N147" s="333">
        <v>0</v>
      </c>
      <c r="O147" s="334"/>
      <c r="P147" s="334"/>
      <c r="Q147" s="335"/>
      <c r="R147" s="333">
        <v>5</v>
      </c>
      <c r="S147" s="334"/>
      <c r="T147" s="334"/>
      <c r="U147" s="335"/>
      <c r="V147" s="121"/>
      <c r="W147" s="174"/>
      <c r="X147" s="174"/>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0"/>
      <c r="BU147" s="150"/>
      <c r="BV147" s="150"/>
      <c r="BW147" s="150"/>
      <c r="BX147" s="150"/>
      <c r="BY147" s="150"/>
      <c r="BZ147" s="150"/>
      <c r="CA147" s="150"/>
      <c r="CB147" s="150"/>
      <c r="CC147" s="150"/>
      <c r="CD147" s="150"/>
      <c r="CE147" s="150"/>
      <c r="CF147" s="150"/>
      <c r="CG147" s="150"/>
      <c r="CH147" s="150"/>
      <c r="CI147" s="150"/>
      <c r="CJ147" s="150"/>
      <c r="CK147" s="150"/>
      <c r="CL147" s="150"/>
    </row>
    <row r="148" spans="1:90" s="110" customFormat="1" x14ac:dyDescent="0.4">
      <c r="A148" s="380"/>
      <c r="B148" s="163">
        <v>159</v>
      </c>
      <c r="C148" s="109" t="s">
        <v>197</v>
      </c>
      <c r="D148" s="151"/>
      <c r="E148" s="151"/>
      <c r="F148" s="151"/>
      <c r="G148" s="151"/>
      <c r="H148" s="151"/>
      <c r="I148" s="151"/>
      <c r="J148" s="151"/>
      <c r="K148" s="151"/>
      <c r="L148" s="151"/>
      <c r="M148" s="151"/>
      <c r="N148" s="333">
        <v>0</v>
      </c>
      <c r="O148" s="334"/>
      <c r="P148" s="334"/>
      <c r="Q148" s="335"/>
      <c r="R148" s="333">
        <v>10</v>
      </c>
      <c r="S148" s="334"/>
      <c r="T148" s="334"/>
      <c r="U148" s="335"/>
      <c r="V148" s="121"/>
      <c r="W148" s="174"/>
      <c r="X148" s="174"/>
      <c r="Y148" s="150"/>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c r="BI148" s="150"/>
      <c r="BJ148" s="150"/>
      <c r="BK148" s="150"/>
      <c r="BL148" s="150"/>
      <c r="BM148" s="150"/>
      <c r="BN148" s="150"/>
      <c r="BO148" s="150"/>
      <c r="BP148" s="150"/>
      <c r="BQ148" s="150"/>
      <c r="BR148" s="150"/>
      <c r="BS148" s="150"/>
      <c r="BT148" s="150"/>
      <c r="BU148" s="150"/>
      <c r="BV148" s="150"/>
      <c r="BW148" s="150"/>
      <c r="BX148" s="150"/>
      <c r="BY148" s="150"/>
      <c r="BZ148" s="150"/>
      <c r="CA148" s="150"/>
      <c r="CB148" s="150"/>
      <c r="CC148" s="150"/>
      <c r="CD148" s="150"/>
      <c r="CE148" s="150"/>
      <c r="CF148" s="150"/>
      <c r="CG148" s="150"/>
      <c r="CH148" s="150"/>
      <c r="CI148" s="150"/>
      <c r="CJ148" s="150"/>
      <c r="CK148" s="150"/>
      <c r="CL148" s="150"/>
    </row>
    <row r="149" spans="1:90" s="110" customFormat="1" x14ac:dyDescent="0.4">
      <c r="A149" s="380"/>
      <c r="B149" s="163">
        <v>160</v>
      </c>
      <c r="C149" s="109" t="s">
        <v>202</v>
      </c>
      <c r="D149" s="151"/>
      <c r="E149" s="151"/>
      <c r="F149" s="151"/>
      <c r="G149" s="151"/>
      <c r="H149" s="151"/>
      <c r="I149" s="151"/>
      <c r="J149" s="151"/>
      <c r="K149" s="151"/>
      <c r="L149" s="151"/>
      <c r="M149" s="151"/>
      <c r="N149" s="333">
        <v>0</v>
      </c>
      <c r="O149" s="334"/>
      <c r="P149" s="334"/>
      <c r="Q149" s="335"/>
      <c r="R149" s="333">
        <v>5</v>
      </c>
      <c r="S149" s="334"/>
      <c r="T149" s="334"/>
      <c r="U149" s="335"/>
      <c r="V149" s="121"/>
      <c r="W149" s="174"/>
      <c r="X149" s="174"/>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c r="BI149" s="150"/>
      <c r="BJ149" s="150"/>
      <c r="BK149" s="150"/>
      <c r="BL149" s="150"/>
      <c r="BM149" s="150"/>
      <c r="BN149" s="150"/>
      <c r="BO149" s="150"/>
      <c r="BP149" s="150"/>
      <c r="BQ149" s="150"/>
      <c r="BR149" s="150"/>
      <c r="BS149" s="150"/>
      <c r="BT149" s="150"/>
      <c r="BU149" s="150"/>
      <c r="BV149" s="150"/>
      <c r="BW149" s="150"/>
      <c r="BX149" s="150"/>
      <c r="BY149" s="150"/>
      <c r="BZ149" s="150"/>
      <c r="CA149" s="150"/>
      <c r="CB149" s="150"/>
      <c r="CC149" s="150"/>
      <c r="CD149" s="150"/>
      <c r="CE149" s="150"/>
      <c r="CF149" s="150"/>
      <c r="CG149" s="150"/>
      <c r="CH149" s="150"/>
      <c r="CI149" s="150"/>
      <c r="CJ149" s="150"/>
      <c r="CK149" s="150"/>
      <c r="CL149" s="150"/>
    </row>
    <row r="150" spans="1:90" s="110" customFormat="1" x14ac:dyDescent="0.4">
      <c r="A150" s="380"/>
      <c r="B150" s="368">
        <v>161</v>
      </c>
      <c r="C150" s="109" t="s">
        <v>203</v>
      </c>
      <c r="D150" s="151"/>
      <c r="E150" s="151"/>
      <c r="F150" s="151"/>
      <c r="G150" s="151"/>
      <c r="H150" s="151"/>
      <c r="I150" s="151"/>
      <c r="J150" s="151"/>
      <c r="K150" s="151"/>
      <c r="L150" s="151"/>
      <c r="M150" s="151"/>
      <c r="N150" s="333">
        <v>0</v>
      </c>
      <c r="O150" s="334"/>
      <c r="P150" s="334"/>
      <c r="Q150" s="335"/>
      <c r="R150" s="333">
        <v>5</v>
      </c>
      <c r="S150" s="334"/>
      <c r="T150" s="334"/>
      <c r="U150" s="335"/>
      <c r="V150" s="121"/>
      <c r="W150" s="174"/>
      <c r="X150" s="174"/>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c r="CJ150" s="150"/>
      <c r="CK150" s="150"/>
      <c r="CL150" s="150"/>
    </row>
    <row r="151" spans="1:90" s="110" customFormat="1" x14ac:dyDescent="0.4">
      <c r="A151" s="380"/>
      <c r="B151" s="368"/>
      <c r="C151" s="109" t="s">
        <v>204</v>
      </c>
      <c r="D151" s="151"/>
      <c r="E151" s="151"/>
      <c r="F151" s="151"/>
      <c r="G151" s="151"/>
      <c r="H151" s="151"/>
      <c r="I151" s="151"/>
      <c r="J151" s="151"/>
      <c r="K151" s="151"/>
      <c r="L151" s="151"/>
      <c r="M151" s="151"/>
      <c r="N151" s="333">
        <v>0</v>
      </c>
      <c r="O151" s="334"/>
      <c r="P151" s="334"/>
      <c r="Q151" s="335"/>
      <c r="R151" s="333">
        <v>9</v>
      </c>
      <c r="S151" s="334"/>
      <c r="T151" s="334"/>
      <c r="U151" s="335"/>
      <c r="V151" s="121"/>
      <c r="W151" s="174"/>
      <c r="X151" s="174"/>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c r="CJ151" s="150"/>
      <c r="CK151" s="150"/>
      <c r="CL151" s="150"/>
    </row>
    <row r="152" spans="1:90" s="110" customFormat="1" x14ac:dyDescent="0.4">
      <c r="A152" s="380"/>
      <c r="B152" s="368">
        <v>162</v>
      </c>
      <c r="C152" s="109" t="s">
        <v>206</v>
      </c>
      <c r="D152" s="151"/>
      <c r="E152" s="151"/>
      <c r="F152" s="151"/>
      <c r="G152" s="151"/>
      <c r="H152" s="151"/>
      <c r="I152" s="151"/>
      <c r="J152" s="151"/>
      <c r="K152" s="151"/>
      <c r="L152" s="151"/>
      <c r="M152" s="151"/>
      <c r="N152" s="333">
        <v>0</v>
      </c>
      <c r="O152" s="334"/>
      <c r="P152" s="334"/>
      <c r="Q152" s="335"/>
      <c r="R152" s="333">
        <v>11</v>
      </c>
      <c r="S152" s="334"/>
      <c r="T152" s="334"/>
      <c r="U152" s="335"/>
      <c r="V152" s="121"/>
      <c r="W152" s="174"/>
      <c r="X152" s="174"/>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c r="CJ152" s="150"/>
      <c r="CK152" s="150"/>
      <c r="CL152" s="150"/>
    </row>
    <row r="153" spans="1:90" s="110" customFormat="1" x14ac:dyDescent="0.4">
      <c r="A153" s="380"/>
      <c r="B153" s="368"/>
      <c r="C153" s="109" t="s">
        <v>210</v>
      </c>
      <c r="D153" s="151"/>
      <c r="E153" s="151"/>
      <c r="F153" s="151"/>
      <c r="G153" s="151"/>
      <c r="H153" s="151"/>
      <c r="I153" s="151"/>
      <c r="J153" s="151"/>
      <c r="K153" s="151"/>
      <c r="L153" s="151"/>
      <c r="M153" s="151"/>
      <c r="N153" s="333">
        <v>0</v>
      </c>
      <c r="O153" s="334"/>
      <c r="P153" s="334"/>
      <c r="Q153" s="335"/>
      <c r="R153" s="333">
        <v>2</v>
      </c>
      <c r="S153" s="334"/>
      <c r="T153" s="334"/>
      <c r="U153" s="335"/>
      <c r="V153" s="121"/>
      <c r="W153" s="174"/>
      <c r="X153" s="174"/>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c r="CJ153" s="150"/>
      <c r="CK153" s="150"/>
      <c r="CL153" s="150"/>
    </row>
    <row r="154" spans="1:90" s="110" customFormat="1" x14ac:dyDescent="0.4">
      <c r="A154" s="380"/>
      <c r="B154" s="163">
        <v>163</v>
      </c>
      <c r="C154" s="109" t="s">
        <v>212</v>
      </c>
      <c r="D154" s="151"/>
      <c r="E154" s="151"/>
      <c r="F154" s="151"/>
      <c r="G154" s="151"/>
      <c r="H154" s="151"/>
      <c r="I154" s="151"/>
      <c r="J154" s="151"/>
      <c r="K154" s="151"/>
      <c r="L154" s="151"/>
      <c r="M154" s="151"/>
      <c r="N154" s="333">
        <v>0</v>
      </c>
      <c r="O154" s="334"/>
      <c r="P154" s="334"/>
      <c r="Q154" s="335"/>
      <c r="R154" s="333">
        <v>7</v>
      </c>
      <c r="S154" s="334"/>
      <c r="T154" s="334"/>
      <c r="U154" s="335"/>
      <c r="V154" s="121"/>
      <c r="W154" s="174"/>
      <c r="X154" s="174"/>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c r="CJ154" s="150"/>
      <c r="CK154" s="150"/>
      <c r="CL154" s="150"/>
    </row>
    <row r="155" spans="1:90" s="110" customFormat="1" x14ac:dyDescent="0.4">
      <c r="A155" s="380"/>
      <c r="B155" s="163">
        <v>164</v>
      </c>
      <c r="C155" s="109" t="s">
        <v>213</v>
      </c>
      <c r="D155" s="151"/>
      <c r="E155" s="151"/>
      <c r="F155" s="151"/>
      <c r="G155" s="151"/>
      <c r="H155" s="151"/>
      <c r="I155" s="151"/>
      <c r="J155" s="151"/>
      <c r="K155" s="151"/>
      <c r="L155" s="151"/>
      <c r="M155" s="151"/>
      <c r="N155" s="333">
        <v>0</v>
      </c>
      <c r="O155" s="334"/>
      <c r="P155" s="334"/>
      <c r="Q155" s="335"/>
      <c r="R155" s="333">
        <v>6</v>
      </c>
      <c r="S155" s="334"/>
      <c r="T155" s="334"/>
      <c r="U155" s="335"/>
      <c r="V155" s="121"/>
      <c r="W155" s="174"/>
      <c r="X155" s="174"/>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c r="CJ155" s="150"/>
      <c r="CK155" s="150"/>
      <c r="CL155" s="150"/>
    </row>
    <row r="156" spans="1:90" s="110" customFormat="1" x14ac:dyDescent="0.4">
      <c r="A156" s="380"/>
      <c r="B156" s="163">
        <v>165</v>
      </c>
      <c r="C156" s="109" t="s">
        <v>214</v>
      </c>
      <c r="D156" s="151"/>
      <c r="E156" s="151"/>
      <c r="F156" s="151"/>
      <c r="G156" s="151"/>
      <c r="H156" s="151"/>
      <c r="I156" s="151"/>
      <c r="J156" s="151"/>
      <c r="K156" s="151"/>
      <c r="L156" s="151"/>
      <c r="M156" s="151"/>
      <c r="N156" s="333">
        <v>0</v>
      </c>
      <c r="O156" s="334"/>
      <c r="P156" s="334"/>
      <c r="Q156" s="335"/>
      <c r="R156" s="333">
        <v>6</v>
      </c>
      <c r="S156" s="334"/>
      <c r="T156" s="334"/>
      <c r="U156" s="335"/>
      <c r="V156" s="121"/>
      <c r="W156" s="174"/>
      <c r="X156" s="174"/>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c r="CJ156" s="150"/>
      <c r="CK156" s="150"/>
      <c r="CL156" s="150"/>
    </row>
    <row r="157" spans="1:90" s="110" customFormat="1" x14ac:dyDescent="0.4">
      <c r="A157" s="380"/>
      <c r="B157" s="163">
        <v>166</v>
      </c>
      <c r="C157" s="109" t="s">
        <v>224</v>
      </c>
      <c r="D157" s="151"/>
      <c r="E157" s="151"/>
      <c r="F157" s="151"/>
      <c r="G157" s="151"/>
      <c r="H157" s="151"/>
      <c r="I157" s="151"/>
      <c r="J157" s="151"/>
      <c r="K157" s="151"/>
      <c r="L157" s="151"/>
      <c r="M157" s="151"/>
      <c r="N157" s="333">
        <v>0</v>
      </c>
      <c r="O157" s="334"/>
      <c r="P157" s="334"/>
      <c r="Q157" s="335"/>
      <c r="R157" s="333">
        <v>4</v>
      </c>
      <c r="S157" s="334"/>
      <c r="T157" s="334"/>
      <c r="U157" s="335"/>
      <c r="V157" s="121"/>
      <c r="W157" s="174"/>
      <c r="X157" s="174"/>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c r="CJ157" s="150"/>
      <c r="CK157" s="150"/>
      <c r="CL157" s="150"/>
    </row>
    <row r="158" spans="1:90" s="110" customFormat="1" x14ac:dyDescent="0.4">
      <c r="A158" s="380"/>
      <c r="B158" s="163">
        <v>167</v>
      </c>
      <c r="C158" s="109" t="s">
        <v>225</v>
      </c>
      <c r="D158" s="151"/>
      <c r="E158" s="151"/>
      <c r="F158" s="151"/>
      <c r="G158" s="151"/>
      <c r="H158" s="151"/>
      <c r="I158" s="151"/>
      <c r="J158" s="151"/>
      <c r="K158" s="151"/>
      <c r="L158" s="151"/>
      <c r="M158" s="151"/>
      <c r="N158" s="333">
        <v>0</v>
      </c>
      <c r="O158" s="334"/>
      <c r="P158" s="334"/>
      <c r="Q158" s="335"/>
      <c r="R158" s="333">
        <v>5</v>
      </c>
      <c r="S158" s="334"/>
      <c r="T158" s="334"/>
      <c r="U158" s="335"/>
      <c r="V158" s="121"/>
      <c r="W158" s="174"/>
      <c r="X158" s="174"/>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M158" s="150"/>
      <c r="BN158" s="150"/>
      <c r="BO158" s="150"/>
      <c r="BP158" s="150"/>
      <c r="BQ158" s="150"/>
      <c r="BR158" s="150"/>
      <c r="BS158" s="150"/>
      <c r="BT158" s="150"/>
      <c r="BU158" s="150"/>
      <c r="BV158" s="150"/>
      <c r="BW158" s="150"/>
      <c r="BX158" s="150"/>
      <c r="BY158" s="150"/>
      <c r="BZ158" s="150"/>
      <c r="CA158" s="150"/>
      <c r="CB158" s="150"/>
      <c r="CC158" s="150"/>
      <c r="CD158" s="150"/>
      <c r="CE158" s="150"/>
      <c r="CF158" s="150"/>
      <c r="CG158" s="150"/>
      <c r="CH158" s="150"/>
      <c r="CI158" s="150"/>
      <c r="CJ158" s="150"/>
      <c r="CK158" s="150"/>
      <c r="CL158" s="150"/>
    </row>
    <row r="159" spans="1:90" s="110" customFormat="1" x14ac:dyDescent="0.4">
      <c r="A159" s="380"/>
      <c r="B159" s="368">
        <v>168</v>
      </c>
      <c r="C159" s="109" t="s">
        <v>226</v>
      </c>
      <c r="D159" s="151"/>
      <c r="E159" s="151"/>
      <c r="F159" s="151"/>
      <c r="G159" s="151"/>
      <c r="H159" s="151"/>
      <c r="I159" s="151"/>
      <c r="J159" s="151"/>
      <c r="K159" s="151"/>
      <c r="L159" s="151"/>
      <c r="M159" s="151"/>
      <c r="N159" s="333">
        <v>0</v>
      </c>
      <c r="O159" s="334"/>
      <c r="P159" s="334"/>
      <c r="Q159" s="335"/>
      <c r="R159" s="333">
        <v>5</v>
      </c>
      <c r="S159" s="334"/>
      <c r="T159" s="334"/>
      <c r="U159" s="335"/>
      <c r="V159" s="121"/>
      <c r="W159" s="174"/>
      <c r="X159" s="174"/>
      <c r="Y159" s="150"/>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0"/>
      <c r="BU159" s="150"/>
      <c r="BV159" s="150"/>
      <c r="BW159" s="150"/>
      <c r="BX159" s="150"/>
      <c r="BY159" s="150"/>
      <c r="BZ159" s="150"/>
      <c r="CA159" s="150"/>
      <c r="CB159" s="150"/>
      <c r="CC159" s="150"/>
      <c r="CD159" s="150"/>
      <c r="CE159" s="150"/>
      <c r="CF159" s="150"/>
      <c r="CG159" s="150"/>
      <c r="CH159" s="150"/>
      <c r="CI159" s="150"/>
      <c r="CJ159" s="150"/>
      <c r="CK159" s="150"/>
      <c r="CL159" s="150"/>
    </row>
    <row r="160" spans="1:90" s="110" customFormat="1" x14ac:dyDescent="0.4">
      <c r="A160" s="380"/>
      <c r="B160" s="368"/>
      <c r="C160" s="109" t="s">
        <v>227</v>
      </c>
      <c r="D160" s="151"/>
      <c r="E160" s="151"/>
      <c r="F160" s="151"/>
      <c r="G160" s="151"/>
      <c r="H160" s="151"/>
      <c r="I160" s="151"/>
      <c r="J160" s="151"/>
      <c r="K160" s="151"/>
      <c r="L160" s="151"/>
      <c r="M160" s="151"/>
      <c r="N160" s="333">
        <v>0</v>
      </c>
      <c r="O160" s="334"/>
      <c r="P160" s="334"/>
      <c r="Q160" s="335"/>
      <c r="R160" s="333">
        <v>6</v>
      </c>
      <c r="S160" s="334"/>
      <c r="T160" s="334"/>
      <c r="U160" s="335"/>
      <c r="V160" s="121"/>
      <c r="W160" s="174"/>
      <c r="X160" s="174"/>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c r="CJ160" s="150"/>
      <c r="CK160" s="150"/>
      <c r="CL160" s="150"/>
    </row>
    <row r="161" spans="1:90" s="110" customFormat="1" x14ac:dyDescent="0.4">
      <c r="A161" s="380"/>
      <c r="B161" s="159">
        <v>169</v>
      </c>
      <c r="C161" s="109" t="s">
        <v>228</v>
      </c>
      <c r="D161" s="151"/>
      <c r="E161" s="151"/>
      <c r="F161" s="151"/>
      <c r="G161" s="151"/>
      <c r="H161" s="151"/>
      <c r="I161" s="151"/>
      <c r="J161" s="151"/>
      <c r="K161" s="151"/>
      <c r="L161" s="151"/>
      <c r="M161" s="151"/>
      <c r="N161" s="333">
        <v>0</v>
      </c>
      <c r="O161" s="334"/>
      <c r="P161" s="334"/>
      <c r="Q161" s="335"/>
      <c r="R161" s="333">
        <v>5</v>
      </c>
      <c r="S161" s="334"/>
      <c r="T161" s="334"/>
      <c r="U161" s="335"/>
      <c r="V161" s="121"/>
      <c r="W161" s="174"/>
      <c r="X161" s="174"/>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c r="CJ161" s="150"/>
      <c r="CK161" s="150"/>
      <c r="CL161" s="150"/>
    </row>
    <row r="162" spans="1:90" s="110" customFormat="1" x14ac:dyDescent="0.4">
      <c r="A162" s="380"/>
      <c r="B162" s="159">
        <v>170</v>
      </c>
      <c r="C162" s="109" t="s">
        <v>241</v>
      </c>
      <c r="D162" s="151"/>
      <c r="E162" s="151"/>
      <c r="F162" s="151"/>
      <c r="G162" s="151"/>
      <c r="H162" s="151"/>
      <c r="I162" s="151"/>
      <c r="J162" s="151"/>
      <c r="K162" s="151"/>
      <c r="L162" s="151"/>
      <c r="M162" s="151"/>
      <c r="N162" s="333">
        <v>0</v>
      </c>
      <c r="O162" s="334"/>
      <c r="P162" s="334"/>
      <c r="Q162" s="335"/>
      <c r="R162" s="333">
        <v>5</v>
      </c>
      <c r="S162" s="334"/>
      <c r="T162" s="334"/>
      <c r="U162" s="335"/>
      <c r="V162" s="121"/>
      <c r="W162" s="174"/>
      <c r="X162" s="174"/>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c r="CJ162" s="150"/>
      <c r="CK162" s="150"/>
      <c r="CL162" s="150"/>
    </row>
    <row r="163" spans="1:90" s="110" customFormat="1" x14ac:dyDescent="0.4">
      <c r="A163" s="380"/>
      <c r="B163" s="368">
        <v>171</v>
      </c>
      <c r="C163" s="109" t="s">
        <v>257</v>
      </c>
      <c r="D163" s="151"/>
      <c r="E163" s="151"/>
      <c r="F163" s="151"/>
      <c r="G163" s="151"/>
      <c r="H163" s="151"/>
      <c r="I163" s="151"/>
      <c r="J163" s="151"/>
      <c r="K163" s="151"/>
      <c r="L163" s="151"/>
      <c r="M163" s="151"/>
      <c r="N163" s="333">
        <v>0</v>
      </c>
      <c r="O163" s="334"/>
      <c r="P163" s="334"/>
      <c r="Q163" s="335"/>
      <c r="R163" s="333">
        <v>5</v>
      </c>
      <c r="S163" s="334"/>
      <c r="T163" s="334"/>
      <c r="U163" s="335"/>
      <c r="V163" s="121"/>
      <c r="W163" s="174"/>
      <c r="X163" s="174"/>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c r="BI163" s="150"/>
      <c r="BJ163" s="150"/>
      <c r="BK163" s="150"/>
      <c r="BL163" s="150"/>
      <c r="BM163" s="150"/>
      <c r="BN163" s="150"/>
      <c r="BO163" s="150"/>
      <c r="BP163" s="150"/>
      <c r="BQ163" s="150"/>
      <c r="BR163" s="150"/>
      <c r="BS163" s="150"/>
      <c r="BT163" s="150"/>
      <c r="BU163" s="150"/>
      <c r="BV163" s="150"/>
      <c r="BW163" s="150"/>
      <c r="BX163" s="150"/>
      <c r="BY163" s="150"/>
      <c r="BZ163" s="150"/>
      <c r="CA163" s="150"/>
      <c r="CB163" s="150"/>
      <c r="CC163" s="150"/>
      <c r="CD163" s="150"/>
      <c r="CE163" s="150"/>
      <c r="CF163" s="150"/>
      <c r="CG163" s="150"/>
      <c r="CH163" s="150"/>
      <c r="CI163" s="150"/>
      <c r="CJ163" s="150"/>
      <c r="CK163" s="150"/>
      <c r="CL163" s="150"/>
    </row>
    <row r="164" spans="1:90" s="110" customFormat="1" x14ac:dyDescent="0.4">
      <c r="A164" s="380"/>
      <c r="B164" s="368"/>
      <c r="C164" s="109" t="s">
        <v>272</v>
      </c>
      <c r="D164" s="151"/>
      <c r="E164" s="151"/>
      <c r="F164" s="151"/>
      <c r="G164" s="151"/>
      <c r="H164" s="151"/>
      <c r="I164" s="151"/>
      <c r="J164" s="151"/>
      <c r="K164" s="151"/>
      <c r="L164" s="151"/>
      <c r="M164" s="151"/>
      <c r="N164" s="333">
        <v>0</v>
      </c>
      <c r="O164" s="334"/>
      <c r="P164" s="334"/>
      <c r="Q164" s="335"/>
      <c r="R164" s="333">
        <v>1</v>
      </c>
      <c r="S164" s="334"/>
      <c r="T164" s="334"/>
      <c r="U164" s="335"/>
      <c r="V164" s="121"/>
      <c r="W164" s="174"/>
      <c r="X164" s="174"/>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150"/>
      <c r="BO164" s="150"/>
      <c r="BP164" s="150"/>
      <c r="BQ164" s="150"/>
      <c r="BR164" s="150"/>
      <c r="BS164" s="150"/>
      <c r="BT164" s="150"/>
      <c r="BU164" s="150"/>
      <c r="BV164" s="150"/>
      <c r="BW164" s="150"/>
      <c r="BX164" s="150"/>
      <c r="BY164" s="150"/>
      <c r="BZ164" s="150"/>
      <c r="CA164" s="150"/>
      <c r="CB164" s="150"/>
      <c r="CC164" s="150"/>
      <c r="CD164" s="150"/>
      <c r="CE164" s="150"/>
      <c r="CF164" s="150"/>
      <c r="CG164" s="150"/>
      <c r="CH164" s="150"/>
      <c r="CI164" s="150"/>
      <c r="CJ164" s="150"/>
      <c r="CK164" s="150"/>
      <c r="CL164" s="150"/>
    </row>
    <row r="165" spans="1:90" s="110" customFormat="1" x14ac:dyDescent="0.4">
      <c r="A165" s="380"/>
      <c r="B165" s="159">
        <v>172</v>
      </c>
      <c r="C165" s="109" t="s">
        <v>258</v>
      </c>
      <c r="D165" s="151"/>
      <c r="E165" s="151"/>
      <c r="F165" s="151"/>
      <c r="G165" s="151"/>
      <c r="H165" s="151"/>
      <c r="I165" s="151"/>
      <c r="J165" s="151"/>
      <c r="K165" s="151"/>
      <c r="L165" s="151"/>
      <c r="M165" s="151"/>
      <c r="N165" s="333">
        <v>0</v>
      </c>
      <c r="O165" s="334"/>
      <c r="P165" s="334"/>
      <c r="Q165" s="335"/>
      <c r="R165" s="333">
        <v>5</v>
      </c>
      <c r="S165" s="334"/>
      <c r="T165" s="334"/>
      <c r="U165" s="335"/>
      <c r="V165" s="121"/>
      <c r="W165" s="174"/>
      <c r="X165" s="174"/>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c r="CC165" s="150"/>
      <c r="CD165" s="150"/>
      <c r="CE165" s="150"/>
      <c r="CF165" s="150"/>
      <c r="CG165" s="150"/>
      <c r="CH165" s="150"/>
      <c r="CI165" s="150"/>
      <c r="CJ165" s="150"/>
      <c r="CK165" s="150"/>
      <c r="CL165" s="150"/>
    </row>
    <row r="166" spans="1:90" s="110" customFormat="1" x14ac:dyDescent="0.4">
      <c r="A166" s="380"/>
      <c r="B166" s="368">
        <v>173</v>
      </c>
      <c r="C166" s="109" t="s">
        <v>293</v>
      </c>
      <c r="D166" s="151"/>
      <c r="E166" s="151"/>
      <c r="F166" s="151"/>
      <c r="G166" s="151"/>
      <c r="H166" s="151"/>
      <c r="I166" s="151"/>
      <c r="J166" s="151"/>
      <c r="K166" s="151"/>
      <c r="L166" s="151"/>
      <c r="M166" s="151"/>
      <c r="N166" s="333">
        <v>0</v>
      </c>
      <c r="O166" s="334"/>
      <c r="P166" s="334"/>
      <c r="Q166" s="335"/>
      <c r="R166" s="333">
        <v>6</v>
      </c>
      <c r="S166" s="334"/>
      <c r="T166" s="334"/>
      <c r="U166" s="335"/>
      <c r="V166" s="121"/>
      <c r="W166" s="174"/>
      <c r="X166" s="174"/>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c r="BI166" s="150"/>
      <c r="BJ166" s="150"/>
      <c r="BK166" s="150"/>
      <c r="BL166" s="150"/>
      <c r="BM166" s="150"/>
      <c r="BN166" s="150"/>
      <c r="BO166" s="150"/>
      <c r="BP166" s="150"/>
      <c r="BQ166" s="150"/>
      <c r="BR166" s="150"/>
      <c r="BS166" s="150"/>
      <c r="BT166" s="150"/>
      <c r="BU166" s="150"/>
      <c r="BV166" s="150"/>
      <c r="BW166" s="150"/>
      <c r="BX166" s="150"/>
      <c r="BY166" s="150"/>
      <c r="BZ166" s="150"/>
      <c r="CA166" s="150"/>
      <c r="CB166" s="150"/>
      <c r="CC166" s="150"/>
      <c r="CD166" s="150"/>
      <c r="CE166" s="150"/>
      <c r="CF166" s="150"/>
      <c r="CG166" s="150"/>
      <c r="CH166" s="150"/>
      <c r="CI166" s="150"/>
      <c r="CJ166" s="150"/>
      <c r="CK166" s="150"/>
      <c r="CL166" s="150"/>
    </row>
    <row r="167" spans="1:90" s="110" customFormat="1" x14ac:dyDescent="0.4">
      <c r="A167" s="380"/>
      <c r="B167" s="368"/>
      <c r="C167" s="109" t="s">
        <v>321</v>
      </c>
      <c r="D167" s="151"/>
      <c r="E167" s="151"/>
      <c r="F167" s="151"/>
      <c r="G167" s="151"/>
      <c r="H167" s="151"/>
      <c r="I167" s="151"/>
      <c r="J167" s="151"/>
      <c r="K167" s="151"/>
      <c r="L167" s="151"/>
      <c r="M167" s="151"/>
      <c r="N167" s="333">
        <v>0</v>
      </c>
      <c r="O167" s="334"/>
      <c r="P167" s="334"/>
      <c r="Q167" s="335"/>
      <c r="R167" s="333">
        <v>1</v>
      </c>
      <c r="S167" s="334"/>
      <c r="T167" s="334"/>
      <c r="U167" s="335"/>
      <c r="V167" s="121"/>
      <c r="W167" s="174"/>
      <c r="X167" s="174"/>
      <c r="Y167" s="150"/>
      <c r="Z167" s="150"/>
      <c r="AA167" s="150"/>
      <c r="AB167" s="150"/>
      <c r="AC167" s="150"/>
      <c r="AD167" s="150"/>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0"/>
      <c r="BU167" s="150"/>
      <c r="BV167" s="150"/>
      <c r="BW167" s="150"/>
      <c r="BX167" s="150"/>
      <c r="BY167" s="150"/>
      <c r="BZ167" s="150"/>
      <c r="CA167" s="150"/>
      <c r="CB167" s="150"/>
      <c r="CC167" s="150"/>
      <c r="CD167" s="150"/>
      <c r="CE167" s="150"/>
      <c r="CF167" s="150"/>
      <c r="CG167" s="150"/>
      <c r="CH167" s="150"/>
      <c r="CI167" s="150"/>
      <c r="CJ167" s="150"/>
      <c r="CK167" s="150"/>
      <c r="CL167" s="150"/>
    </row>
    <row r="168" spans="1:90" s="110" customFormat="1" x14ac:dyDescent="0.4">
      <c r="A168" s="380"/>
      <c r="B168" s="159">
        <v>174</v>
      </c>
      <c r="C168" s="109" t="s">
        <v>302</v>
      </c>
      <c r="D168" s="151"/>
      <c r="E168" s="151"/>
      <c r="F168" s="151"/>
      <c r="G168" s="151"/>
      <c r="H168" s="151"/>
      <c r="I168" s="151"/>
      <c r="J168" s="151"/>
      <c r="K168" s="151"/>
      <c r="L168" s="151"/>
      <c r="M168" s="151"/>
      <c r="N168" s="333">
        <v>0</v>
      </c>
      <c r="O168" s="334"/>
      <c r="P168" s="334"/>
      <c r="Q168" s="335"/>
      <c r="R168" s="333">
        <v>9</v>
      </c>
      <c r="S168" s="334"/>
      <c r="T168" s="334"/>
      <c r="U168" s="335"/>
      <c r="V168" s="121"/>
      <c r="W168" s="174"/>
      <c r="X168" s="174"/>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0"/>
      <c r="BT168" s="150"/>
      <c r="BU168" s="150"/>
      <c r="BV168" s="150"/>
      <c r="BW168" s="150"/>
      <c r="BX168" s="150"/>
      <c r="BY168" s="150"/>
      <c r="BZ168" s="150"/>
      <c r="CA168" s="150"/>
      <c r="CB168" s="150"/>
      <c r="CC168" s="150"/>
      <c r="CD168" s="150"/>
      <c r="CE168" s="150"/>
      <c r="CF168" s="150"/>
      <c r="CG168" s="150"/>
      <c r="CH168" s="150"/>
      <c r="CI168" s="150"/>
      <c r="CJ168" s="150"/>
      <c r="CK168" s="150"/>
      <c r="CL168" s="150"/>
    </row>
    <row r="169" spans="1:90" s="110" customFormat="1" x14ac:dyDescent="0.4">
      <c r="A169" s="380"/>
      <c r="B169" s="159">
        <v>175</v>
      </c>
      <c r="C169" s="109" t="s">
        <v>303</v>
      </c>
      <c r="D169" s="151"/>
      <c r="E169" s="151"/>
      <c r="F169" s="151"/>
      <c r="G169" s="151"/>
      <c r="H169" s="151"/>
      <c r="I169" s="151"/>
      <c r="J169" s="151"/>
      <c r="K169" s="151"/>
      <c r="L169" s="151"/>
      <c r="M169" s="151"/>
      <c r="N169" s="333">
        <v>0</v>
      </c>
      <c r="O169" s="334"/>
      <c r="P169" s="334"/>
      <c r="Q169" s="335"/>
      <c r="R169" s="333">
        <v>5</v>
      </c>
      <c r="S169" s="334"/>
      <c r="T169" s="334"/>
      <c r="U169" s="335"/>
      <c r="V169" s="121"/>
      <c r="W169" s="174"/>
      <c r="X169" s="174"/>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c r="CF169" s="150"/>
      <c r="CG169" s="150"/>
      <c r="CH169" s="150"/>
      <c r="CI169" s="150"/>
      <c r="CJ169" s="150"/>
      <c r="CK169" s="150"/>
      <c r="CL169" s="150"/>
    </row>
    <row r="170" spans="1:90" s="110" customFormat="1" x14ac:dyDescent="0.4">
      <c r="A170" s="380"/>
      <c r="B170" s="159">
        <v>176</v>
      </c>
      <c r="C170" s="109" t="s">
        <v>310</v>
      </c>
      <c r="D170" s="151"/>
      <c r="E170" s="151"/>
      <c r="F170" s="151"/>
      <c r="G170" s="151"/>
      <c r="H170" s="151"/>
      <c r="I170" s="151"/>
      <c r="J170" s="151"/>
      <c r="K170" s="151"/>
      <c r="L170" s="151"/>
      <c r="M170" s="151"/>
      <c r="N170" s="333">
        <v>0</v>
      </c>
      <c r="O170" s="334"/>
      <c r="P170" s="334"/>
      <c r="Q170" s="335"/>
      <c r="R170" s="333">
        <v>6</v>
      </c>
      <c r="S170" s="334"/>
      <c r="T170" s="334"/>
      <c r="U170" s="335"/>
      <c r="V170" s="121"/>
      <c r="W170" s="174"/>
      <c r="X170" s="174"/>
      <c r="Y170" s="150"/>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150"/>
      <c r="BT170" s="150"/>
      <c r="BU170" s="150"/>
      <c r="BV170" s="150"/>
      <c r="BW170" s="150"/>
      <c r="BX170" s="150"/>
      <c r="BY170" s="150"/>
      <c r="BZ170" s="150"/>
      <c r="CA170" s="150"/>
      <c r="CB170" s="150"/>
      <c r="CC170" s="150"/>
      <c r="CD170" s="150"/>
      <c r="CE170" s="150"/>
      <c r="CF170" s="150"/>
      <c r="CG170" s="150"/>
      <c r="CH170" s="150"/>
      <c r="CI170" s="150"/>
      <c r="CJ170" s="150"/>
      <c r="CK170" s="150"/>
      <c r="CL170" s="150"/>
    </row>
    <row r="171" spans="1:90" s="110" customFormat="1" x14ac:dyDescent="0.4">
      <c r="A171" s="380"/>
      <c r="B171" s="159">
        <v>177</v>
      </c>
      <c r="C171" s="109" t="s">
        <v>319</v>
      </c>
      <c r="D171" s="151"/>
      <c r="E171" s="151"/>
      <c r="F171" s="151"/>
      <c r="G171" s="151"/>
      <c r="H171" s="151"/>
      <c r="I171" s="151"/>
      <c r="J171" s="151"/>
      <c r="K171" s="151"/>
      <c r="L171" s="151"/>
      <c r="M171" s="152"/>
      <c r="N171" s="333">
        <v>0</v>
      </c>
      <c r="O171" s="334"/>
      <c r="P171" s="334"/>
      <c r="Q171" s="335"/>
      <c r="R171" s="333">
        <v>16</v>
      </c>
      <c r="S171" s="334"/>
      <c r="T171" s="334"/>
      <c r="U171" s="335"/>
      <c r="V171" s="121"/>
      <c r="W171" s="174"/>
      <c r="X171" s="174"/>
      <c r="Y171" s="150"/>
      <c r="Z171" s="150"/>
      <c r="AA171" s="150"/>
      <c r="AB171" s="150"/>
      <c r="AC171" s="150"/>
      <c r="AD171" s="150"/>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0"/>
      <c r="BU171" s="150"/>
      <c r="BV171" s="150"/>
      <c r="BW171" s="150"/>
      <c r="BX171" s="150"/>
      <c r="BY171" s="150"/>
      <c r="BZ171" s="150"/>
      <c r="CA171" s="150"/>
      <c r="CB171" s="150"/>
      <c r="CC171" s="150"/>
      <c r="CD171" s="150"/>
      <c r="CE171" s="150"/>
      <c r="CF171" s="150"/>
      <c r="CG171" s="150"/>
      <c r="CH171" s="150"/>
      <c r="CI171" s="150"/>
      <c r="CJ171" s="150"/>
      <c r="CK171" s="150"/>
      <c r="CL171" s="150"/>
    </row>
    <row r="172" spans="1:90" s="110" customFormat="1" x14ac:dyDescent="0.4">
      <c r="A172" s="380"/>
      <c r="B172" s="159">
        <v>178</v>
      </c>
      <c r="C172" s="109" t="s">
        <v>326</v>
      </c>
      <c r="D172" s="151"/>
      <c r="E172" s="151"/>
      <c r="F172" s="151"/>
      <c r="G172" s="151"/>
      <c r="H172" s="151"/>
      <c r="I172" s="151"/>
      <c r="J172" s="151"/>
      <c r="K172" s="151"/>
      <c r="L172" s="151"/>
      <c r="M172" s="152"/>
      <c r="N172" s="333">
        <v>0</v>
      </c>
      <c r="O172" s="334"/>
      <c r="P172" s="334"/>
      <c r="Q172" s="335"/>
      <c r="R172" s="333">
        <v>5</v>
      </c>
      <c r="S172" s="334"/>
      <c r="T172" s="334"/>
      <c r="U172" s="335"/>
      <c r="V172" s="121"/>
      <c r="W172" s="174"/>
      <c r="X172" s="174"/>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c r="CJ172" s="150"/>
      <c r="CK172" s="150"/>
      <c r="CL172" s="150"/>
    </row>
    <row r="173" spans="1:90" s="110" customFormat="1" x14ac:dyDescent="0.4">
      <c r="A173" s="380"/>
      <c r="B173" s="368">
        <v>179</v>
      </c>
      <c r="C173" s="109" t="s">
        <v>334</v>
      </c>
      <c r="D173" s="151"/>
      <c r="E173" s="151"/>
      <c r="F173" s="151"/>
      <c r="G173" s="151"/>
      <c r="H173" s="151"/>
      <c r="I173" s="151"/>
      <c r="J173" s="151"/>
      <c r="K173" s="151"/>
      <c r="L173" s="151"/>
      <c r="M173" s="151"/>
      <c r="N173" s="333">
        <v>0</v>
      </c>
      <c r="O173" s="334"/>
      <c r="P173" s="334"/>
      <c r="Q173" s="335"/>
      <c r="R173" s="333">
        <v>29</v>
      </c>
      <c r="S173" s="334"/>
      <c r="T173" s="334"/>
      <c r="U173" s="335"/>
      <c r="V173" s="121"/>
      <c r="W173" s="174"/>
      <c r="X173" s="174"/>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c r="CC173" s="150"/>
      <c r="CD173" s="150"/>
      <c r="CE173" s="150"/>
      <c r="CF173" s="150"/>
      <c r="CG173" s="150"/>
      <c r="CH173" s="150"/>
      <c r="CI173" s="150"/>
      <c r="CJ173" s="150"/>
      <c r="CK173" s="150"/>
      <c r="CL173" s="150"/>
    </row>
    <row r="174" spans="1:90" s="110" customFormat="1" x14ac:dyDescent="0.4">
      <c r="A174" s="380"/>
      <c r="B174" s="368"/>
      <c r="C174" s="109" t="s">
        <v>335</v>
      </c>
      <c r="D174" s="151"/>
      <c r="E174" s="151"/>
      <c r="F174" s="151"/>
      <c r="G174" s="151"/>
      <c r="H174" s="151"/>
      <c r="I174" s="151"/>
      <c r="J174" s="151"/>
      <c r="K174" s="151"/>
      <c r="L174" s="151"/>
      <c r="M174" s="151"/>
      <c r="N174" s="333">
        <v>1</v>
      </c>
      <c r="O174" s="334"/>
      <c r="P174" s="334"/>
      <c r="Q174" s="335"/>
      <c r="R174" s="333">
        <v>9</v>
      </c>
      <c r="S174" s="334"/>
      <c r="T174" s="334"/>
      <c r="U174" s="335"/>
      <c r="V174" s="121"/>
      <c r="W174" s="174"/>
      <c r="X174" s="174"/>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150"/>
      <c r="BQ174" s="150"/>
      <c r="BR174" s="150"/>
      <c r="BS174" s="150"/>
      <c r="BT174" s="150"/>
      <c r="BU174" s="150"/>
      <c r="BV174" s="150"/>
      <c r="BW174" s="150"/>
      <c r="BX174" s="150"/>
      <c r="BY174" s="150"/>
      <c r="BZ174" s="150"/>
      <c r="CA174" s="150"/>
      <c r="CB174" s="150"/>
      <c r="CC174" s="150"/>
      <c r="CD174" s="150"/>
      <c r="CE174" s="150"/>
      <c r="CF174" s="150"/>
      <c r="CG174" s="150"/>
      <c r="CH174" s="150"/>
      <c r="CI174" s="150"/>
      <c r="CJ174" s="150"/>
      <c r="CK174" s="150"/>
      <c r="CL174" s="150"/>
    </row>
    <row r="175" spans="1:90" s="110" customFormat="1" x14ac:dyDescent="0.4">
      <c r="A175" s="380"/>
      <c r="B175" s="368">
        <v>180</v>
      </c>
      <c r="C175" s="109" t="s">
        <v>337</v>
      </c>
      <c r="D175" s="151"/>
      <c r="E175" s="151"/>
      <c r="F175" s="151"/>
      <c r="G175" s="151"/>
      <c r="H175" s="151"/>
      <c r="I175" s="151"/>
      <c r="J175" s="151"/>
      <c r="K175" s="151"/>
      <c r="L175" s="151"/>
      <c r="M175" s="151"/>
      <c r="N175" s="333">
        <v>0</v>
      </c>
      <c r="O175" s="334"/>
      <c r="P175" s="334"/>
      <c r="Q175" s="335"/>
      <c r="R175" s="333">
        <v>6</v>
      </c>
      <c r="S175" s="334"/>
      <c r="T175" s="334"/>
      <c r="U175" s="335"/>
      <c r="V175" s="121"/>
      <c r="W175" s="174"/>
      <c r="X175" s="174"/>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c r="BI175" s="150"/>
      <c r="BJ175" s="150"/>
      <c r="BK175" s="150"/>
      <c r="BL175" s="150"/>
      <c r="BM175" s="150"/>
      <c r="BN175" s="150"/>
      <c r="BO175" s="150"/>
      <c r="BP175" s="150"/>
      <c r="BQ175" s="150"/>
      <c r="BR175" s="150"/>
      <c r="BS175" s="150"/>
      <c r="BT175" s="150"/>
      <c r="BU175" s="150"/>
      <c r="BV175" s="150"/>
      <c r="BW175" s="150"/>
      <c r="BX175" s="150"/>
      <c r="BY175" s="150"/>
      <c r="BZ175" s="150"/>
      <c r="CA175" s="150"/>
      <c r="CB175" s="150"/>
      <c r="CC175" s="150"/>
      <c r="CD175" s="150"/>
      <c r="CE175" s="150"/>
      <c r="CF175" s="150"/>
      <c r="CG175" s="150"/>
      <c r="CH175" s="150"/>
      <c r="CI175" s="150"/>
      <c r="CJ175" s="150"/>
      <c r="CK175" s="150"/>
      <c r="CL175" s="150"/>
    </row>
    <row r="176" spans="1:90" s="110" customFormat="1" x14ac:dyDescent="0.4">
      <c r="A176" s="380"/>
      <c r="B176" s="368"/>
      <c r="C176" s="109" t="s">
        <v>338</v>
      </c>
      <c r="D176" s="151"/>
      <c r="E176" s="151"/>
      <c r="F176" s="151"/>
      <c r="G176" s="151"/>
      <c r="H176" s="151"/>
      <c r="I176" s="151"/>
      <c r="J176" s="151"/>
      <c r="K176" s="151"/>
      <c r="L176" s="151"/>
      <c r="M176" s="151"/>
      <c r="N176" s="333">
        <v>0</v>
      </c>
      <c r="O176" s="334"/>
      <c r="P176" s="334"/>
      <c r="Q176" s="335"/>
      <c r="R176" s="333">
        <v>3</v>
      </c>
      <c r="S176" s="334"/>
      <c r="T176" s="334"/>
      <c r="U176" s="335"/>
      <c r="V176" s="121"/>
      <c r="W176" s="174"/>
      <c r="X176" s="174"/>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c r="BM176" s="150"/>
      <c r="BN176" s="150"/>
      <c r="BO176" s="150"/>
      <c r="BP176" s="150"/>
      <c r="BQ176" s="150"/>
      <c r="BR176" s="150"/>
      <c r="BS176" s="150"/>
      <c r="BT176" s="150"/>
      <c r="BU176" s="150"/>
      <c r="BV176" s="150"/>
      <c r="BW176" s="150"/>
      <c r="BX176" s="150"/>
      <c r="BY176" s="150"/>
      <c r="BZ176" s="150"/>
      <c r="CA176" s="150"/>
      <c r="CB176" s="150"/>
      <c r="CC176" s="150"/>
      <c r="CD176" s="150"/>
      <c r="CE176" s="150"/>
      <c r="CF176" s="150"/>
      <c r="CG176" s="150"/>
      <c r="CH176" s="150"/>
      <c r="CI176" s="150"/>
      <c r="CJ176" s="150"/>
      <c r="CK176" s="150"/>
      <c r="CL176" s="150"/>
    </row>
    <row r="177" spans="1:90" s="110" customFormat="1" x14ac:dyDescent="0.4">
      <c r="A177" s="381"/>
      <c r="B177" s="164">
        <v>181</v>
      </c>
      <c r="C177" s="109" t="s">
        <v>344</v>
      </c>
      <c r="D177" s="151"/>
      <c r="E177" s="151"/>
      <c r="F177" s="151"/>
      <c r="G177" s="151"/>
      <c r="H177" s="151"/>
      <c r="I177" s="151"/>
      <c r="J177" s="151"/>
      <c r="K177" s="151"/>
      <c r="L177" s="151"/>
      <c r="M177" s="151"/>
      <c r="N177" s="333">
        <v>0</v>
      </c>
      <c r="O177" s="334"/>
      <c r="P177" s="334"/>
      <c r="Q177" s="335"/>
      <c r="R177" s="333">
        <v>6</v>
      </c>
      <c r="S177" s="334"/>
      <c r="T177" s="334"/>
      <c r="U177" s="335"/>
      <c r="V177" s="121"/>
      <c r="W177" s="174"/>
      <c r="X177" s="174"/>
      <c r="Y177" s="150"/>
      <c r="Z177" s="150"/>
      <c r="AA177" s="150"/>
      <c r="AB177" s="150"/>
      <c r="AC177" s="150"/>
      <c r="AD177" s="150"/>
      <c r="AE177" s="150"/>
      <c r="AF177" s="150"/>
      <c r="AG177" s="150"/>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c r="BV177" s="150"/>
      <c r="BW177" s="150"/>
      <c r="BX177" s="150"/>
      <c r="BY177" s="150"/>
      <c r="BZ177" s="150"/>
      <c r="CA177" s="150"/>
      <c r="CB177" s="150"/>
      <c r="CC177" s="150"/>
      <c r="CD177" s="150"/>
      <c r="CE177" s="150"/>
      <c r="CF177" s="150"/>
      <c r="CG177" s="150"/>
      <c r="CH177" s="150"/>
      <c r="CI177" s="150"/>
      <c r="CJ177" s="150"/>
      <c r="CK177" s="150"/>
      <c r="CL177" s="150"/>
    </row>
    <row r="178" spans="1:90" s="132" customFormat="1" ht="16.5" customHeight="1" x14ac:dyDescent="0.4">
      <c r="A178" s="157" t="s">
        <v>104</v>
      </c>
      <c r="B178" s="158"/>
      <c r="C178" s="156"/>
      <c r="D178" s="156"/>
      <c r="E178" s="156"/>
      <c r="F178" s="156"/>
      <c r="G178" s="156"/>
      <c r="H178" s="156"/>
      <c r="I178" s="156"/>
      <c r="J178" s="156"/>
      <c r="K178" s="156"/>
      <c r="L178" s="156"/>
      <c r="M178" s="156"/>
      <c r="N178" s="333">
        <v>0</v>
      </c>
      <c r="O178" s="334"/>
      <c r="P178" s="334"/>
      <c r="Q178" s="335"/>
      <c r="R178" s="375">
        <v>29</v>
      </c>
      <c r="S178" s="376"/>
      <c r="T178" s="376"/>
      <c r="U178" s="377"/>
      <c r="V178" s="121"/>
      <c r="W178" s="123"/>
      <c r="X178" s="123"/>
      <c r="Z178" s="123"/>
      <c r="AA178" s="123"/>
      <c r="AB178" s="149"/>
    </row>
    <row r="179" spans="1:90" s="132" customFormat="1" ht="16.5" customHeight="1" x14ac:dyDescent="0.4">
      <c r="A179" s="112" t="s">
        <v>94</v>
      </c>
      <c r="B179" s="120"/>
      <c r="C179" s="162"/>
      <c r="D179" s="109"/>
      <c r="E179" s="156"/>
      <c r="F179" s="156"/>
      <c r="G179" s="156"/>
      <c r="H179" s="156"/>
      <c r="I179" s="156"/>
      <c r="J179" s="156"/>
      <c r="K179" s="156"/>
      <c r="L179" s="156"/>
      <c r="M179" s="156"/>
      <c r="N179" s="333">
        <v>108</v>
      </c>
      <c r="O179" s="334"/>
      <c r="P179" s="334"/>
      <c r="Q179" s="335"/>
      <c r="R179" s="375">
        <v>57479</v>
      </c>
      <c r="S179" s="376"/>
      <c r="T179" s="376"/>
      <c r="U179" s="377"/>
      <c r="V179" s="121"/>
      <c r="W179" s="123"/>
      <c r="X179" s="123"/>
      <c r="Z179" s="143"/>
      <c r="AA179" s="143"/>
    </row>
    <row r="180" spans="1:90" s="132" customFormat="1" ht="16.5" customHeight="1" thickBot="1" x14ac:dyDescent="0.45">
      <c r="A180" s="113" t="s">
        <v>95</v>
      </c>
      <c r="B180" s="111"/>
      <c r="C180" s="114"/>
      <c r="D180" s="115"/>
      <c r="E180" s="116"/>
      <c r="F180" s="116"/>
      <c r="G180" s="116"/>
      <c r="H180" s="116"/>
      <c r="I180" s="116"/>
      <c r="J180" s="116"/>
      <c r="K180" s="116"/>
      <c r="L180" s="116"/>
      <c r="M180" s="116"/>
      <c r="N180" s="333">
        <v>74</v>
      </c>
      <c r="O180" s="334"/>
      <c r="P180" s="334"/>
      <c r="Q180" s="335"/>
      <c r="R180" s="372">
        <v>31614</v>
      </c>
      <c r="S180" s="373"/>
      <c r="T180" s="373"/>
      <c r="U180" s="374"/>
      <c r="V180" s="121"/>
      <c r="W180" s="123"/>
      <c r="X180" s="123"/>
      <c r="Z180" s="143"/>
    </row>
    <row r="181" spans="1:90" s="122" customFormat="1" ht="16.5" customHeight="1" thickTop="1" x14ac:dyDescent="0.4">
      <c r="A181" s="117" t="s">
        <v>0</v>
      </c>
      <c r="B181" s="118"/>
      <c r="C181" s="119"/>
      <c r="D181" s="120"/>
      <c r="E181" s="120"/>
      <c r="F181" s="120"/>
      <c r="G181" s="120"/>
      <c r="H181" s="120"/>
      <c r="I181" s="120"/>
      <c r="J181" s="120"/>
      <c r="K181" s="120"/>
      <c r="L181" s="120"/>
      <c r="M181" s="120"/>
      <c r="N181" s="369">
        <f>SUM(N3:Q180)</f>
        <v>190</v>
      </c>
      <c r="O181" s="370"/>
      <c r="P181" s="370"/>
      <c r="Q181" s="371"/>
      <c r="R181" s="369">
        <f>SUM(R3:U180)</f>
        <v>101123</v>
      </c>
      <c r="S181" s="370"/>
      <c r="T181" s="370"/>
      <c r="U181" s="371"/>
      <c r="V181" s="121"/>
      <c r="W181" s="123"/>
      <c r="X181" s="123"/>
    </row>
    <row r="182" spans="1:90" x14ac:dyDescent="0.4">
      <c r="A182" s="133" t="s">
        <v>156</v>
      </c>
      <c r="B182" s="134"/>
      <c r="C182" s="132"/>
      <c r="D182" s="132"/>
      <c r="E182" s="132"/>
      <c r="F182" s="132"/>
      <c r="G182" s="132"/>
      <c r="H182" s="132"/>
      <c r="I182" s="132"/>
      <c r="J182" s="132"/>
      <c r="K182" s="132"/>
      <c r="L182" s="132"/>
      <c r="M182" s="132"/>
      <c r="N182" s="132"/>
      <c r="O182" s="132"/>
      <c r="P182" s="132"/>
      <c r="Q182" s="132"/>
      <c r="R182" s="132"/>
      <c r="S182" s="135"/>
      <c r="T182" s="132"/>
      <c r="U182" s="132"/>
    </row>
    <row r="183" spans="1:90" s="132" customFormat="1" x14ac:dyDescent="0.4">
      <c r="A183" s="133" t="s">
        <v>170</v>
      </c>
      <c r="B183" s="134"/>
      <c r="S183" s="135"/>
    </row>
    <row r="184" spans="1:90" s="132" customFormat="1" x14ac:dyDescent="0.4">
      <c r="A184" s="133" t="s">
        <v>191</v>
      </c>
      <c r="B184" s="134"/>
      <c r="S184" s="135"/>
    </row>
    <row r="185" spans="1:90" s="142" customFormat="1" x14ac:dyDescent="0.4">
      <c r="A185" s="133" t="s">
        <v>200</v>
      </c>
      <c r="B185" s="134"/>
      <c r="C185" s="132"/>
      <c r="D185" s="132"/>
      <c r="E185" s="132"/>
      <c r="F185" s="132"/>
      <c r="G185" s="132"/>
      <c r="H185" s="132"/>
      <c r="I185" s="132"/>
      <c r="J185" s="132"/>
      <c r="K185" s="132"/>
      <c r="L185" s="132"/>
      <c r="M185" s="132"/>
      <c r="N185" s="132"/>
      <c r="O185" s="132"/>
      <c r="P185" s="132"/>
      <c r="Q185" s="132"/>
      <c r="R185" s="132"/>
      <c r="S185" s="135"/>
      <c r="T185" s="132"/>
      <c r="U185" s="132"/>
      <c r="V185" s="132"/>
      <c r="W185" s="132"/>
      <c r="X185" s="132"/>
      <c r="Y185" s="132"/>
      <c r="Z185" s="132"/>
      <c r="AA185" s="132"/>
      <c r="AB185" s="132"/>
      <c r="AC185" s="132"/>
      <c r="AD185" s="132"/>
      <c r="AE185" s="132"/>
      <c r="AF185" s="132"/>
      <c r="AG185" s="132"/>
      <c r="AH185" s="132"/>
      <c r="AI185" s="132"/>
      <c r="AJ185" s="132"/>
      <c r="AK185" s="132"/>
      <c r="AL185" s="132"/>
      <c r="AM185" s="132"/>
      <c r="AN185" s="132"/>
      <c r="AO185" s="132"/>
      <c r="AP185" s="132"/>
      <c r="AQ185" s="132"/>
      <c r="AR185" s="132"/>
      <c r="AS185" s="132"/>
      <c r="AT185" s="132"/>
      <c r="AU185" s="132"/>
      <c r="AV185" s="132"/>
      <c r="AW185" s="132"/>
      <c r="AX185" s="132"/>
      <c r="AY185" s="132"/>
      <c r="AZ185" s="132"/>
      <c r="BA185" s="132"/>
      <c r="BB185" s="132"/>
      <c r="BC185" s="132"/>
      <c r="BD185" s="132"/>
      <c r="BE185" s="132"/>
      <c r="BF185" s="132"/>
      <c r="BG185" s="132"/>
      <c r="BH185" s="132"/>
      <c r="BI185" s="132"/>
      <c r="BJ185" s="132"/>
      <c r="BK185" s="132"/>
      <c r="BL185" s="132"/>
      <c r="BM185" s="132"/>
      <c r="BN185" s="132"/>
      <c r="BO185" s="132"/>
      <c r="BP185" s="132"/>
      <c r="BQ185" s="132"/>
      <c r="BR185" s="132"/>
      <c r="BS185" s="132"/>
      <c r="BT185" s="132"/>
      <c r="BU185" s="132"/>
      <c r="BV185" s="132"/>
      <c r="BW185" s="132"/>
      <c r="BX185" s="132"/>
      <c r="BY185" s="132"/>
      <c r="BZ185" s="132"/>
      <c r="CA185" s="132"/>
      <c r="CB185" s="132"/>
      <c r="CC185" s="132"/>
      <c r="CD185" s="132"/>
      <c r="CE185" s="132"/>
      <c r="CF185" s="132"/>
      <c r="CG185" s="132"/>
      <c r="CH185" s="132"/>
      <c r="CI185" s="132"/>
      <c r="CJ185" s="132"/>
      <c r="CK185" s="132"/>
      <c r="CL185" s="132"/>
    </row>
    <row r="186" spans="1:90" s="141" customFormat="1" x14ac:dyDescent="0.4">
      <c r="A186" s="133" t="s">
        <v>201</v>
      </c>
      <c r="B186" s="134"/>
      <c r="C186" s="132"/>
      <c r="D186" s="132"/>
      <c r="E186" s="132"/>
      <c r="F186" s="132"/>
      <c r="G186" s="132"/>
      <c r="H186" s="132"/>
      <c r="I186" s="132"/>
      <c r="J186" s="132"/>
      <c r="K186" s="132"/>
      <c r="L186" s="132"/>
      <c r="M186" s="132"/>
      <c r="N186" s="132"/>
      <c r="O186" s="132"/>
      <c r="P186" s="132"/>
      <c r="Q186" s="132"/>
      <c r="R186" s="132"/>
      <c r="S186" s="135"/>
      <c r="T186" s="132"/>
      <c r="U186" s="132"/>
      <c r="V186" s="132"/>
      <c r="W186" s="132"/>
      <c r="X186" s="132"/>
      <c r="Y186" s="132"/>
      <c r="Z186" s="132"/>
      <c r="AA186" s="132"/>
      <c r="AB186" s="132"/>
      <c r="AC186" s="132"/>
      <c r="AD186" s="132"/>
      <c r="AE186" s="132"/>
      <c r="AF186" s="132"/>
      <c r="AG186" s="132"/>
      <c r="AH186" s="132"/>
      <c r="AI186" s="132"/>
      <c r="AJ186" s="132"/>
      <c r="AK186" s="132"/>
      <c r="AL186" s="132"/>
      <c r="AM186" s="132"/>
      <c r="AN186" s="132"/>
      <c r="AO186" s="132"/>
      <c r="AP186" s="132"/>
      <c r="AQ186" s="132"/>
      <c r="AR186" s="132"/>
      <c r="AS186" s="132"/>
      <c r="AT186" s="132"/>
      <c r="AU186" s="132"/>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2"/>
      <c r="CJ186" s="132"/>
      <c r="CK186" s="132"/>
      <c r="CL186" s="132"/>
    </row>
    <row r="187" spans="1:90" s="141" customFormat="1" x14ac:dyDescent="0.4">
      <c r="A187" s="133" t="s">
        <v>205</v>
      </c>
      <c r="B187" s="134"/>
      <c r="C187" s="132"/>
      <c r="D187" s="132"/>
      <c r="E187" s="132"/>
      <c r="F187" s="132"/>
      <c r="G187" s="132"/>
      <c r="H187" s="132"/>
      <c r="I187" s="132"/>
      <c r="J187" s="132"/>
      <c r="K187" s="132"/>
      <c r="L187" s="132"/>
      <c r="M187" s="132"/>
      <c r="N187" s="132"/>
      <c r="O187" s="132"/>
      <c r="P187" s="132"/>
      <c r="Q187" s="132"/>
      <c r="R187" s="132"/>
      <c r="S187" s="135"/>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2"/>
      <c r="AY187" s="132"/>
      <c r="AZ187" s="132"/>
      <c r="BA187" s="132"/>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132"/>
    </row>
    <row r="188" spans="1:90" s="132" customFormat="1" x14ac:dyDescent="0.4">
      <c r="A188" s="133" t="s">
        <v>219</v>
      </c>
      <c r="B188" s="134"/>
      <c r="S188" s="135"/>
    </row>
    <row r="189" spans="1:90" s="132" customFormat="1" x14ac:dyDescent="0.4">
      <c r="A189" s="133" t="s">
        <v>229</v>
      </c>
      <c r="B189" s="134"/>
      <c r="S189" s="135"/>
    </row>
    <row r="190" spans="1:90" s="132" customFormat="1" x14ac:dyDescent="0.4">
      <c r="A190" s="133" t="s">
        <v>230</v>
      </c>
      <c r="B190" s="134"/>
      <c r="S190" s="135"/>
    </row>
    <row r="191" spans="1:90" s="132" customFormat="1" x14ac:dyDescent="0.4">
      <c r="A191" s="133" t="s">
        <v>259</v>
      </c>
      <c r="B191" s="134"/>
      <c r="S191" s="135"/>
    </row>
    <row r="192" spans="1:90" s="132" customFormat="1" x14ac:dyDescent="0.4">
      <c r="A192" s="133" t="s">
        <v>260</v>
      </c>
      <c r="B192" s="134"/>
      <c r="S192" s="135"/>
    </row>
    <row r="193" spans="1:21" s="132" customFormat="1" x14ac:dyDescent="0.4">
      <c r="A193" s="133" t="s">
        <v>261</v>
      </c>
      <c r="B193" s="134"/>
      <c r="S193" s="135"/>
    </row>
    <row r="194" spans="1:21" s="132" customFormat="1" x14ac:dyDescent="0.4">
      <c r="A194" s="133" t="s">
        <v>247</v>
      </c>
      <c r="B194" s="134"/>
      <c r="S194" s="135"/>
    </row>
    <row r="195" spans="1:21" s="132" customFormat="1" x14ac:dyDescent="0.4">
      <c r="A195" s="133" t="s">
        <v>276</v>
      </c>
      <c r="B195" s="134"/>
      <c r="S195" s="135"/>
    </row>
    <row r="196" spans="1:21" s="132" customFormat="1" x14ac:dyDescent="0.4">
      <c r="A196" s="133" t="s">
        <v>292</v>
      </c>
      <c r="B196" s="134"/>
      <c r="S196" s="135"/>
    </row>
    <row r="197" spans="1:21" s="132" customFormat="1" x14ac:dyDescent="0.4">
      <c r="A197" s="133" t="s">
        <v>322</v>
      </c>
      <c r="B197" s="134"/>
      <c r="S197" s="135"/>
    </row>
    <row r="198" spans="1:21" s="132" customFormat="1" x14ac:dyDescent="0.4">
      <c r="A198" s="133" t="s">
        <v>323</v>
      </c>
      <c r="B198" s="134"/>
      <c r="S198" s="135"/>
    </row>
    <row r="199" spans="1:21" s="132" customFormat="1" x14ac:dyDescent="0.4">
      <c r="A199" s="133" t="s">
        <v>342</v>
      </c>
      <c r="B199" s="134"/>
      <c r="S199" s="135"/>
    </row>
    <row r="200" spans="1:21" x14ac:dyDescent="0.4">
      <c r="A200" s="133" t="s">
        <v>352</v>
      </c>
      <c r="B200" s="134"/>
      <c r="C200" s="132"/>
      <c r="D200" s="132"/>
      <c r="E200" s="132"/>
      <c r="F200" s="132"/>
      <c r="G200" s="132"/>
      <c r="H200" s="132"/>
      <c r="I200" s="132"/>
      <c r="J200" s="132"/>
      <c r="K200" s="132"/>
      <c r="L200" s="132"/>
      <c r="M200" s="132"/>
      <c r="N200" s="132"/>
      <c r="O200" s="132"/>
      <c r="P200" s="132"/>
      <c r="Q200" s="132"/>
      <c r="R200" s="132"/>
      <c r="S200" s="135"/>
      <c r="T200" s="132"/>
      <c r="U200" s="132"/>
    </row>
    <row r="201" spans="1:21" x14ac:dyDescent="0.4">
      <c r="A201" s="133" t="s">
        <v>353</v>
      </c>
      <c r="B201" s="134"/>
      <c r="C201" s="132"/>
      <c r="D201" s="132"/>
      <c r="E201" s="132"/>
      <c r="F201" s="132"/>
      <c r="G201" s="132"/>
      <c r="H201" s="132"/>
      <c r="I201" s="132"/>
      <c r="J201" s="132"/>
      <c r="K201" s="132"/>
      <c r="L201" s="132"/>
      <c r="M201" s="132"/>
      <c r="N201" s="132"/>
      <c r="O201" s="132"/>
      <c r="P201" s="132"/>
      <c r="Q201" s="132"/>
      <c r="R201" s="132"/>
      <c r="S201" s="135"/>
      <c r="T201" s="132"/>
      <c r="U201" s="132"/>
    </row>
    <row r="202" spans="1:21" x14ac:dyDescent="0.4">
      <c r="A202" s="133" t="s">
        <v>357</v>
      </c>
      <c r="B202" s="134"/>
      <c r="C202" s="132"/>
      <c r="D202" s="132"/>
      <c r="E202" s="132"/>
      <c r="F202" s="132"/>
      <c r="G202" s="132"/>
      <c r="H202" s="132"/>
      <c r="I202" s="132"/>
      <c r="J202" s="132"/>
      <c r="K202" s="132"/>
      <c r="L202" s="132"/>
      <c r="M202" s="132"/>
      <c r="N202" s="132"/>
      <c r="O202" s="132"/>
      <c r="P202" s="132"/>
      <c r="Q202" s="132"/>
      <c r="R202" s="132"/>
      <c r="S202" s="135"/>
      <c r="T202" s="132"/>
      <c r="U202" s="132"/>
    </row>
  </sheetData>
  <mergeCells count="414">
    <mergeCell ref="R55:U55"/>
    <mergeCell ref="B54:B55"/>
    <mergeCell ref="A7:B8"/>
    <mergeCell ref="C7:D8"/>
    <mergeCell ref="N7:Q7"/>
    <mergeCell ref="R7:U7"/>
    <mergeCell ref="N8:Q8"/>
    <mergeCell ref="R8:U8"/>
    <mergeCell ref="N16:Q16"/>
    <mergeCell ref="N9:Q9"/>
    <mergeCell ref="R9:U9"/>
    <mergeCell ref="N17:Q17"/>
    <mergeCell ref="R21:U21"/>
    <mergeCell ref="R52:U52"/>
    <mergeCell ref="N26:Q26"/>
    <mergeCell ref="R26:U26"/>
    <mergeCell ref="R33:U33"/>
    <mergeCell ref="N28:Q28"/>
    <mergeCell ref="R28:U28"/>
    <mergeCell ref="R34:U34"/>
    <mergeCell ref="N38:Q38"/>
    <mergeCell ref="R38:U38"/>
    <mergeCell ref="N39:Q39"/>
    <mergeCell ref="R16:U16"/>
    <mergeCell ref="A129:A177"/>
    <mergeCell ref="R170:U170"/>
    <mergeCell ref="N128:Q128"/>
    <mergeCell ref="R128:U128"/>
    <mergeCell ref="N137:Q137"/>
    <mergeCell ref="R134:U134"/>
    <mergeCell ref="N139:Q139"/>
    <mergeCell ref="R139:U139"/>
    <mergeCell ref="N147:Q147"/>
    <mergeCell ref="N144:Q144"/>
    <mergeCell ref="R144:U144"/>
    <mergeCell ref="N135:Q135"/>
    <mergeCell ref="N140:Q140"/>
    <mergeCell ref="R129:U129"/>
    <mergeCell ref="R140:U140"/>
    <mergeCell ref="N130:Q130"/>
    <mergeCell ref="N170:Q170"/>
    <mergeCell ref="N163:Q163"/>
    <mergeCell ref="B173:B174"/>
    <mergeCell ref="N173:Q173"/>
    <mergeCell ref="R173:U173"/>
    <mergeCell ref="N174:Q174"/>
    <mergeCell ref="R174:U174"/>
    <mergeCell ref="B175:B176"/>
    <mergeCell ref="B95:B96"/>
    <mergeCell ref="N95:Q95"/>
    <mergeCell ref="R95:U95"/>
    <mergeCell ref="R97:U97"/>
    <mergeCell ref="N98:Q98"/>
    <mergeCell ref="N172:Q172"/>
    <mergeCell ref="N175:Q175"/>
    <mergeCell ref="R175:U175"/>
    <mergeCell ref="N176:Q176"/>
    <mergeCell ref="R176:U176"/>
    <mergeCell ref="B124:B125"/>
    <mergeCell ref="B166:B167"/>
    <mergeCell ref="B119:B120"/>
    <mergeCell ref="R137:U137"/>
    <mergeCell ref="N138:Q138"/>
    <mergeCell ref="R138:U138"/>
    <mergeCell ref="N142:Q142"/>
    <mergeCell ref="B163:B164"/>
    <mergeCell ref="N132:Q132"/>
    <mergeCell ref="R132:U132"/>
    <mergeCell ref="R130:U130"/>
    <mergeCell ref="N131:Q131"/>
    <mergeCell ref="R131:U131"/>
    <mergeCell ref="B142:B143"/>
    <mergeCell ref="N87:Q87"/>
    <mergeCell ref="R90:U90"/>
    <mergeCell ref="B83:B84"/>
    <mergeCell ref="N162:Q162"/>
    <mergeCell ref="N124:Q124"/>
    <mergeCell ref="R124:U124"/>
    <mergeCell ref="N126:Q126"/>
    <mergeCell ref="R126:U126"/>
    <mergeCell ref="N127:Q127"/>
    <mergeCell ref="R127:U127"/>
    <mergeCell ref="N121:Q121"/>
    <mergeCell ref="N161:Q161"/>
    <mergeCell ref="N133:Q133"/>
    <mergeCell ref="R133:U133"/>
    <mergeCell ref="N154:Q154"/>
    <mergeCell ref="R154:U154"/>
    <mergeCell ref="N149:Q149"/>
    <mergeCell ref="R149:U149"/>
    <mergeCell ref="R151:U151"/>
    <mergeCell ref="R143:U143"/>
    <mergeCell ref="N129:Q129"/>
    <mergeCell ref="N153:Q153"/>
    <mergeCell ref="R153:U153"/>
    <mergeCell ref="B101:B102"/>
    <mergeCell ref="N181:Q181"/>
    <mergeCell ref="R181:U181"/>
    <mergeCell ref="N180:Q180"/>
    <mergeCell ref="R180:U180"/>
    <mergeCell ref="R155:U155"/>
    <mergeCell ref="N156:Q156"/>
    <mergeCell ref="R156:U156"/>
    <mergeCell ref="N157:Q157"/>
    <mergeCell ref="R157:U157"/>
    <mergeCell ref="N159:Q159"/>
    <mergeCell ref="R159:U159"/>
    <mergeCell ref="N160:Q160"/>
    <mergeCell ref="R160:U160"/>
    <mergeCell ref="N168:Q168"/>
    <mergeCell ref="R168:U168"/>
    <mergeCell ref="N166:Q166"/>
    <mergeCell ref="R177:U177"/>
    <mergeCell ref="N169:Q169"/>
    <mergeCell ref="R169:U169"/>
    <mergeCell ref="N179:Q179"/>
    <mergeCell ref="R179:U179"/>
    <mergeCell ref="N178:Q178"/>
    <mergeCell ref="R178:U178"/>
    <mergeCell ref="R162:U162"/>
    <mergeCell ref="N177:Q177"/>
    <mergeCell ref="R172:U172"/>
    <mergeCell ref="R146:U146"/>
    <mergeCell ref="N171:Q171"/>
    <mergeCell ref="R171:U171"/>
    <mergeCell ref="R163:U163"/>
    <mergeCell ref="N165:Q165"/>
    <mergeCell ref="R165:U165"/>
    <mergeCell ref="R166:U166"/>
    <mergeCell ref="R158:U158"/>
    <mergeCell ref="N151:Q151"/>
    <mergeCell ref="N167:Q167"/>
    <mergeCell ref="R167:U167"/>
    <mergeCell ref="N155:Q155"/>
    <mergeCell ref="N148:Q148"/>
    <mergeCell ref="R148:U148"/>
    <mergeCell ref="N164:Q164"/>
    <mergeCell ref="R164:U164"/>
    <mergeCell ref="R161:U161"/>
    <mergeCell ref="R147:U147"/>
    <mergeCell ref="B130:B131"/>
    <mergeCell ref="B139:B140"/>
    <mergeCell ref="B135:B136"/>
    <mergeCell ref="R135:U135"/>
    <mergeCell ref="N136:Q136"/>
    <mergeCell ref="R136:U136"/>
    <mergeCell ref="B137:B138"/>
    <mergeCell ref="B132:B133"/>
    <mergeCell ref="B159:B160"/>
    <mergeCell ref="B152:B153"/>
    <mergeCell ref="N152:Q152"/>
    <mergeCell ref="R152:U152"/>
    <mergeCell ref="N141:Q141"/>
    <mergeCell ref="R141:U141"/>
    <mergeCell ref="N158:Q158"/>
    <mergeCell ref="N134:Q134"/>
    <mergeCell ref="N145:Q145"/>
    <mergeCell ref="B150:B151"/>
    <mergeCell ref="N150:Q150"/>
    <mergeCell ref="R142:U142"/>
    <mergeCell ref="N143:Q143"/>
    <mergeCell ref="R145:U145"/>
    <mergeCell ref="N146:Q146"/>
    <mergeCell ref="R150:U150"/>
    <mergeCell ref="A57:A128"/>
    <mergeCell ref="N123:Q123"/>
    <mergeCell ref="R123:U123"/>
    <mergeCell ref="N125:Q125"/>
    <mergeCell ref="R125:U125"/>
    <mergeCell ref="B104:B105"/>
    <mergeCell ref="B110:B111"/>
    <mergeCell ref="N114:Q114"/>
    <mergeCell ref="N117:Q117"/>
    <mergeCell ref="R116:U116"/>
    <mergeCell ref="N118:Q118"/>
    <mergeCell ref="R114:U114"/>
    <mergeCell ref="N119:Q119"/>
    <mergeCell ref="R119:U119"/>
    <mergeCell ref="R121:U121"/>
    <mergeCell ref="B98:B99"/>
    <mergeCell ref="N99:Q99"/>
    <mergeCell ref="R99:U99"/>
    <mergeCell ref="R88:U88"/>
    <mergeCell ref="N91:Q91"/>
    <mergeCell ref="R98:U98"/>
    <mergeCell ref="N89:Q89"/>
    <mergeCell ref="N97:Q97"/>
    <mergeCell ref="N75:Q75"/>
    <mergeCell ref="R75:U75"/>
    <mergeCell ref="R58:U58"/>
    <mergeCell ref="N64:Q64"/>
    <mergeCell ref="R64:U64"/>
    <mergeCell ref="N19:Q19"/>
    <mergeCell ref="R19:U19"/>
    <mergeCell ref="N20:Q20"/>
    <mergeCell ref="R20:U20"/>
    <mergeCell ref="N21:Q21"/>
    <mergeCell ref="N66:Q66"/>
    <mergeCell ref="R66:U66"/>
    <mergeCell ref="N67:Q67"/>
    <mergeCell ref="N57:Q57"/>
    <mergeCell ref="N59:Q59"/>
    <mergeCell ref="R59:U59"/>
    <mergeCell ref="R57:U57"/>
    <mergeCell ref="N58:Q58"/>
    <mergeCell ref="N53:Q53"/>
    <mergeCell ref="R53:U53"/>
    <mergeCell ref="R61:U61"/>
    <mergeCell ref="R60:U60"/>
    <mergeCell ref="N61:Q61"/>
    <mergeCell ref="N56:Q56"/>
    <mergeCell ref="R56:U56"/>
    <mergeCell ref="N34:Q34"/>
    <mergeCell ref="N12:Q12"/>
    <mergeCell ref="B17:B18"/>
    <mergeCell ref="N52:Q52"/>
    <mergeCell ref="R32:U32"/>
    <mergeCell ref="B31:B32"/>
    <mergeCell ref="B19:B20"/>
    <mergeCell ref="N46:Q46"/>
    <mergeCell ref="N49:Q49"/>
    <mergeCell ref="R49:U49"/>
    <mergeCell ref="N47:Q47"/>
    <mergeCell ref="R46:U46"/>
    <mergeCell ref="N45:Q45"/>
    <mergeCell ref="B24:B25"/>
    <mergeCell ref="B21:B22"/>
    <mergeCell ref="R43:U43"/>
    <mergeCell ref="R47:U47"/>
    <mergeCell ref="N48:Q48"/>
    <mergeCell ref="R48:U48"/>
    <mergeCell ref="N43:Q43"/>
    <mergeCell ref="N50:Q50"/>
    <mergeCell ref="R50:U50"/>
    <mergeCell ref="N51:Q51"/>
    <mergeCell ref="A12:A56"/>
    <mergeCell ref="N15:Q15"/>
    <mergeCell ref="B15:B16"/>
    <mergeCell ref="N14:Q14"/>
    <mergeCell ref="R14:U14"/>
    <mergeCell ref="R17:U17"/>
    <mergeCell ref="N18:Q18"/>
    <mergeCell ref="R18:U18"/>
    <mergeCell ref="E10:M10"/>
    <mergeCell ref="C9:D10"/>
    <mergeCell ref="A9:B10"/>
    <mergeCell ref="R15:U15"/>
    <mergeCell ref="B36:B37"/>
    <mergeCell ref="B26:B27"/>
    <mergeCell ref="N33:Q33"/>
    <mergeCell ref="R24:U24"/>
    <mergeCell ref="N25:Q25"/>
    <mergeCell ref="R25:U25"/>
    <mergeCell ref="N36:Q36"/>
    <mergeCell ref="R36:U36"/>
    <mergeCell ref="R45:U45"/>
    <mergeCell ref="R51:U51"/>
    <mergeCell ref="B51:B52"/>
    <mergeCell ref="N44:Q44"/>
    <mergeCell ref="A3:B4"/>
    <mergeCell ref="C3:D4"/>
    <mergeCell ref="N3:Q3"/>
    <mergeCell ref="R3:U3"/>
    <mergeCell ref="N4:Q4"/>
    <mergeCell ref="R4:U4"/>
    <mergeCell ref="R5:U5"/>
    <mergeCell ref="N6:Q6"/>
    <mergeCell ref="N5:Q5"/>
    <mergeCell ref="A5:B6"/>
    <mergeCell ref="C5:D6"/>
    <mergeCell ref="R6:U6"/>
    <mergeCell ref="N2:Q2"/>
    <mergeCell ref="R2:U2"/>
    <mergeCell ref="R12:U12"/>
    <mergeCell ref="N13:Q13"/>
    <mergeCell ref="R13:U13"/>
    <mergeCell ref="N40:Q40"/>
    <mergeCell ref="R40:U40"/>
    <mergeCell ref="R30:U30"/>
    <mergeCell ref="N31:Q31"/>
    <mergeCell ref="R31:U31"/>
    <mergeCell ref="N35:Q35"/>
    <mergeCell ref="R35:U35"/>
    <mergeCell ref="N37:Q37"/>
    <mergeCell ref="R37:U37"/>
    <mergeCell ref="N10:Q10"/>
    <mergeCell ref="R10:U10"/>
    <mergeCell ref="N22:Q22"/>
    <mergeCell ref="R22:U22"/>
    <mergeCell ref="N30:Q30"/>
    <mergeCell ref="N27:Q27"/>
    <mergeCell ref="R27:U27"/>
    <mergeCell ref="N23:Q23"/>
    <mergeCell ref="R23:U23"/>
    <mergeCell ref="N24:Q24"/>
    <mergeCell ref="N74:Q74"/>
    <mergeCell ref="R74:U74"/>
    <mergeCell ref="N63:Q63"/>
    <mergeCell ref="R63:U63"/>
    <mergeCell ref="N29:Q29"/>
    <mergeCell ref="R29:U29"/>
    <mergeCell ref="B29:B30"/>
    <mergeCell ref="B57:B58"/>
    <mergeCell ref="N41:Q41"/>
    <mergeCell ref="R41:U41"/>
    <mergeCell ref="B41:B42"/>
    <mergeCell ref="B38:B39"/>
    <mergeCell ref="R39:U39"/>
    <mergeCell ref="B48:B49"/>
    <mergeCell ref="N42:Q42"/>
    <mergeCell ref="R42:U42"/>
    <mergeCell ref="N54:Q54"/>
    <mergeCell ref="R54:U54"/>
    <mergeCell ref="B33:B34"/>
    <mergeCell ref="N32:Q32"/>
    <mergeCell ref="N60:Q60"/>
    <mergeCell ref="R44:U44"/>
    <mergeCell ref="N65:Q65"/>
    <mergeCell ref="N55:Q55"/>
    <mergeCell ref="R65:U65"/>
    <mergeCell ref="B62:B63"/>
    <mergeCell ref="N62:Q62"/>
    <mergeCell ref="R62:U62"/>
    <mergeCell ref="B76:B77"/>
    <mergeCell ref="N76:Q76"/>
    <mergeCell ref="R76:U76"/>
    <mergeCell ref="N77:Q77"/>
    <mergeCell ref="R77:U77"/>
    <mergeCell ref="B67:B68"/>
    <mergeCell ref="N68:Q68"/>
    <mergeCell ref="R68:U68"/>
    <mergeCell ref="B73:B74"/>
    <mergeCell ref="N72:Q72"/>
    <mergeCell ref="R72:U72"/>
    <mergeCell ref="R73:U73"/>
    <mergeCell ref="N73:Q73"/>
    <mergeCell ref="R70:U70"/>
    <mergeCell ref="N71:Q71"/>
    <mergeCell ref="R71:U71"/>
    <mergeCell ref="N70:Q70"/>
    <mergeCell ref="R67:U67"/>
    <mergeCell ref="N69:Q69"/>
    <mergeCell ref="R69:U69"/>
    <mergeCell ref="N78:Q78"/>
    <mergeCell ref="N80:Q80"/>
    <mergeCell ref="N79:Q79"/>
    <mergeCell ref="R78:U78"/>
    <mergeCell ref="R79:U79"/>
    <mergeCell ref="B80:B81"/>
    <mergeCell ref="R81:U81"/>
    <mergeCell ref="R80:U80"/>
    <mergeCell ref="N81:Q81"/>
    <mergeCell ref="N103:Q103"/>
    <mergeCell ref="R103:U103"/>
    <mergeCell ref="N108:Q108"/>
    <mergeCell ref="R108:U108"/>
    <mergeCell ref="N104:Q104"/>
    <mergeCell ref="R104:U104"/>
    <mergeCell ref="N106:Q106"/>
    <mergeCell ref="R89:U89"/>
    <mergeCell ref="N90:Q90"/>
    <mergeCell ref="N105:Q105"/>
    <mergeCell ref="R105:U105"/>
    <mergeCell ref="R94:U94"/>
    <mergeCell ref="N92:Q92"/>
    <mergeCell ref="R91:U91"/>
    <mergeCell ref="N82:Q82"/>
    <mergeCell ref="R92:U92"/>
    <mergeCell ref="N93:Q93"/>
    <mergeCell ref="R93:U93"/>
    <mergeCell ref="N94:Q94"/>
    <mergeCell ref="N100:Q100"/>
    <mergeCell ref="R102:U102"/>
    <mergeCell ref="N96:Q96"/>
    <mergeCell ref="R96:U96"/>
    <mergeCell ref="R100:U100"/>
    <mergeCell ref="N102:Q102"/>
    <mergeCell ref="N101:Q101"/>
    <mergeCell ref="R101:U101"/>
    <mergeCell ref="N84:Q84"/>
    <mergeCell ref="R82:U82"/>
    <mergeCell ref="N83:Q83"/>
    <mergeCell ref="R83:U83"/>
    <mergeCell ref="N85:Q85"/>
    <mergeCell ref="R85:U85"/>
    <mergeCell ref="N86:Q86"/>
    <mergeCell ref="R86:U86"/>
    <mergeCell ref="R84:U84"/>
    <mergeCell ref="R87:U87"/>
    <mergeCell ref="N88:Q88"/>
    <mergeCell ref="R118:U118"/>
    <mergeCell ref="N120:Q120"/>
    <mergeCell ref="R120:U120"/>
    <mergeCell ref="N122:Q122"/>
    <mergeCell ref="R122:U122"/>
    <mergeCell ref="N115:Q115"/>
    <mergeCell ref="R117:U117"/>
    <mergeCell ref="N116:Q116"/>
    <mergeCell ref="B106:B107"/>
    <mergeCell ref="B112:B113"/>
    <mergeCell ref="N113:Q113"/>
    <mergeCell ref="R113:U113"/>
    <mergeCell ref="N111:Q111"/>
    <mergeCell ref="R111:U111"/>
    <mergeCell ref="N109:Q109"/>
    <mergeCell ref="R109:U109"/>
    <mergeCell ref="N112:Q112"/>
    <mergeCell ref="R112:U112"/>
    <mergeCell ref="R106:U106"/>
    <mergeCell ref="N110:Q110"/>
    <mergeCell ref="R110:U110"/>
    <mergeCell ref="N107:Q107"/>
    <mergeCell ref="R107:U107"/>
    <mergeCell ref="R115:U115"/>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5" max="23" man="1"/>
    <brk id="109" max="23" man="1"/>
    <brk id="16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2021-06-08T05:55:07Z</cp:lastPrinted>
  <dcterms:created xsi:type="dcterms:W3CDTF">2021-02-15T00:57:50Z</dcterms:created>
  <dcterms:modified xsi:type="dcterms:W3CDTF">2021-06-08T07:06:57Z</dcterms:modified>
</cp:coreProperties>
</file>