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1_国保制度\42_調整会議\02_広域化調整会議（親会）\第29回調整会議（R4.3.23）\3_資料\資料（HP用）\"/>
    </mc:Choice>
  </mc:AlternateContent>
  <bookViews>
    <workbookView xWindow="0" yWindow="0" windowWidth="15345" windowHeight="4575"/>
  </bookViews>
  <sheets>
    <sheet name="構成図" sheetId="2" r:id="rId1"/>
    <sheet name="フロー図" sheetId="3" r:id="rId2"/>
  </sheets>
  <definedNames>
    <definedName name="_xlnm.Print_Area" localSheetId="1">フロー図!$A$1:$BK$52</definedName>
    <definedName name="_xlnm.Print_Area" localSheetId="0">構成図!$A$1:$M$31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<sst xmlns="http://schemas.openxmlformats.org/spreadsheetml/2006/main" count="101" uniqueCount="92">
  <si>
    <t>事業費納付金</t>
    <rPh sb="0" eb="6">
      <t>ジギョウヒ</t>
    </rPh>
    <phoneticPr fontId="2"/>
  </si>
  <si>
    <t>保険者努力支援制度</t>
    <rPh sb="0" eb="3">
      <t>ホケンシャ</t>
    </rPh>
    <rPh sb="3" eb="5">
      <t>ドリョク</t>
    </rPh>
    <rPh sb="5" eb="7">
      <t>シエン</t>
    </rPh>
    <rPh sb="7" eb="9">
      <t>セイド</t>
    </rPh>
    <phoneticPr fontId="2"/>
  </si>
  <si>
    <t>過年度の保険料収納</t>
    <rPh sb="0" eb="3">
      <t>カネンド</t>
    </rPh>
    <rPh sb="4" eb="7">
      <t>ホケンリョウ</t>
    </rPh>
    <rPh sb="7" eb="9">
      <t>シュウノウ</t>
    </rPh>
    <phoneticPr fontId="2"/>
  </si>
  <si>
    <t>財政安定化支援事業</t>
    <rPh sb="0" eb="2">
      <t>ザイセイ</t>
    </rPh>
    <rPh sb="2" eb="5">
      <t>アンテイカ</t>
    </rPh>
    <rPh sb="5" eb="7">
      <t>シエン</t>
    </rPh>
    <rPh sb="7" eb="9">
      <t>ジギョウ</t>
    </rPh>
    <phoneticPr fontId="2"/>
  </si>
  <si>
    <t>保険料</t>
    <rPh sb="0" eb="3">
      <t>ホケンリョウ</t>
    </rPh>
    <phoneticPr fontId="2"/>
  </si>
  <si>
    <t>市町村一般会計繰入</t>
    <rPh sb="0" eb="3">
      <t>シチョウソン</t>
    </rPh>
    <rPh sb="3" eb="5">
      <t>イッパン</t>
    </rPh>
    <rPh sb="5" eb="7">
      <t>カイケイ</t>
    </rPh>
    <rPh sb="7" eb="9">
      <t>クリイレ</t>
    </rPh>
    <phoneticPr fontId="2"/>
  </si>
  <si>
    <t>保険者支援制度</t>
    <rPh sb="0" eb="3">
      <t>ホケンシャ</t>
    </rPh>
    <rPh sb="3" eb="5">
      <t>シエン</t>
    </rPh>
    <rPh sb="5" eb="7">
      <t>セイド</t>
    </rPh>
    <phoneticPr fontId="2"/>
  </si>
  <si>
    <t>　　医療分</t>
    <rPh sb="2" eb="4">
      <t>イリョウ</t>
    </rPh>
    <rPh sb="4" eb="5">
      <t>ブン</t>
    </rPh>
    <phoneticPr fontId="2"/>
  </si>
  <si>
    <t>　　後期分</t>
    <rPh sb="2" eb="4">
      <t>コウキ</t>
    </rPh>
    <rPh sb="4" eb="5">
      <t>ブン</t>
    </rPh>
    <phoneticPr fontId="2"/>
  </si>
  <si>
    <t>　　介護分</t>
    <rPh sb="2" eb="4">
      <t>カイゴ</t>
    </rPh>
    <rPh sb="4" eb="5">
      <t>ブン</t>
    </rPh>
    <phoneticPr fontId="2"/>
  </si>
  <si>
    <t>国・普通調整交付金</t>
    <rPh sb="0" eb="1">
      <t>クニ</t>
    </rPh>
    <rPh sb="2" eb="9">
      <t>フツウ</t>
    </rPh>
    <phoneticPr fontId="2"/>
  </si>
  <si>
    <t>国・特別調整交付金（都道府県分）</t>
    <rPh sb="0" eb="1">
      <t>クニ</t>
    </rPh>
    <rPh sb="2" eb="9">
      <t>トクベツ</t>
    </rPh>
    <rPh sb="10" eb="14">
      <t>トドウフケン</t>
    </rPh>
    <rPh sb="14" eb="15">
      <t>ブン</t>
    </rPh>
    <phoneticPr fontId="2"/>
  </si>
  <si>
    <t>国・特別調整交付金（市町村分）</t>
    <rPh sb="0" eb="1">
      <t>クニ</t>
    </rPh>
    <rPh sb="2" eb="9">
      <t>トクベツ</t>
    </rPh>
    <rPh sb="10" eb="13">
      <t>シチョウソン</t>
    </rPh>
    <rPh sb="13" eb="14">
      <t>ブン</t>
    </rPh>
    <phoneticPr fontId="2"/>
  </si>
  <si>
    <t>定率国庫負担</t>
    <rPh sb="0" eb="2">
      <t>テイリツ</t>
    </rPh>
    <rPh sb="2" eb="4">
      <t>コッコ</t>
    </rPh>
    <rPh sb="4" eb="6">
      <t>フタン</t>
    </rPh>
    <phoneticPr fontId="2"/>
  </si>
  <si>
    <t>都道府県繰入金</t>
    <rPh sb="0" eb="4">
      <t>トドウフケン</t>
    </rPh>
    <rPh sb="4" eb="6">
      <t>クリイレ</t>
    </rPh>
    <rPh sb="6" eb="7">
      <t>キン</t>
    </rPh>
    <phoneticPr fontId="2"/>
  </si>
  <si>
    <t>特例基金取崩額（激変緩和）</t>
    <rPh sb="0" eb="2">
      <t>トクレイ</t>
    </rPh>
    <rPh sb="2" eb="4">
      <t>キキン</t>
    </rPh>
    <rPh sb="4" eb="6">
      <t>トリクズ</t>
    </rPh>
    <rPh sb="6" eb="7">
      <t>ガク</t>
    </rPh>
    <rPh sb="8" eb="10">
      <t>ゲキヘン</t>
    </rPh>
    <rPh sb="10" eb="12">
      <t>カンワ</t>
    </rPh>
    <phoneticPr fontId="2"/>
  </si>
  <si>
    <t>暫定措置等分（激変緩和）</t>
    <rPh sb="0" eb="2">
      <t>ザンテイ</t>
    </rPh>
    <rPh sb="2" eb="5">
      <t>ソチナド</t>
    </rPh>
    <rPh sb="5" eb="6">
      <t>ブン</t>
    </rPh>
    <rPh sb="7" eb="9">
      <t>ゲキヘン</t>
    </rPh>
    <rPh sb="9" eb="11">
      <t>カンワ</t>
    </rPh>
    <phoneticPr fontId="2"/>
  </si>
  <si>
    <t>都道府県繰入金（激変緩和）</t>
    <rPh sb="0" eb="4">
      <t>トドウフケン</t>
    </rPh>
    <rPh sb="4" eb="6">
      <t>クリイレ</t>
    </rPh>
    <rPh sb="6" eb="7">
      <t>キン</t>
    </rPh>
    <rPh sb="8" eb="10">
      <t>ゲキヘン</t>
    </rPh>
    <rPh sb="10" eb="12">
      <t>カンワ</t>
    </rPh>
    <phoneticPr fontId="2"/>
  </si>
  <si>
    <t>　　一般被保険者数</t>
    <rPh sb="2" eb="4">
      <t>イッパン</t>
    </rPh>
    <rPh sb="4" eb="9">
      <t>ヒ</t>
    </rPh>
    <phoneticPr fontId="2"/>
  </si>
  <si>
    <t>保険給付費等交付金等</t>
    <rPh sb="0" eb="9">
      <t>ホケン</t>
    </rPh>
    <rPh sb="9" eb="10">
      <t>ナド</t>
    </rPh>
    <phoneticPr fontId="2"/>
  </si>
  <si>
    <t>後期高齢者支援金等</t>
    <rPh sb="0" eb="8">
      <t>コウキ</t>
    </rPh>
    <rPh sb="8" eb="9">
      <t>ナド</t>
    </rPh>
    <phoneticPr fontId="2"/>
  </si>
  <si>
    <t>介護納付金</t>
    <rPh sb="0" eb="2">
      <t>カイゴ</t>
    </rPh>
    <rPh sb="2" eb="5">
      <t>ノウフキン</t>
    </rPh>
    <phoneticPr fontId="2"/>
  </si>
  <si>
    <t>計</t>
    <rPh sb="0" eb="1">
      <t>ケイ</t>
    </rPh>
    <phoneticPr fontId="2"/>
  </si>
  <si>
    <t>総　額</t>
    <rPh sb="0" eb="1">
      <t>ソウ</t>
    </rPh>
    <rPh sb="2" eb="3">
      <t>ガク</t>
    </rPh>
    <phoneticPr fontId="2"/>
  </si>
  <si>
    <t>一人あたり金額</t>
    <rPh sb="0" eb="2">
      <t>ヒトリ</t>
    </rPh>
    <rPh sb="5" eb="7">
      <t>キンガク</t>
    </rPh>
    <phoneticPr fontId="2"/>
  </si>
  <si>
    <t>（歳入）</t>
    <rPh sb="1" eb="3">
      <t>サイニュウ</t>
    </rPh>
    <phoneticPr fontId="2"/>
  </si>
  <si>
    <t>（歳出）</t>
    <rPh sb="1" eb="3">
      <t>サイシュツ</t>
    </rPh>
    <phoneticPr fontId="2"/>
  </si>
  <si>
    <t>都道府県２号繰入金</t>
    <rPh sb="0" eb="4">
      <t>トドウフケン</t>
    </rPh>
    <rPh sb="5" eb="6">
      <t>ゴウ</t>
    </rPh>
    <rPh sb="6" eb="8">
      <t>クリイレ</t>
    </rPh>
    <rPh sb="8" eb="9">
      <t>キン</t>
    </rPh>
    <phoneticPr fontId="2"/>
  </si>
  <si>
    <t>【算定対象費用】</t>
    <rPh sb="1" eb="3">
      <t>サンテイ</t>
    </rPh>
    <rPh sb="3" eb="5">
      <t>タイショウ</t>
    </rPh>
    <rPh sb="5" eb="7">
      <t>ヒヨウ</t>
    </rPh>
    <phoneticPr fontId="2"/>
  </si>
  <si>
    <t>保険給付費等交付金
（特別給付分）</t>
    <rPh sb="0" eb="9">
      <t>ホケン</t>
    </rPh>
    <rPh sb="11" eb="13">
      <t>トクベツ</t>
    </rPh>
    <rPh sb="13" eb="15">
      <t>キュウフ</t>
    </rPh>
    <rPh sb="15" eb="16">
      <t>ブン</t>
    </rPh>
    <phoneticPr fontId="2"/>
  </si>
  <si>
    <t>保険者努力支援制度
（市町村分）</t>
    <rPh sb="0" eb="3">
      <t>ホケンシャ</t>
    </rPh>
    <rPh sb="3" eb="5">
      <t>ドリョク</t>
    </rPh>
    <rPh sb="5" eb="7">
      <t>シエン</t>
    </rPh>
    <rPh sb="7" eb="9">
      <t>セイド</t>
    </rPh>
    <rPh sb="11" eb="14">
      <t>シチョウソン</t>
    </rPh>
    <rPh sb="14" eb="15">
      <t>ブン</t>
    </rPh>
    <phoneticPr fontId="2"/>
  </si>
  <si>
    <t>国特別調整交付金
（市町村分）</t>
    <rPh sb="0" eb="1">
      <t>クニ</t>
    </rPh>
    <rPh sb="1" eb="8">
      <t>トクベツ</t>
    </rPh>
    <rPh sb="10" eb="13">
      <t>シチョウソン</t>
    </rPh>
    <rPh sb="13" eb="14">
      <t>ブン</t>
    </rPh>
    <phoneticPr fontId="2"/>
  </si>
  <si>
    <t>【算定対象外費用】</t>
    <rPh sb="1" eb="3">
      <t>サンテイ</t>
    </rPh>
    <rPh sb="3" eb="5">
      <t>タイショウ</t>
    </rPh>
    <rPh sb="5" eb="6">
      <t>ガイ</t>
    </rPh>
    <rPh sb="6" eb="8">
      <t>ヒヨウ</t>
    </rPh>
    <phoneticPr fontId="2"/>
  </si>
  <si>
    <t>一般会計繰入等</t>
    <rPh sb="0" eb="2">
      <t>イッパン</t>
    </rPh>
    <rPh sb="2" eb="4">
      <t>カイケイ</t>
    </rPh>
    <rPh sb="4" eb="6">
      <t>クリイレ</t>
    </rPh>
    <rPh sb="6" eb="7">
      <t>ナド</t>
    </rPh>
    <phoneticPr fontId="2"/>
  </si>
  <si>
    <t>高額医療費負担金
特別高額医療費共同事業負担金等</t>
    <rPh sb="0" eb="2">
      <t>コウガク</t>
    </rPh>
    <rPh sb="2" eb="5">
      <t>イリョウヒ</t>
    </rPh>
    <rPh sb="5" eb="8">
      <t>フタンキン</t>
    </rPh>
    <rPh sb="9" eb="11">
      <t>トクベツ</t>
    </rPh>
    <rPh sb="11" eb="13">
      <t>コウガク</t>
    </rPh>
    <rPh sb="13" eb="16">
      <t>イリョウヒ</t>
    </rPh>
    <rPh sb="16" eb="18">
      <t>キョウドウ</t>
    </rPh>
    <rPh sb="18" eb="20">
      <t>ジギョウ</t>
    </rPh>
    <rPh sb="20" eb="23">
      <t>フタンキン</t>
    </rPh>
    <rPh sb="23" eb="24">
      <t>ナド</t>
    </rPh>
    <phoneticPr fontId="2"/>
  </si>
  <si>
    <t xml:space="preserve">（内訳：算定対象費用 </t>
    <rPh sb="1" eb="3">
      <t>ウチワケ</t>
    </rPh>
    <rPh sb="4" eb="6">
      <t>サンテイ</t>
    </rPh>
    <rPh sb="6" eb="8">
      <t>タイショウ</t>
    </rPh>
    <rPh sb="8" eb="10">
      <t>ヒヨウ</t>
    </rPh>
    <phoneticPr fontId="2"/>
  </si>
  <si>
    <t xml:space="preserve">・対象外費用 </t>
    <rPh sb="1" eb="4">
      <t>タイショウガイ</t>
    </rPh>
    <rPh sb="4" eb="6">
      <t>ヒヨウ</t>
    </rPh>
    <phoneticPr fontId="2"/>
  </si>
  <si>
    <t xml:space="preserve">・退職分 </t>
    <rPh sb="1" eb="3">
      <t>タイショク</t>
    </rPh>
    <rPh sb="3" eb="4">
      <t>ブン</t>
    </rPh>
    <phoneticPr fontId="2"/>
  </si>
  <si>
    <t>前期高齢者交付金</t>
    <rPh sb="0" eb="8">
      <t>ゼンキ</t>
    </rPh>
    <phoneticPr fontId="2"/>
  </si>
  <si>
    <t xml:space="preserve">総額 </t>
    <rPh sb="0" eb="2">
      <t>ソウガク</t>
    </rPh>
    <phoneticPr fontId="2"/>
  </si>
  <si>
    <t>令和４年度 国民健康保険特別会計（本算定ベース）</t>
    <rPh sb="0" eb="2">
      <t>レイワ</t>
    </rPh>
    <rPh sb="3" eb="5">
      <t>ネンド</t>
    </rPh>
    <rPh sb="6" eb="16">
      <t>コクミン</t>
    </rPh>
    <rPh sb="17" eb="20">
      <t>ホンサンテイ</t>
    </rPh>
    <phoneticPr fontId="2"/>
  </si>
  <si>
    <t>　　介護第２号被保険者数</t>
    <rPh sb="2" eb="4">
      <t>カイゴ</t>
    </rPh>
    <rPh sb="4" eb="5">
      <t>ダイ</t>
    </rPh>
    <rPh sb="6" eb="7">
      <t>ゴウ</t>
    </rPh>
    <rPh sb="7" eb="12">
      <t>ヒ</t>
    </rPh>
    <phoneticPr fontId="2"/>
  </si>
  <si>
    <t>総務費・保健事業等</t>
    <rPh sb="0" eb="3">
      <t>ソウムヒ</t>
    </rPh>
    <rPh sb="4" eb="6">
      <t>ホケン</t>
    </rPh>
    <rPh sb="6" eb="8">
      <t>ジギョウ</t>
    </rPh>
    <rPh sb="8" eb="9">
      <t>ナド</t>
    </rPh>
    <phoneticPr fontId="2"/>
  </si>
  <si>
    <t>特定健康診査負担金等
繰越金</t>
    <rPh sb="0" eb="2">
      <t>トクテイ</t>
    </rPh>
    <rPh sb="2" eb="4">
      <t>ケンコウ</t>
    </rPh>
    <rPh sb="4" eb="6">
      <t>シンサ</t>
    </rPh>
    <rPh sb="6" eb="9">
      <t>フタンキン</t>
    </rPh>
    <rPh sb="9" eb="10">
      <t>ナド</t>
    </rPh>
    <rPh sb="11" eb="13">
      <t>クリコシ</t>
    </rPh>
    <rPh sb="13" eb="14">
      <t>キン</t>
    </rPh>
    <phoneticPr fontId="2"/>
  </si>
  <si>
    <t>フロー図</t>
    <rPh sb="3" eb="4">
      <t>ズ</t>
    </rPh>
    <phoneticPr fontId="2"/>
  </si>
  <si>
    <t>国</t>
    <rPh sb="0" eb="1">
      <t>クニ</t>
    </rPh>
    <phoneticPr fontId="2"/>
  </si>
  <si>
    <t>社会保険診療報酬支払基金</t>
    <rPh sb="0" eb="12">
      <t>キキン</t>
    </rPh>
    <phoneticPr fontId="2"/>
  </si>
  <si>
    <t>一般会計</t>
    <rPh sb="0" eb="2">
      <t>イッパン</t>
    </rPh>
    <rPh sb="2" eb="4">
      <t>カイケイ</t>
    </rPh>
    <phoneticPr fontId="2"/>
  </si>
  <si>
    <t>定率国庫負担 32％</t>
    <rPh sb="0" eb="2">
      <t>テイリツ</t>
    </rPh>
    <rPh sb="2" eb="4">
      <t>コッコ</t>
    </rPh>
    <rPh sb="4" eb="6">
      <t>フタン</t>
    </rPh>
    <phoneticPr fontId="2"/>
  </si>
  <si>
    <t>高額医療費負担金 1/4相当分</t>
    <rPh sb="0" eb="8">
      <t>コウガク</t>
    </rPh>
    <rPh sb="12" eb="14">
      <t>ソウトウ</t>
    </rPh>
    <rPh sb="14" eb="15">
      <t>ブン</t>
    </rPh>
    <phoneticPr fontId="2"/>
  </si>
  <si>
    <t>調整交付金 9％</t>
    <rPh sb="0" eb="2">
      <t>チョウセイ</t>
    </rPh>
    <rPh sb="2" eb="5">
      <t>コウフキン</t>
    </rPh>
    <phoneticPr fontId="2"/>
  </si>
  <si>
    <t>特定健康診査等負担金 1/3</t>
    <rPh sb="0" eb="10">
      <t>トクテイ</t>
    </rPh>
    <phoneticPr fontId="2"/>
  </si>
  <si>
    <t>療養給付費等交付金</t>
    <rPh sb="0" eb="9">
      <t>リョウヨウ</t>
    </rPh>
    <phoneticPr fontId="2"/>
  </si>
  <si>
    <t>保険基盤安定繰入金（保険者支援分）1/2</t>
    <rPh sb="0" eb="2">
      <t>ホケン</t>
    </rPh>
    <rPh sb="2" eb="4">
      <t>キバン</t>
    </rPh>
    <rPh sb="4" eb="6">
      <t>アンテイ</t>
    </rPh>
    <rPh sb="6" eb="8">
      <t>クリイレ</t>
    </rPh>
    <rPh sb="8" eb="9">
      <t>キン</t>
    </rPh>
    <rPh sb="10" eb="13">
      <t>ホケンシャ</t>
    </rPh>
    <rPh sb="13" eb="15">
      <t>シエン</t>
    </rPh>
    <rPh sb="15" eb="16">
      <t>ブン</t>
    </rPh>
    <phoneticPr fontId="2"/>
  </si>
  <si>
    <t>保険者努力支援分</t>
    <rPh sb="0" eb="3">
      <t>ホケンシャ</t>
    </rPh>
    <rPh sb="3" eb="5">
      <t>ドリョク</t>
    </rPh>
    <rPh sb="5" eb="7">
      <t>シエン</t>
    </rPh>
    <rPh sb="7" eb="8">
      <t>ブン</t>
    </rPh>
    <phoneticPr fontId="2"/>
  </si>
  <si>
    <t>財政安定化基金積立金 10/10</t>
    <rPh sb="0" eb="7">
      <t>アンテイカ</t>
    </rPh>
    <rPh sb="7" eb="9">
      <t>ツミタテ</t>
    </rPh>
    <rPh sb="9" eb="10">
      <t>キン</t>
    </rPh>
    <phoneticPr fontId="2"/>
  </si>
  <si>
    <t>都道府県</t>
    <rPh sb="0" eb="4">
      <t>トドウフケン</t>
    </rPh>
    <phoneticPr fontId="2"/>
  </si>
  <si>
    <t>介護納付金</t>
    <rPh sb="0" eb="5">
      <t>カイゴ</t>
    </rPh>
    <phoneticPr fontId="2"/>
  </si>
  <si>
    <t>特別会計繰出金（義務）</t>
    <rPh sb="0" eb="2">
      <t>トクベツ</t>
    </rPh>
    <rPh sb="2" eb="4">
      <t>カイケイ</t>
    </rPh>
    <rPh sb="4" eb="7">
      <t>クリダシキン</t>
    </rPh>
    <rPh sb="8" eb="10">
      <t>ギム</t>
    </rPh>
    <phoneticPr fontId="2"/>
  </si>
  <si>
    <t>国民健康保険特別会計</t>
    <rPh sb="0" eb="10">
      <t>コクミン</t>
    </rPh>
    <phoneticPr fontId="2"/>
  </si>
  <si>
    <t>都道府県繰入 9％相当分</t>
    <rPh sb="0" eb="4">
      <t>トドウフケン</t>
    </rPh>
    <rPh sb="4" eb="6">
      <t>クリイレ</t>
    </rPh>
    <rPh sb="9" eb="12">
      <t>ソウトウブン</t>
    </rPh>
    <phoneticPr fontId="2"/>
  </si>
  <si>
    <t>前期高齢者納付金等</t>
    <rPh sb="0" eb="8">
      <t>ゼンキ</t>
    </rPh>
    <rPh sb="8" eb="9">
      <t>ナド</t>
    </rPh>
    <phoneticPr fontId="2"/>
  </si>
  <si>
    <t>特別会計繰出金（政策）</t>
    <rPh sb="0" eb="2">
      <t>トクベツ</t>
    </rPh>
    <rPh sb="2" eb="4">
      <t>カイケイ</t>
    </rPh>
    <rPh sb="4" eb="7">
      <t>クリダシキン</t>
    </rPh>
    <rPh sb="8" eb="10">
      <t>セイサク</t>
    </rPh>
    <phoneticPr fontId="2"/>
  </si>
  <si>
    <t>財政安定化基金</t>
    <rPh sb="0" eb="7">
      <t>アンテイカ</t>
    </rPh>
    <phoneticPr fontId="2"/>
  </si>
  <si>
    <t>（職員費・事務費等）</t>
    <rPh sb="1" eb="3">
      <t>ショクイン</t>
    </rPh>
    <rPh sb="3" eb="4">
      <t>ヒ</t>
    </rPh>
    <rPh sb="5" eb="8">
      <t>ジムヒ</t>
    </rPh>
    <rPh sb="8" eb="9">
      <t>ナド</t>
    </rPh>
    <phoneticPr fontId="2"/>
  </si>
  <si>
    <t>保険給付費等交付金（普通交付金）</t>
    <rPh sb="0" eb="9">
      <t>ホケン</t>
    </rPh>
    <rPh sb="10" eb="15">
      <t>フツウ</t>
    </rPh>
    <phoneticPr fontId="2"/>
  </si>
  <si>
    <t>うち特例基金</t>
    <rPh sb="2" eb="4">
      <t>トクレイ</t>
    </rPh>
    <rPh sb="4" eb="6">
      <t>キキン</t>
    </rPh>
    <phoneticPr fontId="2"/>
  </si>
  <si>
    <t>保険給付費等交付金（特別交付金）</t>
    <rPh sb="0" eb="9">
      <t>ホケン</t>
    </rPh>
    <rPh sb="10" eb="15">
      <t>トクベツ</t>
    </rPh>
    <phoneticPr fontId="2"/>
  </si>
  <si>
    <t>保険基盤安定繰入金（法定軽減分） 3/4</t>
    <rPh sb="0" eb="2">
      <t>ホケン</t>
    </rPh>
    <rPh sb="2" eb="4">
      <t>キバン</t>
    </rPh>
    <rPh sb="4" eb="6">
      <t>アンテイ</t>
    </rPh>
    <rPh sb="6" eb="8">
      <t>クリイレ</t>
    </rPh>
    <rPh sb="8" eb="9">
      <t>キン</t>
    </rPh>
    <rPh sb="10" eb="12">
      <t>ホウテイ</t>
    </rPh>
    <rPh sb="12" eb="14">
      <t>ケイゲン</t>
    </rPh>
    <rPh sb="14" eb="15">
      <t>ブン</t>
    </rPh>
    <phoneticPr fontId="2"/>
  </si>
  <si>
    <t>✓保険者努力制度</t>
    <rPh sb="1" eb="4">
      <t>ホケンシャ</t>
    </rPh>
    <rPh sb="4" eb="6">
      <t>ドリョク</t>
    </rPh>
    <rPh sb="6" eb="8">
      <t>セイド</t>
    </rPh>
    <phoneticPr fontId="2"/>
  </si>
  <si>
    <t>支払の簡素化</t>
    <rPh sb="0" eb="2">
      <t>シハラ</t>
    </rPh>
    <rPh sb="3" eb="6">
      <t>カンソカ</t>
    </rPh>
    <phoneticPr fontId="2"/>
  </si>
  <si>
    <t>✓市町村向け特別調整交付金等相当分</t>
    <rPh sb="1" eb="4">
      <t>シチョウソン</t>
    </rPh>
    <rPh sb="4" eb="5">
      <t>ム</t>
    </rPh>
    <rPh sb="6" eb="13">
      <t>トクベツ</t>
    </rPh>
    <rPh sb="13" eb="14">
      <t>ナド</t>
    </rPh>
    <rPh sb="14" eb="17">
      <t>ソウトウブン</t>
    </rPh>
    <phoneticPr fontId="2"/>
  </si>
  <si>
    <t>保険基盤安定繰入金（保険者支援分） 1/4</t>
    <rPh sb="0" eb="2">
      <t>ホケン</t>
    </rPh>
    <rPh sb="2" eb="4">
      <t>キバン</t>
    </rPh>
    <rPh sb="4" eb="6">
      <t>アンテイ</t>
    </rPh>
    <rPh sb="6" eb="8">
      <t>クリイレ</t>
    </rPh>
    <rPh sb="8" eb="9">
      <t>キン</t>
    </rPh>
    <rPh sb="10" eb="13">
      <t>ホケンシャ</t>
    </rPh>
    <rPh sb="13" eb="15">
      <t>シエン</t>
    </rPh>
    <rPh sb="15" eb="16">
      <t>ブン</t>
    </rPh>
    <phoneticPr fontId="2"/>
  </si>
  <si>
    <t>※ 特別高額医療費共同事業等の流れは省略。</t>
    <rPh sb="2" eb="13">
      <t>トクベツ</t>
    </rPh>
    <rPh sb="13" eb="14">
      <t>ナド</t>
    </rPh>
    <rPh sb="15" eb="16">
      <t>ナガ</t>
    </rPh>
    <rPh sb="18" eb="20">
      <t>ショウリャク</t>
    </rPh>
    <phoneticPr fontId="2"/>
  </si>
  <si>
    <t>✓特定健康診査等 2/3</t>
    <rPh sb="1" eb="3">
      <t>トクテイ</t>
    </rPh>
    <rPh sb="3" eb="5">
      <t>ケンコウ</t>
    </rPh>
    <rPh sb="5" eb="8">
      <t>シンサナド</t>
    </rPh>
    <phoneticPr fontId="2"/>
  </si>
  <si>
    <t>市町村</t>
    <rPh sb="0" eb="3">
      <t>シチョウソン</t>
    </rPh>
    <phoneticPr fontId="2"/>
  </si>
  <si>
    <t>国民健康保険
団体連合会</t>
    <rPh sb="0" eb="2">
      <t>コクミン</t>
    </rPh>
    <rPh sb="2" eb="4">
      <t>ケンコウ</t>
    </rPh>
    <rPh sb="4" eb="6">
      <t>ホケン</t>
    </rPh>
    <rPh sb="7" eb="9">
      <t>ダンタイ</t>
    </rPh>
    <rPh sb="9" eb="12">
      <t>レンゴウカイ</t>
    </rPh>
    <phoneticPr fontId="2"/>
  </si>
  <si>
    <t>事業費納付金（医療・後期・介護）</t>
    <rPh sb="0" eb="6">
      <t>ジギョウヒ</t>
    </rPh>
    <rPh sb="7" eb="9">
      <t>イリョウ</t>
    </rPh>
    <rPh sb="10" eb="12">
      <t>コウキ</t>
    </rPh>
    <rPh sb="13" eb="15">
      <t>カイゴ</t>
    </rPh>
    <phoneticPr fontId="2"/>
  </si>
  <si>
    <t>保険基盤安定繰入金（法定軽減分）</t>
    <rPh sb="0" eb="2">
      <t>ホケン</t>
    </rPh>
    <rPh sb="2" eb="4">
      <t>キバン</t>
    </rPh>
    <rPh sb="4" eb="6">
      <t>アンテイ</t>
    </rPh>
    <rPh sb="6" eb="8">
      <t>クリイレ</t>
    </rPh>
    <rPh sb="8" eb="9">
      <t>キン</t>
    </rPh>
    <rPh sb="10" eb="12">
      <t>ホウテイ</t>
    </rPh>
    <rPh sb="12" eb="14">
      <t>ケイゲン</t>
    </rPh>
    <rPh sb="14" eb="15">
      <t>ブン</t>
    </rPh>
    <phoneticPr fontId="2"/>
  </si>
  <si>
    <t>保険基盤安定繰入金（保険者支援分）</t>
    <rPh sb="0" eb="2">
      <t>ホケン</t>
    </rPh>
    <rPh sb="2" eb="4">
      <t>キバン</t>
    </rPh>
    <rPh sb="4" eb="6">
      <t>アンテイ</t>
    </rPh>
    <rPh sb="6" eb="8">
      <t>クリイレ</t>
    </rPh>
    <rPh sb="8" eb="9">
      <t>キン</t>
    </rPh>
    <rPh sb="10" eb="13">
      <t>ホケンシャ</t>
    </rPh>
    <rPh sb="13" eb="15">
      <t>シエン</t>
    </rPh>
    <rPh sb="15" eb="16">
      <t>ブン</t>
    </rPh>
    <phoneticPr fontId="2"/>
  </si>
  <si>
    <t>　✓国・都道府県負担分を含め全額繰入</t>
    <rPh sb="2" eb="3">
      <t>コク</t>
    </rPh>
    <rPh sb="4" eb="8">
      <t>トドウフケン</t>
    </rPh>
    <rPh sb="8" eb="11">
      <t>フタンブン</t>
    </rPh>
    <rPh sb="12" eb="13">
      <t>フク</t>
    </rPh>
    <rPh sb="14" eb="16">
      <t>ゼンガク</t>
    </rPh>
    <rPh sb="16" eb="18">
      <t>クリイレ</t>
    </rPh>
    <phoneticPr fontId="2"/>
  </si>
  <si>
    <t>保険給付費</t>
    <rPh sb="0" eb="2">
      <t>ホケン</t>
    </rPh>
    <rPh sb="2" eb="4">
      <t>キュウフ</t>
    </rPh>
    <rPh sb="4" eb="5">
      <t>ヒ</t>
    </rPh>
    <phoneticPr fontId="2"/>
  </si>
  <si>
    <t>※ 未就学児の均等割保険料の軽減措置の流れは省略。</t>
    <rPh sb="2" eb="18">
      <t>ミシュウガク</t>
    </rPh>
    <rPh sb="19" eb="20">
      <t>ナガ</t>
    </rPh>
    <rPh sb="22" eb="24">
      <t>ショウリャク</t>
    </rPh>
    <phoneticPr fontId="2"/>
  </si>
  <si>
    <t>現金給付</t>
    <rPh sb="0" eb="2">
      <t>ゲンキン</t>
    </rPh>
    <rPh sb="2" eb="4">
      <t>キュウフ</t>
    </rPh>
    <phoneticPr fontId="2"/>
  </si>
  <si>
    <t>医療機関</t>
    <rPh sb="0" eb="2">
      <t>イリョウ</t>
    </rPh>
    <rPh sb="2" eb="4">
      <t>キカン</t>
    </rPh>
    <phoneticPr fontId="2"/>
  </si>
  <si>
    <t>地方交付税措置</t>
    <rPh sb="0" eb="2">
      <t>チホウ</t>
    </rPh>
    <rPh sb="2" eb="5">
      <t>コウフゼイ</t>
    </rPh>
    <rPh sb="5" eb="7">
      <t>ソチ</t>
    </rPh>
    <phoneticPr fontId="2"/>
  </si>
  <si>
    <t>保険料（医療・後期・介護）</t>
    <rPh sb="0" eb="3">
      <t>ホケンリョウ</t>
    </rPh>
    <rPh sb="4" eb="6">
      <t>イリョウ</t>
    </rPh>
    <rPh sb="7" eb="9">
      <t>コウキ</t>
    </rPh>
    <rPh sb="10" eb="12">
      <t>カイゴ</t>
    </rPh>
    <phoneticPr fontId="2"/>
  </si>
  <si>
    <t>保険基盤安定（法定軽減分）</t>
    <rPh sb="0" eb="2">
      <t>ホケン</t>
    </rPh>
    <rPh sb="2" eb="4">
      <t>キバン</t>
    </rPh>
    <rPh sb="4" eb="6">
      <t>アンテイ</t>
    </rPh>
    <rPh sb="7" eb="9">
      <t>ホウテイ</t>
    </rPh>
    <rPh sb="9" eb="11">
      <t>ケイゲン</t>
    </rPh>
    <rPh sb="11" eb="12">
      <t>ブン</t>
    </rPh>
    <phoneticPr fontId="2"/>
  </si>
  <si>
    <t>保険基盤安定（保険者支援分）</t>
    <rPh sb="0" eb="2">
      <t>ホケン</t>
    </rPh>
    <rPh sb="2" eb="4">
      <t>キバン</t>
    </rPh>
    <rPh sb="4" eb="6">
      <t>アンテイ</t>
    </rPh>
    <rPh sb="7" eb="10">
      <t>ホケンシャ</t>
    </rPh>
    <rPh sb="10" eb="12">
      <t>シエン</t>
    </rPh>
    <rPh sb="12" eb="13">
      <t>ブン</t>
    </rPh>
    <phoneticPr fontId="2"/>
  </si>
  <si>
    <t>被保険者</t>
    <rPh sb="0" eb="4">
      <t>ヒホケンシャ</t>
    </rPh>
    <phoneticPr fontId="2"/>
  </si>
  <si>
    <t>現物給付（診療）</t>
    <rPh sb="0" eb="2">
      <t>ゲンブツ</t>
    </rPh>
    <rPh sb="2" eb="4">
      <t>キュウフ</t>
    </rPh>
    <rPh sb="5" eb="7">
      <t>シンリョウ</t>
    </rPh>
    <phoneticPr fontId="2"/>
  </si>
  <si>
    <t>資料10</t>
    <rPh sb="0" eb="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</si>
</sst>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&quot;億&quot;&quot;円&quot;"/>
    <numFmt numFmtId="177" formatCode="#,##0&quot;人&quot;"/>
    <numFmt numFmtId="178" formatCode="#,##0&quot;円&quot;"/>
    <numFmt numFmtId="179" formatCode="#,##0_ ;[Red]\-#,##0\ "/>
    <numFmt numFmtId="180" formatCode="#,##0;&quot;△ &quot;#,##0"/>
    <numFmt numFmtId="181" formatCode="#,##0_ "/>
    <numFmt numFmtId="182" formatCode="#,##0.0&quot;億&quot;&quot;円&quot;"/>
    <numFmt numFmtId="183" formatCode="&quot;【&quot;\ #,##0&quot;億&quot;&quot;円&quot;\ &quot;】&quot;"/>
    <numFmt numFmtId="184" formatCode="&quot;残額 【&quot;\ #,##0&quot;億&quot;&quot;円&quot;\ &quot;】&quot;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30"/>
      <color theme="0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4" xfId="0" applyFont="1" applyBorder="1">
      <alignment vertical="center"/>
    </xf>
    <xf numFmtId="0" fontId="3" fillId="0" borderId="13" xfId="0" applyFont="1" applyBorder="1">
      <alignment vertical="center"/>
    </xf>
    <xf numFmtId="0" fontId="3" fillId="10" borderId="1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7" borderId="4" xfId="0" applyFont="1" applyFill="1" applyBorder="1">
      <alignment vertical="center"/>
    </xf>
    <xf numFmtId="0" fontId="3" fillId="7" borderId="5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0" borderId="10" xfId="0" applyFont="1" applyBorder="1" applyAlignment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8" borderId="4" xfId="0" applyFont="1" applyFill="1" applyBorder="1">
      <alignment vertical="center"/>
    </xf>
    <xf numFmtId="0" fontId="3" fillId="8" borderId="5" xfId="0" applyFont="1" applyFill="1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8" borderId="6" xfId="0" applyFont="1" applyFill="1" applyBorder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8" borderId="7" xfId="0" applyFont="1" applyFill="1" applyBorder="1">
      <alignment vertical="center"/>
    </xf>
    <xf numFmtId="0" fontId="3" fillId="9" borderId="4" xfId="0" applyFont="1" applyFill="1" applyBorder="1">
      <alignment vertical="center"/>
    </xf>
    <xf numFmtId="0" fontId="3" fillId="9" borderId="5" xfId="0" applyFont="1" applyFill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8" xfId="0" applyFont="1" applyFill="1" applyBorder="1">
      <alignment vertical="center"/>
    </xf>
    <xf numFmtId="0" fontId="3" fillId="9" borderId="9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6" fillId="0" borderId="0" xfId="0" applyFo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indent="1"/>
    </xf>
    <xf numFmtId="176" fontId="3" fillId="10" borderId="1" xfId="0" applyNumberFormat="1" applyFont="1" applyFill="1" applyBorder="1" applyAlignment="1">
      <alignment horizontal="right" vertical="center" indent="1"/>
    </xf>
    <xf numFmtId="178" fontId="3" fillId="0" borderId="1" xfId="0" applyNumberFormat="1" applyFont="1" applyBorder="1" applyAlignment="1">
      <alignment horizontal="right" vertical="center" indent="1"/>
    </xf>
    <xf numFmtId="178" fontId="3" fillId="10" borderId="1" xfId="0" applyNumberFormat="1" applyFont="1" applyFill="1" applyBorder="1" applyAlignment="1">
      <alignment horizontal="right" vertical="center" indent="1"/>
    </xf>
    <xf numFmtId="176" fontId="3" fillId="3" borderId="3" xfId="0" applyNumberFormat="1" applyFont="1" applyFill="1" applyBorder="1" applyAlignment="1">
      <alignment horizontal="right" vertical="center" indent="1"/>
    </xf>
    <xf numFmtId="176" fontId="3" fillId="0" borderId="5" xfId="0" applyNumberFormat="1" applyFont="1" applyBorder="1" applyAlignment="1">
      <alignment horizontal="right" vertical="center" indent="1"/>
    </xf>
    <xf numFmtId="176" fontId="3" fillId="0" borderId="7" xfId="0" applyNumberFormat="1" applyFont="1" applyBorder="1" applyAlignment="1">
      <alignment horizontal="right" vertical="center" indent="1"/>
    </xf>
    <xf numFmtId="176" fontId="3" fillId="0" borderId="9" xfId="0" applyNumberFormat="1" applyFont="1" applyBorder="1" applyAlignment="1">
      <alignment horizontal="right" vertical="center" indent="1"/>
    </xf>
    <xf numFmtId="176" fontId="3" fillId="4" borderId="3" xfId="0" applyNumberFormat="1" applyFont="1" applyFill="1" applyBorder="1" applyAlignment="1">
      <alignment horizontal="right" vertical="center" indent="1"/>
    </xf>
    <xf numFmtId="176" fontId="3" fillId="0" borderId="3" xfId="0" applyNumberFormat="1" applyFont="1" applyBorder="1" applyAlignment="1">
      <alignment horizontal="right" vertical="center" indent="1"/>
    </xf>
    <xf numFmtId="176" fontId="3" fillId="0" borderId="0" xfId="0" applyNumberFormat="1" applyFont="1" applyAlignment="1">
      <alignment horizontal="right" vertical="center" indent="1"/>
    </xf>
    <xf numFmtId="176" fontId="3" fillId="0" borderId="0" xfId="0" applyNumberFormat="1" applyFont="1" applyBorder="1" applyAlignment="1">
      <alignment horizontal="right" vertical="center" indent="1"/>
    </xf>
    <xf numFmtId="176" fontId="3" fillId="0" borderId="0" xfId="0" applyNumberFormat="1" applyFont="1">
      <alignment vertical="center"/>
    </xf>
    <xf numFmtId="180" fontId="3" fillId="0" borderId="0" xfId="0" applyNumberFormat="1" applyFont="1" applyAlignment="1">
      <alignment horizontal="left" vertical="center"/>
    </xf>
    <xf numFmtId="182" fontId="3" fillId="0" borderId="0" xfId="0" applyNumberFormat="1" applyFont="1" applyBorder="1" applyAlignment="1">
      <alignment horizontal="right" vertical="center" indent="1"/>
    </xf>
    <xf numFmtId="176" fontId="3" fillId="0" borderId="0" xfId="0" applyNumberFormat="1" applyFont="1" applyFill="1" applyBorder="1" applyAlignment="1">
      <alignment vertical="center"/>
    </xf>
    <xf numFmtId="3" fontId="3" fillId="0" borderId="0" xfId="0" applyNumberFormat="1" applyFont="1">
      <alignment vertical="center"/>
    </xf>
    <xf numFmtId="0" fontId="11" fillId="0" borderId="0" xfId="0" applyFont="1" applyAlignment="1">
      <alignment vertical="center"/>
    </xf>
    <xf numFmtId="0" fontId="12" fillId="1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1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14" borderId="0" xfId="0" applyFont="1" applyFill="1" applyAlignment="1">
      <alignment vertical="center"/>
    </xf>
    <xf numFmtId="0" fontId="11" fillId="15" borderId="0" xfId="0" applyFont="1" applyFill="1" applyAlignment="1">
      <alignment vertical="center"/>
    </xf>
    <xf numFmtId="0" fontId="14" fillId="15" borderId="0" xfId="0" applyFont="1" applyFill="1" applyAlignment="1">
      <alignment vertical="center"/>
    </xf>
    <xf numFmtId="0" fontId="16" fillId="15" borderId="0" xfId="0" applyFont="1" applyFill="1" applyAlignment="1">
      <alignment vertical="center"/>
    </xf>
    <xf numFmtId="0" fontId="11" fillId="15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14" borderId="0" xfId="0" applyFont="1" applyFill="1" applyAlignment="1">
      <alignment vertical="center"/>
    </xf>
    <xf numFmtId="0" fontId="11" fillId="5" borderId="0" xfId="0" applyFont="1" applyFill="1" applyBorder="1" applyAlignment="1">
      <alignment vertical="center"/>
    </xf>
    <xf numFmtId="0" fontId="11" fillId="16" borderId="0" xfId="0" applyFont="1" applyFill="1" applyBorder="1" applyAlignment="1">
      <alignment vertical="center"/>
    </xf>
    <xf numFmtId="0" fontId="11" fillId="17" borderId="0" xfId="0" applyFont="1" applyFill="1" applyAlignment="1">
      <alignment vertical="center"/>
    </xf>
    <xf numFmtId="0" fontId="14" fillId="16" borderId="0" xfId="0" applyFont="1" applyFill="1" applyBorder="1" applyAlignment="1">
      <alignment vertical="center"/>
    </xf>
    <xf numFmtId="176" fontId="3" fillId="9" borderId="6" xfId="0" applyNumberFormat="1" applyFont="1" applyFill="1" applyBorder="1" applyAlignment="1">
      <alignment horizontal="right" vertical="center"/>
    </xf>
    <xf numFmtId="176" fontId="3" fillId="9" borderId="7" xfId="0" applyNumberFormat="1" applyFont="1" applyFill="1" applyBorder="1" applyAlignment="1">
      <alignment horizontal="right" vertical="center"/>
    </xf>
    <xf numFmtId="176" fontId="3" fillId="2" borderId="6" xfId="0" applyNumberFormat="1" applyFont="1" applyFill="1" applyBorder="1" applyAlignment="1">
      <alignment horizontal="right" vertical="center"/>
    </xf>
    <xf numFmtId="176" fontId="3" fillId="2" borderId="7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176" fontId="3" fillId="7" borderId="6" xfId="0" applyNumberFormat="1" applyFont="1" applyFill="1" applyBorder="1" applyAlignment="1">
      <alignment horizontal="right" vertical="center"/>
    </xf>
    <xf numFmtId="176" fontId="3" fillId="7" borderId="7" xfId="0" applyNumberFormat="1" applyFont="1" applyFill="1" applyBorder="1" applyAlignment="1">
      <alignment horizontal="right" vertical="center"/>
    </xf>
    <xf numFmtId="176" fontId="3" fillId="5" borderId="8" xfId="0" applyNumberFormat="1" applyFont="1" applyFill="1" applyBorder="1" applyAlignment="1">
      <alignment horizontal="right" vertical="center"/>
    </xf>
    <xf numFmtId="176" fontId="3" fillId="5" borderId="9" xfId="0" applyNumberFormat="1" applyFont="1" applyFill="1" applyBorder="1" applyAlignment="1">
      <alignment horizontal="right" vertical="center"/>
    </xf>
    <xf numFmtId="176" fontId="3" fillId="6" borderId="8" xfId="0" applyNumberFormat="1" applyFont="1" applyFill="1" applyBorder="1" applyAlignment="1">
      <alignment horizontal="right" vertical="center"/>
    </xf>
    <xf numFmtId="176" fontId="3" fillId="6" borderId="9" xfId="0" applyNumberFormat="1" applyFont="1" applyFill="1" applyBorder="1" applyAlignment="1">
      <alignment horizontal="right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179" fontId="7" fillId="0" borderId="19" xfId="1" applyNumberFormat="1" applyFont="1" applyBorder="1" applyAlignment="1">
      <alignment horizontal="center" vertical="center"/>
    </xf>
    <xf numFmtId="179" fontId="7" fillId="0" borderId="20" xfId="1" applyNumberFormat="1" applyFont="1" applyBorder="1" applyAlignment="1">
      <alignment horizontal="center" vertical="center"/>
    </xf>
    <xf numFmtId="179" fontId="7" fillId="0" borderId="21" xfId="1" applyNumberFormat="1" applyFont="1" applyBorder="1" applyAlignment="1">
      <alignment horizontal="center" vertical="center"/>
    </xf>
    <xf numFmtId="176" fontId="3" fillId="8" borderId="6" xfId="0" applyNumberFormat="1" applyFont="1" applyFill="1" applyBorder="1" applyAlignment="1">
      <alignment horizontal="right" vertical="center"/>
    </xf>
    <xf numFmtId="176" fontId="3" fillId="8" borderId="7" xfId="0" applyNumberFormat="1" applyFont="1" applyFill="1" applyBorder="1" applyAlignment="1">
      <alignment horizontal="right" vertical="center"/>
    </xf>
    <xf numFmtId="0" fontId="13" fillId="13" borderId="0" xfId="0" applyFont="1" applyFill="1" applyAlignment="1">
      <alignment horizontal="center" vertical="center"/>
    </xf>
    <xf numFmtId="0" fontId="11" fillId="5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4" fillId="16" borderId="0" xfId="0" applyFont="1" applyFill="1" applyBorder="1" applyAlignment="1">
      <alignment horizontal="left" vertical="center"/>
    </xf>
    <xf numFmtId="0" fontId="13" fillId="13" borderId="0" xfId="0" applyFont="1" applyFill="1" applyAlignment="1">
      <alignment horizontal="center" vertical="center" wrapText="1"/>
    </xf>
    <xf numFmtId="0" fontId="14" fillId="10" borderId="0" xfId="0" applyFont="1" applyFill="1" applyAlignment="1">
      <alignment horizontal="left" vertical="center"/>
    </xf>
    <xf numFmtId="0" fontId="14" fillId="15" borderId="0" xfId="0" applyFont="1" applyFill="1" applyAlignment="1">
      <alignment horizontal="center" vertical="center"/>
    </xf>
    <xf numFmtId="183" fontId="11" fillId="15" borderId="0" xfId="0" applyNumberFormat="1" applyFont="1" applyFill="1" applyAlignment="1">
      <alignment horizontal="center" vertical="center"/>
    </xf>
    <xf numFmtId="183" fontId="11" fillId="10" borderId="0" xfId="0" applyNumberFormat="1" applyFont="1" applyFill="1" applyAlignment="1">
      <alignment horizontal="center" vertical="center"/>
    </xf>
    <xf numFmtId="184" fontId="11" fillId="15" borderId="0" xfId="0" applyNumberFormat="1" applyFont="1" applyFill="1" applyAlignment="1">
      <alignment horizontal="center" vertical="center"/>
    </xf>
    <xf numFmtId="0" fontId="15" fillId="15" borderId="0" xfId="0" applyFont="1" applyFill="1" applyAlignment="1">
      <alignment horizontal="center" vertical="center"/>
    </xf>
    <xf numFmtId="183" fontId="14" fillId="15" borderId="0" xfId="0" applyNumberFormat="1" applyFont="1" applyFill="1" applyAlignment="1">
      <alignment horizontal="center" vertical="center"/>
    </xf>
    <xf numFmtId="183" fontId="11" fillId="14" borderId="0" xfId="0" applyNumberFormat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81" fontId="3" fillId="0" borderId="0" xfId="0" applyNumberFormat="1" applyFont="1" applyBorder="1">
      <alignment vertical="center"/>
    </xf>
    <xf numFmtId="3" fontId="3" fillId="0" borderId="0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FF00"/>
      <color rgb="FF0000CC"/>
      <color rgb="FFFF00FF"/>
      <color rgb="FFFFFF66"/>
      <color rgb="FFFF9933"/>
      <color rgb="FFFF99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857250</xdr:colOff>
      <xdr:row>0</xdr:row>
      <xdr:rowOff>127000</xdr:rowOff>
    </xdr:from>
    <xdr:to>
      <xdr:col>11</xdr:col>
      <xdr:colOff>365125</xdr:colOff>
      <xdr:row>0</xdr:row>
      <xdr:rowOff>666750</xdr:rowOff>
    </xdr:to>
    <xdr:sp macro="" textlink="">
      <xdr:nvSpPr>
        <xdr:cNvPr id="2" name="正方形/長方形 1"/>
        <xdr:cNvSpPr/>
      </xdr:nvSpPr>
      <xdr:spPr>
        <a:xfrm>
          <a:off x="13430250" y="127000"/>
          <a:ext cx="1841500" cy="539750"/>
        </a:xfrm>
        <a:prstGeom prst="rect">
          <a:avLst/>
        </a:prstGeom>
        <a:solidFill>
          <a:schemeClr val="tx1">
            <a:alpha val="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16</xdr:row>
      <xdr:rowOff>15875</xdr:rowOff>
    </xdr:from>
    <xdr:to>
      <xdr:col>24</xdr:col>
      <xdr:colOff>0</xdr:colOff>
      <xdr:row>28</xdr:row>
      <xdr:rowOff>63500</xdr:rowOff>
    </xdr:to>
    <xdr:sp macro="" textlink="">
      <xdr:nvSpPr>
        <xdr:cNvPr id="2" name="右矢印 1"/>
        <xdr:cNvSpPr/>
      </xdr:nvSpPr>
      <xdr:spPr>
        <a:xfrm>
          <a:off x="2095500" y="3654425"/>
          <a:ext cx="4076700" cy="2562225"/>
        </a:xfrm>
        <a:prstGeom prst="rightArrow">
          <a:avLst>
            <a:gd name="adj1" fmla="val 87897"/>
            <a:gd name="adj2" fmla="val 22007"/>
          </a:avLst>
        </a:prstGeom>
        <a:noFill/>
        <a:ln w="412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141143</xdr:colOff>
      <xdr:row>24</xdr:row>
      <xdr:rowOff>177799</xdr:rowOff>
    </xdr:from>
    <xdr:to>
      <xdr:col>52</xdr:col>
      <xdr:colOff>154132</xdr:colOff>
      <xdr:row>35</xdr:row>
      <xdr:rowOff>193675</xdr:rowOff>
    </xdr:to>
    <xdr:sp macro="" textlink="">
      <xdr:nvSpPr>
        <xdr:cNvPr id="3" name="下矢印 2"/>
        <xdr:cNvSpPr/>
      </xdr:nvSpPr>
      <xdr:spPr>
        <a:xfrm>
          <a:off x="9656618" y="5492749"/>
          <a:ext cx="3870614" cy="2320926"/>
        </a:xfrm>
        <a:prstGeom prst="downArrow">
          <a:avLst>
            <a:gd name="adj1" fmla="val 86723"/>
            <a:gd name="adj2" fmla="val 22719"/>
          </a:avLst>
        </a:prstGeom>
        <a:noFill/>
        <a:ln w="412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123824</xdr:colOff>
      <xdr:row>28</xdr:row>
      <xdr:rowOff>171450</xdr:rowOff>
    </xdr:from>
    <xdr:to>
      <xdr:col>21</xdr:col>
      <xdr:colOff>15875</xdr:colOff>
      <xdr:row>33</xdr:row>
      <xdr:rowOff>85725</xdr:rowOff>
    </xdr:to>
    <xdr:sp macro="" textlink="">
      <xdr:nvSpPr>
        <xdr:cNvPr id="4" name="角丸四角形 3"/>
        <xdr:cNvSpPr/>
      </xdr:nvSpPr>
      <xdr:spPr>
        <a:xfrm>
          <a:off x="1409699" y="6324600"/>
          <a:ext cx="4006851" cy="962025"/>
        </a:xfrm>
        <a:prstGeom prst="roundRect">
          <a:avLst/>
        </a:prstGeom>
        <a:noFill/>
        <a:ln w="412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152399</xdr:colOff>
      <xdr:row>8</xdr:row>
      <xdr:rowOff>152400</xdr:rowOff>
    </xdr:from>
    <xdr:to>
      <xdr:col>17</xdr:col>
      <xdr:colOff>222250</xdr:colOff>
      <xdr:row>10</xdr:row>
      <xdr:rowOff>66675</xdr:rowOff>
    </xdr:to>
    <xdr:sp macro="" textlink="">
      <xdr:nvSpPr>
        <xdr:cNvPr id="5" name="角丸四角形 4"/>
        <xdr:cNvSpPr/>
      </xdr:nvSpPr>
      <xdr:spPr>
        <a:xfrm>
          <a:off x="666749" y="2114550"/>
          <a:ext cx="3927476" cy="333375"/>
        </a:xfrm>
        <a:prstGeom prst="roundRect">
          <a:avLst/>
        </a:prstGeom>
        <a:noFill/>
        <a:ln w="412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130175</xdr:colOff>
      <xdr:row>10</xdr:row>
      <xdr:rowOff>63500</xdr:rowOff>
    </xdr:from>
    <xdr:to>
      <xdr:col>3</xdr:col>
      <xdr:colOff>130175</xdr:colOff>
      <xdr:row>34</xdr:row>
      <xdr:rowOff>127000</xdr:rowOff>
    </xdr:to>
    <xdr:cxnSp macro="">
      <xdr:nvCxnSpPr>
        <xdr:cNvPr id="6" name="直線コネクタ 5"/>
        <xdr:cNvCxnSpPr/>
      </xdr:nvCxnSpPr>
      <xdr:spPr>
        <a:xfrm>
          <a:off x="901700" y="2444750"/>
          <a:ext cx="0" cy="5092700"/>
        </a:xfrm>
        <a:prstGeom prst="line">
          <a:avLst/>
        </a:prstGeom>
        <a:ln w="412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130175</xdr:colOff>
      <xdr:row>34</xdr:row>
      <xdr:rowOff>101600</xdr:rowOff>
    </xdr:from>
    <xdr:to>
      <xdr:col>7</xdr:col>
      <xdr:colOff>47625</xdr:colOff>
      <xdr:row>34</xdr:row>
      <xdr:rowOff>101600</xdr:rowOff>
    </xdr:to>
    <xdr:cxnSp macro="">
      <xdr:nvCxnSpPr>
        <xdr:cNvPr id="7" name="直線コネクタ 6"/>
        <xdr:cNvCxnSpPr/>
      </xdr:nvCxnSpPr>
      <xdr:spPr>
        <a:xfrm>
          <a:off x="901700" y="7512050"/>
          <a:ext cx="946150" cy="0"/>
        </a:xfrm>
        <a:prstGeom prst="line">
          <a:avLst/>
        </a:prstGeom>
        <a:ln w="412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41275</xdr:colOff>
      <xdr:row>33</xdr:row>
      <xdr:rowOff>95250</xdr:rowOff>
    </xdr:from>
    <xdr:to>
      <xdr:col>7</xdr:col>
      <xdr:colOff>41275</xdr:colOff>
      <xdr:row>37</xdr:row>
      <xdr:rowOff>15875</xdr:rowOff>
    </xdr:to>
    <xdr:cxnSp macro="">
      <xdr:nvCxnSpPr>
        <xdr:cNvPr id="8" name="直線矢印コネクタ 7"/>
        <xdr:cNvCxnSpPr/>
      </xdr:nvCxnSpPr>
      <xdr:spPr>
        <a:xfrm>
          <a:off x="1841500" y="7296150"/>
          <a:ext cx="0" cy="758825"/>
        </a:xfrm>
        <a:prstGeom prst="straightConnector1">
          <a:avLst/>
        </a:prstGeom>
        <a:ln w="41275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206375</xdr:colOff>
      <xdr:row>37</xdr:row>
      <xdr:rowOff>0</xdr:rowOff>
    </xdr:from>
    <xdr:to>
      <xdr:col>23</xdr:col>
      <xdr:colOff>206375</xdr:colOff>
      <xdr:row>41</xdr:row>
      <xdr:rowOff>171451</xdr:rowOff>
    </xdr:to>
    <xdr:sp macro="" textlink="">
      <xdr:nvSpPr>
        <xdr:cNvPr id="9" name="右矢印 8"/>
        <xdr:cNvSpPr/>
      </xdr:nvSpPr>
      <xdr:spPr>
        <a:xfrm>
          <a:off x="2263775" y="8039100"/>
          <a:ext cx="3857625" cy="1009651"/>
        </a:xfrm>
        <a:prstGeom prst="rightArrow">
          <a:avLst>
            <a:gd name="adj1" fmla="val 87897"/>
            <a:gd name="adj2" fmla="val 46502"/>
          </a:avLst>
        </a:prstGeom>
        <a:noFill/>
        <a:ln w="412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88900</xdr:colOff>
      <xdr:row>4</xdr:row>
      <xdr:rowOff>180976</xdr:rowOff>
    </xdr:from>
    <xdr:to>
      <xdr:col>41</xdr:col>
      <xdr:colOff>206375</xdr:colOff>
      <xdr:row>14</xdr:row>
      <xdr:rowOff>9526</xdr:rowOff>
    </xdr:to>
    <xdr:sp macro="" textlink="">
      <xdr:nvSpPr>
        <xdr:cNvPr id="10" name="下矢印 9"/>
        <xdr:cNvSpPr/>
      </xdr:nvSpPr>
      <xdr:spPr>
        <a:xfrm>
          <a:off x="5746750" y="1304926"/>
          <a:ext cx="5003800" cy="1924050"/>
        </a:xfrm>
        <a:prstGeom prst="downArrow">
          <a:avLst>
            <a:gd name="adj1" fmla="val 86723"/>
            <a:gd name="adj2" fmla="val 26280"/>
          </a:avLst>
        </a:prstGeom>
        <a:noFill/>
        <a:ln w="412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31750</xdr:colOff>
      <xdr:row>5</xdr:row>
      <xdr:rowOff>174626</xdr:rowOff>
    </xdr:from>
    <xdr:to>
      <xdr:col>53</xdr:col>
      <xdr:colOff>79375</xdr:colOff>
      <xdr:row>14</xdr:row>
      <xdr:rowOff>31750</xdr:rowOff>
    </xdr:to>
    <xdr:sp macro="" textlink="">
      <xdr:nvSpPr>
        <xdr:cNvPr id="11" name="下矢印 10"/>
        <xdr:cNvSpPr/>
      </xdr:nvSpPr>
      <xdr:spPr>
        <a:xfrm>
          <a:off x="11604625" y="1508126"/>
          <a:ext cx="2105025" cy="1743074"/>
        </a:xfrm>
        <a:prstGeom prst="downArrow">
          <a:avLst>
            <a:gd name="adj1" fmla="val 86723"/>
            <a:gd name="adj2" fmla="val 34717"/>
          </a:avLst>
        </a:prstGeom>
        <a:noFill/>
        <a:ln w="412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25400</xdr:colOff>
      <xdr:row>12</xdr:row>
      <xdr:rowOff>25401</xdr:rowOff>
    </xdr:from>
    <xdr:to>
      <xdr:col>59</xdr:col>
      <xdr:colOff>190500</xdr:colOff>
      <xdr:row>22</xdr:row>
      <xdr:rowOff>142875</xdr:rowOff>
    </xdr:to>
    <xdr:sp macro="" textlink="">
      <xdr:nvSpPr>
        <xdr:cNvPr id="12" name="下矢印 11"/>
        <xdr:cNvSpPr/>
      </xdr:nvSpPr>
      <xdr:spPr>
        <a:xfrm flipV="1">
          <a:off x="13141325" y="2825751"/>
          <a:ext cx="2222500" cy="2212974"/>
        </a:xfrm>
        <a:prstGeom prst="downArrow">
          <a:avLst>
            <a:gd name="adj1" fmla="val 86723"/>
            <a:gd name="adj2" fmla="val 34717"/>
          </a:avLst>
        </a:prstGeom>
        <a:noFill/>
        <a:ln w="412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50800</xdr:colOff>
      <xdr:row>43</xdr:row>
      <xdr:rowOff>47625</xdr:rowOff>
    </xdr:from>
    <xdr:to>
      <xdr:col>7</xdr:col>
      <xdr:colOff>50800</xdr:colOff>
      <xdr:row>46</xdr:row>
      <xdr:rowOff>9526</xdr:rowOff>
    </xdr:to>
    <xdr:cxnSp macro="">
      <xdr:nvCxnSpPr>
        <xdr:cNvPr id="13" name="直線矢印コネクタ 12"/>
        <xdr:cNvCxnSpPr/>
      </xdr:nvCxnSpPr>
      <xdr:spPr>
        <a:xfrm flipV="1">
          <a:off x="1851025" y="9344025"/>
          <a:ext cx="0" cy="590551"/>
        </a:xfrm>
        <a:prstGeom prst="straightConnector1">
          <a:avLst/>
        </a:prstGeom>
        <a:ln w="41275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159182</xdr:colOff>
      <xdr:row>34</xdr:row>
      <xdr:rowOff>47621</xdr:rowOff>
    </xdr:from>
    <xdr:to>
      <xdr:col>39</xdr:col>
      <xdr:colOff>9091</xdr:colOff>
      <xdr:row>40</xdr:row>
      <xdr:rowOff>111124</xdr:rowOff>
    </xdr:to>
    <xdr:sp macro="" textlink="">
      <xdr:nvSpPr>
        <xdr:cNvPr id="14" name="下矢印 13"/>
        <xdr:cNvSpPr/>
      </xdr:nvSpPr>
      <xdr:spPr>
        <a:xfrm flipV="1">
          <a:off x="6588557" y="7458071"/>
          <a:ext cx="3450359" cy="1320803"/>
        </a:xfrm>
        <a:prstGeom prst="downArrow">
          <a:avLst>
            <a:gd name="adj1" fmla="val 86723"/>
            <a:gd name="adj2" fmla="val 41719"/>
          </a:avLst>
        </a:prstGeom>
        <a:noFill/>
        <a:ln w="412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43544</xdr:colOff>
      <xdr:row>43</xdr:row>
      <xdr:rowOff>238125</xdr:rowOff>
    </xdr:from>
    <xdr:to>
      <xdr:col>38</xdr:col>
      <xdr:colOff>80279</xdr:colOff>
      <xdr:row>48</xdr:row>
      <xdr:rowOff>174625</xdr:rowOff>
    </xdr:to>
    <xdr:sp macro="" textlink="">
      <xdr:nvSpPr>
        <xdr:cNvPr id="15" name="下矢印 14"/>
        <xdr:cNvSpPr/>
      </xdr:nvSpPr>
      <xdr:spPr>
        <a:xfrm flipV="1">
          <a:off x="6730094" y="9505950"/>
          <a:ext cx="3122835" cy="1012825"/>
        </a:xfrm>
        <a:prstGeom prst="downArrow">
          <a:avLst>
            <a:gd name="adj1" fmla="val 86723"/>
            <a:gd name="adj2" fmla="val 57509"/>
          </a:avLst>
        </a:prstGeom>
        <a:noFill/>
        <a:ln w="412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190500</xdr:colOff>
      <xdr:row>41</xdr:row>
      <xdr:rowOff>158751</xdr:rowOff>
    </xdr:from>
    <xdr:to>
      <xdr:col>42</xdr:col>
      <xdr:colOff>79375</xdr:colOff>
      <xdr:row>43</xdr:row>
      <xdr:rowOff>63501</xdr:rowOff>
    </xdr:to>
    <xdr:sp macro="" textlink="">
      <xdr:nvSpPr>
        <xdr:cNvPr id="16" name="角丸四角形 15"/>
        <xdr:cNvSpPr/>
      </xdr:nvSpPr>
      <xdr:spPr>
        <a:xfrm>
          <a:off x="9963150" y="9036051"/>
          <a:ext cx="917575" cy="323850"/>
        </a:xfrm>
        <a:prstGeom prst="roundRect">
          <a:avLst/>
        </a:prstGeom>
        <a:noFill/>
        <a:ln w="412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161926</xdr:colOff>
      <xdr:row>39</xdr:row>
      <xdr:rowOff>161927</xdr:rowOff>
    </xdr:from>
    <xdr:to>
      <xdr:col>50</xdr:col>
      <xdr:colOff>47625</xdr:colOff>
      <xdr:row>41</xdr:row>
      <xdr:rowOff>63500</xdr:rowOff>
    </xdr:to>
    <xdr:sp macro="" textlink="">
      <xdr:nvSpPr>
        <xdr:cNvPr id="17" name="角丸四角形 16"/>
        <xdr:cNvSpPr/>
      </xdr:nvSpPr>
      <xdr:spPr>
        <a:xfrm>
          <a:off x="11734801" y="8620127"/>
          <a:ext cx="1171574" cy="320673"/>
        </a:xfrm>
        <a:prstGeom prst="roundRect">
          <a:avLst/>
        </a:prstGeom>
        <a:noFill/>
        <a:ln w="412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139701</xdr:colOff>
      <xdr:row>41</xdr:row>
      <xdr:rowOff>155577</xdr:rowOff>
    </xdr:from>
    <xdr:to>
      <xdr:col>58</xdr:col>
      <xdr:colOff>25400</xdr:colOff>
      <xdr:row>43</xdr:row>
      <xdr:rowOff>57150</xdr:rowOff>
    </xdr:to>
    <xdr:sp macro="" textlink="">
      <xdr:nvSpPr>
        <xdr:cNvPr id="18" name="角丸四角形 17"/>
        <xdr:cNvSpPr/>
      </xdr:nvSpPr>
      <xdr:spPr>
        <a:xfrm>
          <a:off x="13769976" y="9032877"/>
          <a:ext cx="1171574" cy="320673"/>
        </a:xfrm>
        <a:prstGeom prst="roundRect">
          <a:avLst/>
        </a:prstGeom>
        <a:noFill/>
        <a:ln w="412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53975</xdr:colOff>
      <xdr:row>28</xdr:row>
      <xdr:rowOff>196852</xdr:rowOff>
    </xdr:from>
    <xdr:to>
      <xdr:col>58</xdr:col>
      <xdr:colOff>222249</xdr:colOff>
      <xdr:row>30</xdr:row>
      <xdr:rowOff>98425</xdr:rowOff>
    </xdr:to>
    <xdr:sp macro="" textlink="">
      <xdr:nvSpPr>
        <xdr:cNvPr id="19" name="角丸四角形 18"/>
        <xdr:cNvSpPr/>
      </xdr:nvSpPr>
      <xdr:spPr>
        <a:xfrm>
          <a:off x="13684250" y="6350002"/>
          <a:ext cx="1454149" cy="320673"/>
        </a:xfrm>
        <a:prstGeom prst="roundRect">
          <a:avLst/>
        </a:prstGeom>
        <a:noFill/>
        <a:ln w="412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149226</xdr:colOff>
      <xdr:row>49</xdr:row>
      <xdr:rowOff>149227</xdr:rowOff>
    </xdr:from>
    <xdr:to>
      <xdr:col>50</xdr:col>
      <xdr:colOff>190500</xdr:colOff>
      <xdr:row>51</xdr:row>
      <xdr:rowOff>50800</xdr:rowOff>
    </xdr:to>
    <xdr:sp macro="" textlink="">
      <xdr:nvSpPr>
        <xdr:cNvPr id="20" name="角丸四角形 19"/>
        <xdr:cNvSpPr/>
      </xdr:nvSpPr>
      <xdr:spPr>
        <a:xfrm>
          <a:off x="11464926" y="10702927"/>
          <a:ext cx="1584324" cy="320673"/>
        </a:xfrm>
        <a:prstGeom prst="roundRect">
          <a:avLst/>
        </a:prstGeom>
        <a:noFill/>
        <a:ln w="412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142731</xdr:colOff>
      <xdr:row>29</xdr:row>
      <xdr:rowOff>142875</xdr:rowOff>
    </xdr:from>
    <xdr:to>
      <xdr:col>53</xdr:col>
      <xdr:colOff>60469</xdr:colOff>
      <xdr:row>29</xdr:row>
      <xdr:rowOff>142875</xdr:rowOff>
    </xdr:to>
    <xdr:cxnSp macro="">
      <xdr:nvCxnSpPr>
        <xdr:cNvPr id="21" name="直線コネクタ 20"/>
        <xdr:cNvCxnSpPr/>
      </xdr:nvCxnSpPr>
      <xdr:spPr>
        <a:xfrm>
          <a:off x="13258656" y="6505575"/>
          <a:ext cx="432088" cy="0"/>
        </a:xfrm>
        <a:prstGeom prst="line">
          <a:avLst/>
        </a:prstGeom>
        <a:ln w="41275">
          <a:solidFill>
            <a:schemeClr val="accent5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215756</xdr:colOff>
      <xdr:row>29</xdr:row>
      <xdr:rowOff>136525</xdr:rowOff>
    </xdr:from>
    <xdr:to>
      <xdr:col>60</xdr:col>
      <xdr:colOff>133494</xdr:colOff>
      <xdr:row>29</xdr:row>
      <xdr:rowOff>136525</xdr:rowOff>
    </xdr:to>
    <xdr:cxnSp macro="">
      <xdr:nvCxnSpPr>
        <xdr:cNvPr id="22" name="直線コネクタ 21"/>
        <xdr:cNvCxnSpPr/>
      </xdr:nvCxnSpPr>
      <xdr:spPr>
        <a:xfrm>
          <a:off x="15131906" y="6499225"/>
          <a:ext cx="432088" cy="0"/>
        </a:xfrm>
        <a:prstGeom prst="line">
          <a:avLst/>
        </a:prstGeom>
        <a:ln w="41275">
          <a:solidFill>
            <a:schemeClr val="accent5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123825</xdr:colOff>
      <xdr:row>29</xdr:row>
      <xdr:rowOff>150445</xdr:rowOff>
    </xdr:from>
    <xdr:to>
      <xdr:col>60</xdr:col>
      <xdr:colOff>123825</xdr:colOff>
      <xdr:row>40</xdr:row>
      <xdr:rowOff>158750</xdr:rowOff>
    </xdr:to>
    <xdr:cxnSp macro="">
      <xdr:nvCxnSpPr>
        <xdr:cNvPr id="23" name="直線コネクタ 22"/>
        <xdr:cNvCxnSpPr/>
      </xdr:nvCxnSpPr>
      <xdr:spPr>
        <a:xfrm>
          <a:off x="15554325" y="6513145"/>
          <a:ext cx="0" cy="2313355"/>
        </a:xfrm>
        <a:prstGeom prst="line">
          <a:avLst/>
        </a:prstGeom>
        <a:ln w="41275">
          <a:solidFill>
            <a:schemeClr val="accent5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31750</xdr:colOff>
      <xdr:row>40</xdr:row>
      <xdr:rowOff>149226</xdr:rowOff>
    </xdr:from>
    <xdr:to>
      <xdr:col>60</xdr:col>
      <xdr:colOff>152401</xdr:colOff>
      <xdr:row>40</xdr:row>
      <xdr:rowOff>149226</xdr:rowOff>
    </xdr:to>
    <xdr:cxnSp macro="">
      <xdr:nvCxnSpPr>
        <xdr:cNvPr id="24" name="直線矢印コネクタ 23"/>
        <xdr:cNvCxnSpPr/>
      </xdr:nvCxnSpPr>
      <xdr:spPr>
        <a:xfrm flipH="1">
          <a:off x="14947900" y="8816976"/>
          <a:ext cx="635001" cy="0"/>
        </a:xfrm>
        <a:prstGeom prst="straightConnector1">
          <a:avLst/>
        </a:prstGeom>
        <a:ln w="41275">
          <a:solidFill>
            <a:schemeClr val="accent5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57150</xdr:colOff>
      <xdr:row>40</xdr:row>
      <xdr:rowOff>142876</xdr:rowOff>
    </xdr:from>
    <xdr:to>
      <xdr:col>54</xdr:col>
      <xdr:colOff>31750</xdr:colOff>
      <xdr:row>40</xdr:row>
      <xdr:rowOff>142876</xdr:rowOff>
    </xdr:to>
    <xdr:cxnSp macro="">
      <xdr:nvCxnSpPr>
        <xdr:cNvPr id="25" name="直線矢印コネクタ 24"/>
        <xdr:cNvCxnSpPr/>
      </xdr:nvCxnSpPr>
      <xdr:spPr>
        <a:xfrm>
          <a:off x="12915900" y="8810626"/>
          <a:ext cx="1003300" cy="0"/>
        </a:xfrm>
        <a:prstGeom prst="straightConnector1">
          <a:avLst/>
        </a:prstGeom>
        <a:ln w="41275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187325</xdr:colOff>
      <xdr:row>43</xdr:row>
      <xdr:rowOff>41276</xdr:rowOff>
    </xdr:from>
    <xdr:to>
      <xdr:col>55</xdr:col>
      <xdr:colOff>187325</xdr:colOff>
      <xdr:row>47</xdr:row>
      <xdr:rowOff>79375</xdr:rowOff>
    </xdr:to>
    <xdr:cxnSp macro="">
      <xdr:nvCxnSpPr>
        <xdr:cNvPr id="26" name="直線矢印コネクタ 25"/>
        <xdr:cNvCxnSpPr/>
      </xdr:nvCxnSpPr>
      <xdr:spPr>
        <a:xfrm>
          <a:off x="14331950" y="9337676"/>
          <a:ext cx="0" cy="876299"/>
        </a:xfrm>
        <a:prstGeom prst="straightConnector1">
          <a:avLst/>
        </a:prstGeom>
        <a:ln w="41275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31750</xdr:colOff>
      <xdr:row>50</xdr:row>
      <xdr:rowOff>88901</xdr:rowOff>
    </xdr:from>
    <xdr:to>
      <xdr:col>44</xdr:col>
      <xdr:colOff>136525</xdr:colOff>
      <xdr:row>50</xdr:row>
      <xdr:rowOff>88901</xdr:rowOff>
    </xdr:to>
    <xdr:cxnSp macro="">
      <xdr:nvCxnSpPr>
        <xdr:cNvPr id="27" name="直線矢印コネクタ 26"/>
        <xdr:cNvCxnSpPr/>
      </xdr:nvCxnSpPr>
      <xdr:spPr>
        <a:xfrm flipH="1">
          <a:off x="9804400" y="10852151"/>
          <a:ext cx="1647825" cy="0"/>
        </a:xfrm>
        <a:prstGeom prst="straightConnector1">
          <a:avLst/>
        </a:prstGeom>
        <a:ln w="41275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150813</xdr:colOff>
      <xdr:row>43</xdr:row>
      <xdr:rowOff>79376</xdr:rowOff>
    </xdr:from>
    <xdr:to>
      <xdr:col>40</xdr:col>
      <xdr:colOff>165100</xdr:colOff>
      <xdr:row>48</xdr:row>
      <xdr:rowOff>121135</xdr:rowOff>
    </xdr:to>
    <xdr:cxnSp macro="">
      <xdr:nvCxnSpPr>
        <xdr:cNvPr id="28" name="直線コネクタ 27"/>
        <xdr:cNvCxnSpPr/>
      </xdr:nvCxnSpPr>
      <xdr:spPr>
        <a:xfrm>
          <a:off x="10437813" y="9375776"/>
          <a:ext cx="14287" cy="1089509"/>
        </a:xfrm>
        <a:prstGeom prst="line">
          <a:avLst/>
        </a:prstGeom>
        <a:ln w="412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25401</xdr:colOff>
      <xdr:row>48</xdr:row>
      <xdr:rowOff>127001</xdr:rowOff>
    </xdr:from>
    <xdr:to>
      <xdr:col>40</xdr:col>
      <xdr:colOff>190500</xdr:colOff>
      <xdr:row>48</xdr:row>
      <xdr:rowOff>127001</xdr:rowOff>
    </xdr:to>
    <xdr:cxnSp macro="">
      <xdr:nvCxnSpPr>
        <xdr:cNvPr id="29" name="直線矢印コネクタ 28"/>
        <xdr:cNvCxnSpPr/>
      </xdr:nvCxnSpPr>
      <xdr:spPr>
        <a:xfrm flipH="1">
          <a:off x="9798051" y="10471151"/>
          <a:ext cx="679449" cy="0"/>
        </a:xfrm>
        <a:prstGeom prst="straightConnector1">
          <a:avLst/>
        </a:prstGeom>
        <a:ln w="41275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222250</xdr:colOff>
      <xdr:row>22</xdr:row>
      <xdr:rowOff>47625</xdr:rowOff>
    </xdr:from>
    <xdr:to>
      <xdr:col>33</xdr:col>
      <xdr:colOff>142875</xdr:colOff>
      <xdr:row>29</xdr:row>
      <xdr:rowOff>95250</xdr:rowOff>
    </xdr:to>
    <xdr:sp macro="" textlink="">
      <xdr:nvSpPr>
        <xdr:cNvPr id="30" name="楕円 29"/>
        <xdr:cNvSpPr/>
      </xdr:nvSpPr>
      <xdr:spPr>
        <a:xfrm>
          <a:off x="6908800" y="4943475"/>
          <a:ext cx="1720850" cy="1514475"/>
        </a:xfrm>
        <a:prstGeom prst="ellipse">
          <a:avLst/>
        </a:prstGeom>
        <a:noFill/>
        <a:ln w="41275" cmpd="sng">
          <a:solidFill>
            <a:schemeClr val="bg2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A32"/>
  <sheetViews>
    <sheetView tabSelected="1" view="pageBreakPreview" zoomScale="60" zoomScaleNormal="70" workbookViewId="0">
      <selection activeCell="Q8" sqref="Q8"/>
    </sheetView>
  </sheetViews>
  <sheetFormatPr defaultRowHeight="16.5" x14ac:dyDescent="0.4"/>
  <cols>
    <col min="1" max="1" width="2.625" style="1" customWidth="1"/>
    <col min="2" max="2" width="15.5" style="1" bestFit="1" customWidth="1"/>
    <col min="3" max="3" width="30.625" style="1" customWidth="1"/>
    <col min="4" max="4" width="16.625" style="1" customWidth="1"/>
    <col min="5" max="8" width="23.625" style="1" customWidth="1"/>
    <col min="9" max="10" width="2.625" style="1" customWidth="1"/>
    <col min="11" max="11" width="30.625" style="1" customWidth="1"/>
    <col min="12" max="12" width="16.625" style="1" customWidth="1"/>
    <col min="13" max="13" width="2.625" style="1" customWidth="1"/>
    <col min="14" max="14" width="9" style="1"/>
    <col min="15" max="15" width="15.625" style="1" customWidth="1"/>
    <col min="16" max="16384" width="9" style="1"/>
  </cols>
  <sheetData>
    <row r="1" spans="2:27" ht="60" customHeight="1" x14ac:dyDescent="0.4">
      <c r="K1" s="84" t="s">
        <v>91</v>
      </c>
      <c r="L1" s="84"/>
    </row>
    <row r="2" spans="2:27" ht="50.1" customHeight="1" x14ac:dyDescent="0.4">
      <c r="B2" s="95" t="s">
        <v>40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27" ht="9.9499999999999993" customHeight="1" thickBot="1" x14ac:dyDescent="0.45"/>
    <row r="4" spans="2:27" ht="33" customHeight="1" thickTop="1" thickBot="1" x14ac:dyDescent="0.45">
      <c r="B4" s="111" t="str">
        <f>+AA6&amp;TEXT(O9,"#,##0億円")&amp;AA7&amp;TEXT(E12,"#,##0億円")&amp;AA8&amp;TEXT(O8,"#,##0億円")&amp;")"</f>
        <v>総額 0億円（内訳：算定対象費用 7,956億円・対象外費用 0億円)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  <c r="O4" s="6"/>
    </row>
    <row r="5" spans="2:27" ht="9.9499999999999993" customHeight="1" thickTop="1" x14ac:dyDescent="0.4">
      <c r="O5" s="6"/>
    </row>
    <row r="6" spans="2:27" ht="33" customHeight="1" x14ac:dyDescent="0.4">
      <c r="B6" s="39" t="s">
        <v>28</v>
      </c>
      <c r="I6" s="3"/>
      <c r="K6" s="39" t="s">
        <v>32</v>
      </c>
      <c r="O6" s="6"/>
      <c r="AA6" s="1" t="s">
        <v>39</v>
      </c>
    </row>
    <row r="7" spans="2:27" ht="33" customHeight="1" x14ac:dyDescent="0.4">
      <c r="B7" s="96" t="s">
        <v>26</v>
      </c>
      <c r="I7" s="3"/>
      <c r="J7" s="2"/>
      <c r="O7" s="130"/>
      <c r="AA7" s="1" t="s">
        <v>35</v>
      </c>
    </row>
    <row r="8" spans="2:27" ht="33" customHeight="1" x14ac:dyDescent="0.4">
      <c r="B8" s="96"/>
      <c r="C8" s="103"/>
      <c r="D8" s="104"/>
      <c r="E8" s="4" t="s">
        <v>23</v>
      </c>
      <c r="F8" s="4" t="s">
        <v>24</v>
      </c>
      <c r="G8" s="5"/>
      <c r="H8" s="6"/>
      <c r="I8" s="3"/>
      <c r="J8" s="2"/>
      <c r="K8" s="43" t="s">
        <v>29</v>
      </c>
      <c r="L8" s="58">
        <v>95</v>
      </c>
      <c r="O8" s="131"/>
      <c r="AA8" s="1" t="s">
        <v>36</v>
      </c>
    </row>
    <row r="9" spans="2:27" ht="33" customHeight="1" x14ac:dyDescent="0.4">
      <c r="C9" s="103" t="s">
        <v>19</v>
      </c>
      <c r="D9" s="104"/>
      <c r="E9" s="47">
        <v>6442</v>
      </c>
      <c r="F9" s="49">
        <v>360261</v>
      </c>
      <c r="G9" s="7" t="s">
        <v>18</v>
      </c>
      <c r="H9" s="45">
        <v>1788278</v>
      </c>
      <c r="I9" s="3"/>
      <c r="J9" s="2"/>
      <c r="O9" s="130"/>
      <c r="AA9" s="1" t="s">
        <v>37</v>
      </c>
    </row>
    <row r="10" spans="2:27" ht="33" customHeight="1" x14ac:dyDescent="0.4">
      <c r="C10" s="103" t="s">
        <v>20</v>
      </c>
      <c r="D10" s="104"/>
      <c r="E10" s="47">
        <v>1081</v>
      </c>
      <c r="F10" s="49">
        <v>60431</v>
      </c>
      <c r="G10" s="101" t="s">
        <v>41</v>
      </c>
      <c r="H10" s="102"/>
      <c r="I10" s="3"/>
      <c r="J10" s="2"/>
      <c r="K10" s="44" t="s">
        <v>42</v>
      </c>
      <c r="L10" s="58">
        <v>3</v>
      </c>
      <c r="O10" s="6"/>
    </row>
    <row r="11" spans="2:27" ht="33" customHeight="1" x14ac:dyDescent="0.4">
      <c r="C11" s="103" t="s">
        <v>21</v>
      </c>
      <c r="D11" s="104"/>
      <c r="E11" s="47">
        <v>433</v>
      </c>
      <c r="F11" s="49">
        <v>72197</v>
      </c>
      <c r="H11" s="46">
        <v>599554</v>
      </c>
      <c r="I11" s="3"/>
      <c r="J11" s="2"/>
      <c r="O11" s="6"/>
    </row>
    <row r="12" spans="2:27" ht="33" customHeight="1" x14ac:dyDescent="0.4">
      <c r="C12" s="103" t="s">
        <v>22</v>
      </c>
      <c r="D12" s="104"/>
      <c r="E12" s="48">
        <v>7956</v>
      </c>
      <c r="F12" s="50">
        <v>492889</v>
      </c>
      <c r="G12" s="5"/>
      <c r="H12" s="6"/>
      <c r="I12" s="3"/>
      <c r="J12" s="2"/>
      <c r="O12" s="6"/>
    </row>
    <row r="13" spans="2:27" ht="33" customHeight="1" thickBot="1" x14ac:dyDescent="0.45">
      <c r="B13" s="40"/>
      <c r="C13" s="40"/>
      <c r="D13" s="40"/>
      <c r="E13" s="40"/>
      <c r="F13" s="40"/>
      <c r="G13" s="40"/>
      <c r="H13" s="40"/>
      <c r="I13" s="41"/>
      <c r="J13" s="42"/>
      <c r="K13" s="40"/>
      <c r="L13" s="40"/>
      <c r="O13" s="6"/>
    </row>
    <row r="14" spans="2:27" ht="33" customHeight="1" thickTop="1" x14ac:dyDescent="0.4">
      <c r="B14" s="97" t="s">
        <v>25</v>
      </c>
      <c r="I14" s="3"/>
      <c r="J14" s="2"/>
      <c r="O14" s="131"/>
    </row>
    <row r="15" spans="2:27" ht="33" customHeight="1" x14ac:dyDescent="0.4">
      <c r="B15" s="98"/>
      <c r="C15" s="9" t="s">
        <v>1</v>
      </c>
      <c r="D15" s="51">
        <v>25</v>
      </c>
      <c r="E15" s="10"/>
      <c r="F15" s="11"/>
      <c r="G15" s="12"/>
      <c r="H15" s="13"/>
      <c r="I15" s="3"/>
      <c r="J15" s="2"/>
      <c r="K15" s="43" t="s">
        <v>30</v>
      </c>
      <c r="L15" s="58">
        <v>29</v>
      </c>
      <c r="O15" s="131"/>
    </row>
    <row r="16" spans="2:27" ht="33" customHeight="1" x14ac:dyDescent="0.4">
      <c r="B16" s="14"/>
      <c r="C16" s="9" t="s">
        <v>2</v>
      </c>
      <c r="D16" s="51">
        <v>74</v>
      </c>
      <c r="E16" s="105" t="s">
        <v>10</v>
      </c>
      <c r="F16" s="106"/>
      <c r="G16" s="15"/>
      <c r="H16" s="16"/>
      <c r="I16" s="3"/>
      <c r="O16" s="63"/>
    </row>
    <row r="17" spans="2:12" ht="33" customHeight="1" x14ac:dyDescent="0.4">
      <c r="B17" s="17"/>
      <c r="C17" s="9" t="s">
        <v>3</v>
      </c>
      <c r="D17" s="51">
        <v>120</v>
      </c>
      <c r="E17" s="87">
        <v>639</v>
      </c>
      <c r="F17" s="88"/>
      <c r="G17" s="15"/>
      <c r="H17" s="16"/>
      <c r="I17" s="3"/>
      <c r="J17" s="2"/>
      <c r="K17" s="43" t="s">
        <v>31</v>
      </c>
      <c r="L17" s="58">
        <v>20</v>
      </c>
    </row>
    <row r="18" spans="2:12" ht="33" customHeight="1" x14ac:dyDescent="0.4">
      <c r="B18" s="17"/>
      <c r="C18" s="18"/>
      <c r="D18" s="52"/>
      <c r="E18" s="19"/>
      <c r="F18" s="20"/>
      <c r="G18" s="15"/>
      <c r="H18" s="16"/>
      <c r="I18" s="3"/>
    </row>
    <row r="19" spans="2:12" ht="33" customHeight="1" x14ac:dyDescent="0.4">
      <c r="B19" s="17"/>
      <c r="C19" s="21" t="s">
        <v>4</v>
      </c>
      <c r="D19" s="53">
        <v>2279</v>
      </c>
      <c r="E19" s="109" t="s">
        <v>11</v>
      </c>
      <c r="F19" s="110"/>
      <c r="G19" s="15"/>
      <c r="H19" s="16"/>
      <c r="I19" s="3"/>
      <c r="J19" s="2"/>
      <c r="K19" s="44" t="s">
        <v>27</v>
      </c>
      <c r="L19" s="58">
        <v>46</v>
      </c>
    </row>
    <row r="20" spans="2:12" ht="33" customHeight="1" x14ac:dyDescent="0.4">
      <c r="B20" s="17" t="s">
        <v>0</v>
      </c>
      <c r="C20" s="21" t="s">
        <v>7</v>
      </c>
      <c r="D20" s="53">
        <v>1615</v>
      </c>
      <c r="E20" s="89">
        <v>29</v>
      </c>
      <c r="F20" s="90"/>
      <c r="G20" s="15"/>
      <c r="H20" s="16"/>
      <c r="I20" s="3"/>
      <c r="J20" s="2"/>
    </row>
    <row r="21" spans="2:12" ht="33" customHeight="1" x14ac:dyDescent="0.4">
      <c r="B21" s="53">
        <v>2725</v>
      </c>
      <c r="C21" s="21" t="s">
        <v>8</v>
      </c>
      <c r="D21" s="53">
        <v>480</v>
      </c>
      <c r="E21" s="107" t="s">
        <v>12</v>
      </c>
      <c r="F21" s="108"/>
      <c r="G21" s="99" t="s">
        <v>38</v>
      </c>
      <c r="H21" s="100"/>
      <c r="I21" s="3"/>
      <c r="J21" s="2"/>
      <c r="K21" s="44" t="s">
        <v>33</v>
      </c>
      <c r="L21" s="58">
        <v>3</v>
      </c>
    </row>
    <row r="22" spans="2:12" ht="33" customHeight="1" x14ac:dyDescent="0.4">
      <c r="B22" s="17"/>
      <c r="C22" s="21" t="s">
        <v>9</v>
      </c>
      <c r="D22" s="53">
        <v>184</v>
      </c>
      <c r="E22" s="91">
        <v>10</v>
      </c>
      <c r="F22" s="92"/>
      <c r="G22" s="82">
        <v>2231</v>
      </c>
      <c r="H22" s="83"/>
      <c r="I22" s="3"/>
    </row>
    <row r="23" spans="2:12" ht="33" customHeight="1" x14ac:dyDescent="0.4">
      <c r="B23" s="17"/>
      <c r="C23" s="22"/>
      <c r="D23" s="54"/>
      <c r="E23" s="23"/>
      <c r="F23" s="24"/>
      <c r="G23" s="15"/>
      <c r="H23" s="16"/>
      <c r="I23" s="3"/>
      <c r="J23" s="2"/>
      <c r="K23" s="39"/>
    </row>
    <row r="24" spans="2:12" ht="33" customHeight="1" x14ac:dyDescent="0.4">
      <c r="B24" s="17"/>
      <c r="C24" s="25" t="s">
        <v>5</v>
      </c>
      <c r="D24" s="55">
        <v>38</v>
      </c>
      <c r="E24" s="85" t="s">
        <v>13</v>
      </c>
      <c r="F24" s="86"/>
      <c r="G24" s="15"/>
      <c r="H24" s="16"/>
      <c r="I24" s="3"/>
      <c r="J24" s="2"/>
    </row>
    <row r="25" spans="2:12" ht="33" customHeight="1" x14ac:dyDescent="0.4">
      <c r="B25" s="26"/>
      <c r="C25" s="27" t="s">
        <v>6</v>
      </c>
      <c r="D25" s="56">
        <v>214</v>
      </c>
      <c r="E25" s="114">
        <v>1632</v>
      </c>
      <c r="F25" s="115"/>
      <c r="G25" s="15"/>
      <c r="H25" s="16"/>
      <c r="I25" s="3"/>
      <c r="J25" s="2"/>
      <c r="K25" s="43"/>
      <c r="L25" s="61"/>
    </row>
    <row r="26" spans="2:12" ht="33" customHeight="1" x14ac:dyDescent="0.4">
      <c r="C26" s="29" t="s">
        <v>15</v>
      </c>
      <c r="D26" s="55">
        <v>2</v>
      </c>
      <c r="E26" s="28"/>
      <c r="F26" s="30"/>
      <c r="G26" s="15"/>
      <c r="H26" s="16"/>
      <c r="I26" s="3"/>
      <c r="J26" s="2"/>
    </row>
    <row r="27" spans="2:12" ht="33" customHeight="1" x14ac:dyDescent="0.4">
      <c r="C27" s="29" t="s">
        <v>16</v>
      </c>
      <c r="D27" s="55">
        <v>10</v>
      </c>
      <c r="E27" s="31"/>
      <c r="F27" s="32"/>
      <c r="G27" s="15"/>
      <c r="H27" s="16"/>
      <c r="I27" s="3"/>
      <c r="J27" s="2"/>
      <c r="K27" s="8"/>
      <c r="L27" s="61"/>
    </row>
    <row r="28" spans="2:12" ht="33" customHeight="1" x14ac:dyDescent="0.4">
      <c r="C28" s="29" t="s">
        <v>17</v>
      </c>
      <c r="D28" s="55">
        <v>0</v>
      </c>
      <c r="E28" s="93" t="s">
        <v>14</v>
      </c>
      <c r="F28" s="94"/>
      <c r="G28" s="15"/>
      <c r="H28" s="16"/>
      <c r="I28" s="3"/>
      <c r="J28" s="2"/>
      <c r="K28" s="8"/>
      <c r="L28" s="62"/>
    </row>
    <row r="29" spans="2:12" ht="31.5" x14ac:dyDescent="0.4">
      <c r="C29" s="33" t="s">
        <v>34</v>
      </c>
      <c r="D29" s="56">
        <v>177</v>
      </c>
      <c r="E29" s="80">
        <v>413</v>
      </c>
      <c r="F29" s="81"/>
      <c r="G29" s="15"/>
      <c r="H29" s="16"/>
      <c r="I29" s="3"/>
      <c r="J29" s="2"/>
    </row>
    <row r="30" spans="2:12" ht="33" customHeight="1" x14ac:dyDescent="0.4">
      <c r="C30" s="34" t="s">
        <v>43</v>
      </c>
      <c r="D30" s="56">
        <v>63</v>
      </c>
      <c r="E30" s="35"/>
      <c r="F30" s="36"/>
      <c r="G30" s="37"/>
      <c r="H30" s="38"/>
      <c r="I30" s="3"/>
      <c r="J30" s="2"/>
    </row>
    <row r="31" spans="2:12" ht="33" customHeight="1" x14ac:dyDescent="0.4">
      <c r="D31" s="57">
        <v>3002</v>
      </c>
      <c r="F31" s="59">
        <v>2723</v>
      </c>
      <c r="H31" s="59">
        <v>2231</v>
      </c>
      <c r="J31" s="2"/>
    </row>
    <row r="32" spans="2:12" x14ac:dyDescent="0.4">
      <c r="K32" s="60"/>
    </row>
  </sheetData>
  <mergeCells count="23">
    <mergeCell ref="B4:L4"/>
    <mergeCell ref="E25:F25"/>
    <mergeCell ref="C11:D11"/>
    <mergeCell ref="C12:D12"/>
    <mergeCell ref="E16:F16"/>
    <mergeCell ref="E21:F21"/>
    <mergeCell ref="E19:F19"/>
    <mergeCell ref="E29:F29"/>
    <mergeCell ref="G22:H22"/>
    <mergeCell ref="K1:L1"/>
    <mergeCell ref="E24:F24"/>
    <mergeCell ref="E17:F17"/>
    <mergeCell ref="E20:F20"/>
    <mergeCell ref="E22:F22"/>
    <mergeCell ref="E28:F28"/>
    <mergeCell ref="B2:L2"/>
    <mergeCell ref="B7:B8"/>
    <mergeCell ref="B14:B15"/>
    <mergeCell ref="G21:H21"/>
    <mergeCell ref="G10:H10"/>
    <mergeCell ref="C8:D8"/>
    <mergeCell ref="C9:D9"/>
    <mergeCell ref="C10:D10"/>
  </mergeCells>
  <phoneticPr fontId="2"/>
  <printOptions horizontalCentered="1"/>
  <pageMargins left="0.19685039370078741" right="0.19685039370078741" top="0.59055118110236227" bottom="0.19685039370078741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K52"/>
  <sheetViews>
    <sheetView view="pageBreakPreview" zoomScale="60" zoomScaleNormal="100" workbookViewId="0">
      <selection activeCell="BL1" sqref="BL1"/>
    </sheetView>
  </sheetViews>
  <sheetFormatPr defaultRowHeight="19.5" x14ac:dyDescent="0.4"/>
  <cols>
    <col min="1" max="63" width="3.375" style="64" customWidth="1"/>
    <col min="64" max="16384" width="9" style="64"/>
  </cols>
  <sheetData>
    <row r="1" spans="1:63" ht="45.75" x14ac:dyDescent="0.4">
      <c r="A1" s="129" t="s">
        <v>44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</row>
    <row r="2" spans="1:63" s="66" customFormat="1" ht="9.9499999999999993" customHeight="1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</row>
    <row r="3" spans="1:63" ht="17.100000000000001" customHeight="1" x14ac:dyDescent="0.4"/>
    <row r="4" spans="1:63" ht="17.100000000000001" customHeight="1" x14ac:dyDescent="0.4">
      <c r="B4" s="116" t="s">
        <v>45</v>
      </c>
      <c r="C4" s="116"/>
      <c r="D4" s="116"/>
      <c r="E4" s="116"/>
      <c r="AS4" s="116" t="s">
        <v>46</v>
      </c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</row>
    <row r="5" spans="1:63" ht="17.100000000000001" customHeight="1" x14ac:dyDescent="0.4">
      <c r="B5" s="116"/>
      <c r="C5" s="116"/>
      <c r="D5" s="116"/>
      <c r="E5" s="116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8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69"/>
      <c r="BG5" s="69"/>
      <c r="BH5" s="69"/>
      <c r="BI5" s="69"/>
      <c r="BJ5" s="69"/>
      <c r="BK5" s="68"/>
    </row>
    <row r="6" spans="1:63" ht="17.100000000000001" customHeight="1" x14ac:dyDescent="0.4">
      <c r="C6" s="67"/>
      <c r="D6" s="121" t="s">
        <v>47</v>
      </c>
      <c r="E6" s="121"/>
      <c r="F6" s="121"/>
      <c r="G6" s="121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 t="s">
        <v>48</v>
      </c>
      <c r="Z6" s="67"/>
      <c r="AA6" s="67"/>
      <c r="AB6" s="67"/>
      <c r="AC6" s="67"/>
      <c r="AD6" s="67"/>
      <c r="AE6" s="67"/>
      <c r="AF6" s="67" t="s">
        <v>49</v>
      </c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8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8"/>
    </row>
    <row r="7" spans="1:63" ht="17.100000000000001" customHeight="1" x14ac:dyDescent="0.4">
      <c r="C7" s="67"/>
      <c r="D7" s="121"/>
      <c r="E7" s="121"/>
      <c r="F7" s="121"/>
      <c r="G7" s="121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124">
        <v>1632</v>
      </c>
      <c r="Z7" s="124"/>
      <c r="AA7" s="124"/>
      <c r="AB7" s="124"/>
      <c r="AC7" s="124"/>
      <c r="AD7" s="67"/>
      <c r="AE7" s="67"/>
      <c r="AF7" s="124">
        <v>75</v>
      </c>
      <c r="AG7" s="124"/>
      <c r="AH7" s="124"/>
      <c r="AI7" s="124"/>
      <c r="AJ7" s="124"/>
      <c r="AK7" s="67"/>
      <c r="AL7" s="67"/>
      <c r="AM7" s="67"/>
      <c r="AN7" s="67"/>
      <c r="AO7" s="67"/>
      <c r="AP7" s="67"/>
      <c r="AQ7" s="67"/>
      <c r="AR7" s="68"/>
      <c r="AT7" s="69"/>
      <c r="AU7" s="69" t="s">
        <v>38</v>
      </c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8"/>
    </row>
    <row r="8" spans="1:63" ht="17.100000000000001" customHeight="1" x14ac:dyDescent="0.4"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 t="s">
        <v>50</v>
      </c>
      <c r="Z8" s="67"/>
      <c r="AA8" s="67"/>
      <c r="AB8" s="67"/>
      <c r="AC8" s="67"/>
      <c r="AD8" s="67"/>
      <c r="AE8" s="67"/>
      <c r="AF8" s="67" t="s">
        <v>51</v>
      </c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8"/>
      <c r="AT8" s="69"/>
      <c r="AU8" s="128">
        <v>2231</v>
      </c>
      <c r="AV8" s="128"/>
      <c r="AW8" s="128"/>
      <c r="AX8" s="128"/>
      <c r="AY8" s="128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8"/>
    </row>
    <row r="9" spans="1:63" ht="17.100000000000001" customHeight="1" x14ac:dyDescent="0.4"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124">
        <v>708</v>
      </c>
      <c r="Z9" s="124"/>
      <c r="AA9" s="124"/>
      <c r="AB9" s="124"/>
      <c r="AC9" s="124"/>
      <c r="AD9" s="67"/>
      <c r="AE9" s="67"/>
      <c r="AF9" s="124">
        <v>8</v>
      </c>
      <c r="AG9" s="124"/>
      <c r="AH9" s="124"/>
      <c r="AI9" s="124"/>
      <c r="AJ9" s="124"/>
      <c r="AK9" s="67"/>
      <c r="AL9" s="67"/>
      <c r="AM9" s="67"/>
      <c r="AN9" s="67"/>
      <c r="AO9" s="67"/>
      <c r="AP9" s="67"/>
      <c r="AQ9" s="67"/>
      <c r="AR9" s="68"/>
      <c r="AT9" s="69"/>
      <c r="AU9" s="69" t="s">
        <v>52</v>
      </c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8"/>
    </row>
    <row r="10" spans="1:63" ht="17.100000000000001" customHeight="1" x14ac:dyDescent="0.4">
      <c r="C10" s="67"/>
      <c r="D10" s="67" t="s">
        <v>53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 t="s">
        <v>54</v>
      </c>
      <c r="Z10" s="67"/>
      <c r="AA10" s="67"/>
      <c r="AB10" s="67"/>
      <c r="AC10" s="67"/>
      <c r="AD10" s="67"/>
      <c r="AE10" s="67"/>
      <c r="AF10" s="67" t="s">
        <v>55</v>
      </c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8"/>
      <c r="AT10" s="69"/>
      <c r="AU10" s="128">
        <v>0</v>
      </c>
      <c r="AV10" s="128"/>
      <c r="AW10" s="128"/>
      <c r="AX10" s="128"/>
      <c r="AY10" s="128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8"/>
    </row>
    <row r="11" spans="1:63" ht="17.100000000000001" customHeight="1" x14ac:dyDescent="0.4"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124">
        <v>55</v>
      </c>
      <c r="Z11" s="124"/>
      <c r="AA11" s="124"/>
      <c r="AB11" s="124"/>
      <c r="AC11" s="124"/>
      <c r="AD11" s="67"/>
      <c r="AE11" s="67"/>
      <c r="AF11" s="124">
        <v>0</v>
      </c>
      <c r="AG11" s="124"/>
      <c r="AH11" s="124"/>
      <c r="AI11" s="124"/>
      <c r="AJ11" s="124"/>
      <c r="AK11" s="67"/>
      <c r="AL11" s="67"/>
      <c r="AM11" s="67"/>
      <c r="AN11" s="67"/>
      <c r="AO11" s="67"/>
      <c r="AP11" s="67"/>
      <c r="AQ11" s="67"/>
      <c r="AR11" s="68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8"/>
    </row>
    <row r="12" spans="1:63" ht="17.100000000000001" customHeight="1" x14ac:dyDescent="0.4"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8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8"/>
    </row>
    <row r="13" spans="1:63" ht="17.100000000000001" customHeight="1" x14ac:dyDescent="0.4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</row>
    <row r="14" spans="1:63" ht="17.100000000000001" customHeight="1" x14ac:dyDescent="0.4">
      <c r="E14" s="116" t="s">
        <v>56</v>
      </c>
      <c r="F14" s="116"/>
      <c r="G14" s="116"/>
      <c r="H14" s="116"/>
      <c r="I14" s="116"/>
      <c r="J14" s="116"/>
    </row>
    <row r="15" spans="1:63" ht="17.100000000000001" customHeight="1" x14ac:dyDescent="0.4">
      <c r="E15" s="116"/>
      <c r="F15" s="116"/>
      <c r="G15" s="116"/>
      <c r="H15" s="116"/>
      <c r="I15" s="116"/>
      <c r="J15" s="116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</row>
    <row r="16" spans="1:63" ht="17.100000000000001" customHeight="1" x14ac:dyDescent="0.4">
      <c r="F16" s="67"/>
      <c r="G16" s="121" t="s">
        <v>47</v>
      </c>
      <c r="H16" s="121"/>
      <c r="I16" s="121"/>
      <c r="J16" s="121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</row>
    <row r="17" spans="6:62" ht="17.100000000000001" customHeight="1" x14ac:dyDescent="0.4">
      <c r="F17" s="67"/>
      <c r="G17" s="121"/>
      <c r="H17" s="121"/>
      <c r="I17" s="121"/>
      <c r="J17" s="121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70"/>
      <c r="Z17" s="70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0"/>
      <c r="AZ17" s="70"/>
      <c r="BA17" s="70" t="s">
        <v>57</v>
      </c>
      <c r="BB17" s="70"/>
      <c r="BC17" s="70"/>
      <c r="BD17" s="70"/>
      <c r="BE17" s="70"/>
      <c r="BF17" s="70"/>
      <c r="BG17" s="70"/>
      <c r="BH17" s="70"/>
      <c r="BI17" s="70"/>
      <c r="BJ17" s="70"/>
    </row>
    <row r="18" spans="6:62" ht="17.100000000000001" customHeight="1" x14ac:dyDescent="0.4">
      <c r="F18" s="67"/>
      <c r="G18" s="67"/>
      <c r="H18" s="67"/>
      <c r="I18" s="67"/>
      <c r="J18" s="67" t="s">
        <v>58</v>
      </c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71"/>
      <c r="Z18" s="126" t="s">
        <v>59</v>
      </c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70"/>
      <c r="BA18" s="123">
        <v>433</v>
      </c>
      <c r="BB18" s="123"/>
      <c r="BC18" s="123"/>
      <c r="BD18" s="123"/>
      <c r="BE18" s="123"/>
      <c r="BF18" s="70"/>
      <c r="BG18" s="70"/>
      <c r="BH18" s="70"/>
      <c r="BI18" s="70"/>
      <c r="BJ18" s="70"/>
    </row>
    <row r="19" spans="6:62" ht="17.100000000000001" customHeight="1" x14ac:dyDescent="0.4">
      <c r="F19" s="67"/>
      <c r="G19" s="67"/>
      <c r="H19" s="67"/>
      <c r="I19" s="67"/>
      <c r="J19" s="67"/>
      <c r="K19" s="67" t="s">
        <v>60</v>
      </c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72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70"/>
      <c r="BA19" s="70" t="s">
        <v>61</v>
      </c>
      <c r="BB19" s="70"/>
      <c r="BC19" s="70"/>
      <c r="BD19" s="70"/>
      <c r="BE19" s="70"/>
      <c r="BF19" s="70"/>
      <c r="BG19" s="70"/>
      <c r="BH19" s="70"/>
      <c r="BI19" s="70"/>
      <c r="BJ19" s="70"/>
    </row>
    <row r="20" spans="6:62" ht="17.100000000000001" customHeight="1" x14ac:dyDescent="0.4">
      <c r="F20" s="67"/>
      <c r="G20" s="67"/>
      <c r="H20" s="67"/>
      <c r="I20" s="67"/>
      <c r="J20" s="67"/>
      <c r="K20" s="124">
        <v>459</v>
      </c>
      <c r="L20" s="124"/>
      <c r="M20" s="124"/>
      <c r="N20" s="124"/>
      <c r="O20" s="124"/>
      <c r="P20" s="67"/>
      <c r="Q20" s="67"/>
      <c r="R20" s="67"/>
      <c r="S20" s="67"/>
      <c r="T20" s="67"/>
      <c r="U20" s="67"/>
      <c r="V20" s="67"/>
      <c r="W20" s="67"/>
      <c r="X20" s="67"/>
      <c r="Y20" s="72"/>
      <c r="Z20" s="127">
        <v>8054</v>
      </c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70"/>
      <c r="BA20" s="123">
        <v>2</v>
      </c>
      <c r="BB20" s="123"/>
      <c r="BC20" s="123"/>
      <c r="BD20" s="123"/>
      <c r="BE20" s="123"/>
      <c r="BF20" s="70"/>
      <c r="BG20" s="70"/>
      <c r="BH20" s="70"/>
      <c r="BI20" s="70"/>
      <c r="BJ20" s="70"/>
    </row>
    <row r="21" spans="6:62" ht="17.100000000000001" customHeight="1" x14ac:dyDescent="0.4">
      <c r="F21" s="67"/>
      <c r="G21" s="67"/>
      <c r="H21" s="67"/>
      <c r="I21" s="67"/>
      <c r="J21" s="67"/>
      <c r="K21" s="67" t="s">
        <v>49</v>
      </c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70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70"/>
      <c r="BA21" s="70" t="s">
        <v>20</v>
      </c>
      <c r="BB21" s="70"/>
      <c r="BC21" s="70"/>
      <c r="BD21" s="70"/>
      <c r="BE21" s="70"/>
      <c r="BF21" s="70"/>
      <c r="BG21" s="70"/>
      <c r="BH21" s="70"/>
      <c r="BI21" s="70"/>
      <c r="BJ21" s="70"/>
    </row>
    <row r="22" spans="6:62" ht="17.100000000000001" customHeight="1" x14ac:dyDescent="0.4">
      <c r="F22" s="67"/>
      <c r="G22" s="67"/>
      <c r="H22" s="67"/>
      <c r="I22" s="67"/>
      <c r="J22" s="67"/>
      <c r="K22" s="124">
        <v>75</v>
      </c>
      <c r="L22" s="124"/>
      <c r="M22" s="124"/>
      <c r="N22" s="124"/>
      <c r="O22" s="124"/>
      <c r="P22" s="67"/>
      <c r="Q22" s="67"/>
      <c r="R22" s="67"/>
      <c r="S22" s="67"/>
      <c r="T22" s="67"/>
      <c r="U22" s="67"/>
      <c r="V22" s="67"/>
      <c r="W22" s="67"/>
      <c r="X22" s="67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123">
        <v>1081</v>
      </c>
      <c r="BB22" s="123"/>
      <c r="BC22" s="123"/>
      <c r="BD22" s="123"/>
      <c r="BE22" s="123"/>
      <c r="BF22" s="70"/>
      <c r="BG22" s="70"/>
      <c r="BH22" s="70"/>
      <c r="BI22" s="70"/>
      <c r="BJ22" s="70"/>
    </row>
    <row r="23" spans="6:62" ht="17.100000000000001" customHeight="1" x14ac:dyDescent="0.4">
      <c r="F23" s="67"/>
      <c r="G23" s="67"/>
      <c r="H23" s="67"/>
      <c r="I23" s="67"/>
      <c r="J23" s="67"/>
      <c r="K23" s="67" t="s">
        <v>51</v>
      </c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70"/>
      <c r="Z23" s="70"/>
      <c r="AA23" s="70"/>
      <c r="AB23" s="73"/>
      <c r="AC23" s="70"/>
      <c r="AD23" s="73"/>
      <c r="AE23" s="73"/>
      <c r="AF23" s="73"/>
      <c r="AG23" s="73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</row>
    <row r="24" spans="6:62" ht="17.100000000000001" customHeight="1" x14ac:dyDescent="0.4">
      <c r="F24" s="67"/>
      <c r="G24" s="67"/>
      <c r="H24" s="67"/>
      <c r="I24" s="67"/>
      <c r="J24" s="67"/>
      <c r="K24" s="124">
        <v>8</v>
      </c>
      <c r="L24" s="124"/>
      <c r="M24" s="124"/>
      <c r="N24" s="124"/>
      <c r="O24" s="124"/>
      <c r="P24" s="67"/>
      <c r="Q24" s="67"/>
      <c r="R24" s="67"/>
      <c r="S24" s="67"/>
      <c r="T24" s="67"/>
      <c r="U24" s="67"/>
      <c r="V24" s="67"/>
      <c r="W24" s="67"/>
      <c r="X24" s="67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3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</row>
    <row r="25" spans="6:62" ht="17.100000000000001" customHeight="1" x14ac:dyDescent="0.4">
      <c r="F25" s="67"/>
      <c r="G25" s="67"/>
      <c r="H25" s="67"/>
      <c r="I25" s="67"/>
      <c r="J25" s="67" t="s">
        <v>62</v>
      </c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70"/>
      <c r="Z25" s="70"/>
      <c r="AA25" s="70"/>
      <c r="AB25" s="70"/>
      <c r="AC25" s="73" t="s">
        <v>63</v>
      </c>
      <c r="AD25" s="70"/>
      <c r="AE25" s="70"/>
      <c r="AF25" s="70"/>
      <c r="AG25" s="70"/>
      <c r="AH25" s="70"/>
      <c r="AI25" s="73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</row>
    <row r="26" spans="6:62" ht="17.100000000000001" customHeight="1" x14ac:dyDescent="0.4">
      <c r="F26" s="67"/>
      <c r="G26" s="67"/>
      <c r="H26" s="67"/>
      <c r="I26" s="67"/>
      <c r="J26" s="67" t="s">
        <v>64</v>
      </c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70"/>
      <c r="Z26" s="70"/>
      <c r="AA26" s="70"/>
      <c r="AB26" s="125">
        <v>44</v>
      </c>
      <c r="AC26" s="125"/>
      <c r="AD26" s="125"/>
      <c r="AE26" s="125"/>
      <c r="AF26" s="125"/>
      <c r="AG26" s="125"/>
      <c r="AH26" s="125"/>
      <c r="AI26" s="73"/>
      <c r="AJ26" s="70"/>
      <c r="AK26" s="70"/>
      <c r="AL26" s="70"/>
      <c r="AM26" s="70"/>
      <c r="AN26" s="70" t="s">
        <v>65</v>
      </c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</row>
    <row r="27" spans="6:62" ht="17.100000000000001" customHeight="1" x14ac:dyDescent="0.4">
      <c r="F27" s="67"/>
      <c r="G27" s="67"/>
      <c r="H27" s="67"/>
      <c r="I27" s="67"/>
      <c r="J27" s="67"/>
      <c r="K27" s="124">
        <v>1</v>
      </c>
      <c r="L27" s="124"/>
      <c r="M27" s="124"/>
      <c r="N27" s="124"/>
      <c r="O27" s="124"/>
      <c r="P27" s="67"/>
      <c r="Q27" s="67"/>
      <c r="R27" s="67"/>
      <c r="S27" s="67"/>
      <c r="T27" s="67"/>
      <c r="U27" s="67"/>
      <c r="V27" s="67"/>
      <c r="W27" s="67"/>
      <c r="X27" s="67"/>
      <c r="Y27" s="70"/>
      <c r="Z27" s="70"/>
      <c r="AA27" s="70"/>
      <c r="AB27" s="70"/>
      <c r="AC27" s="73" t="s">
        <v>66</v>
      </c>
      <c r="AD27" s="70"/>
      <c r="AE27" s="70"/>
      <c r="AF27" s="70"/>
      <c r="AG27" s="70"/>
      <c r="AH27" s="70"/>
      <c r="AI27" s="73"/>
      <c r="AJ27" s="70"/>
      <c r="AK27" s="70"/>
      <c r="AL27" s="70"/>
      <c r="AM27" s="70"/>
      <c r="AN27" s="123">
        <v>6388</v>
      </c>
      <c r="AO27" s="123"/>
      <c r="AP27" s="123"/>
      <c r="AQ27" s="123"/>
      <c r="AR27" s="123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</row>
    <row r="28" spans="6:62" ht="17.100000000000001" customHeight="1" x14ac:dyDescent="0.4"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70"/>
      <c r="Z28" s="70"/>
      <c r="AA28" s="70"/>
      <c r="AB28" s="70"/>
      <c r="AC28" s="123">
        <v>25</v>
      </c>
      <c r="AD28" s="123"/>
      <c r="AE28" s="123"/>
      <c r="AF28" s="123"/>
      <c r="AG28" s="123"/>
      <c r="AH28" s="70"/>
      <c r="AI28" s="73"/>
      <c r="AJ28" s="70"/>
      <c r="AK28" s="70"/>
      <c r="AL28" s="70"/>
      <c r="AM28" s="70"/>
      <c r="AN28" s="70" t="s">
        <v>67</v>
      </c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</row>
    <row r="29" spans="6:62" ht="17.100000000000001" customHeight="1" x14ac:dyDescent="0.4"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123">
        <v>112</v>
      </c>
      <c r="AO29" s="123"/>
      <c r="AP29" s="123"/>
      <c r="AQ29" s="123"/>
      <c r="AR29" s="123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</row>
    <row r="30" spans="6:62" ht="17.100000000000001" customHeight="1" x14ac:dyDescent="0.4">
      <c r="F30" s="67"/>
      <c r="G30" s="67" t="s">
        <v>68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 t="s">
        <v>69</v>
      </c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 t="s">
        <v>70</v>
      </c>
      <c r="BD30" s="70"/>
      <c r="BE30" s="70"/>
      <c r="BF30" s="70"/>
      <c r="BG30" s="70"/>
      <c r="BH30" s="70"/>
      <c r="BI30" s="70"/>
      <c r="BJ30" s="70"/>
    </row>
    <row r="31" spans="6:62" ht="17.100000000000001" customHeight="1" x14ac:dyDescent="0.4">
      <c r="F31" s="67"/>
      <c r="G31" s="124">
        <v>332</v>
      </c>
      <c r="H31" s="124"/>
      <c r="I31" s="124"/>
      <c r="J31" s="124"/>
      <c r="K31" s="124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 t="s">
        <v>71</v>
      </c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</row>
    <row r="32" spans="6:62" ht="17.100000000000001" customHeight="1" x14ac:dyDescent="0.4">
      <c r="F32" s="67"/>
      <c r="G32" s="67" t="s">
        <v>72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70"/>
      <c r="Z32" s="70" t="s">
        <v>73</v>
      </c>
      <c r="AA32" s="73"/>
      <c r="AB32" s="73"/>
      <c r="AC32" s="73"/>
      <c r="AD32" s="73"/>
      <c r="AE32" s="73"/>
      <c r="AF32" s="73"/>
      <c r="AG32" s="70"/>
      <c r="AH32" s="70"/>
      <c r="AI32" s="70"/>
      <c r="AJ32" s="70"/>
      <c r="AK32" s="70"/>
      <c r="AL32" s="70"/>
      <c r="AM32" s="70"/>
      <c r="AN32" s="70"/>
      <c r="AO32" s="70" t="s">
        <v>74</v>
      </c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</row>
    <row r="33" spans="2:62" ht="17.100000000000001" customHeight="1" x14ac:dyDescent="0.4">
      <c r="F33" s="67"/>
      <c r="G33" s="124">
        <v>53</v>
      </c>
      <c r="H33" s="124"/>
      <c r="I33" s="124"/>
      <c r="J33" s="124"/>
      <c r="K33" s="124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</row>
    <row r="34" spans="2:62" ht="17.100000000000001" customHeight="1" x14ac:dyDescent="0.4"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</row>
    <row r="35" spans="2:62" ht="17.100000000000001" customHeight="1" x14ac:dyDescent="0.4">
      <c r="X35" s="68"/>
    </row>
    <row r="36" spans="2:62" ht="17.100000000000001" customHeight="1" x14ac:dyDescent="0.4">
      <c r="B36" s="116" t="s">
        <v>75</v>
      </c>
      <c r="C36" s="116"/>
      <c r="D36" s="116"/>
      <c r="E36" s="116"/>
      <c r="F36" s="116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BA36" s="120" t="s">
        <v>76</v>
      </c>
      <c r="BB36" s="120"/>
      <c r="BC36" s="120"/>
      <c r="BD36" s="120"/>
      <c r="BE36" s="120"/>
      <c r="BF36" s="120"/>
      <c r="BG36" s="120"/>
      <c r="BH36" s="120"/>
    </row>
    <row r="37" spans="2:62" ht="17.100000000000001" customHeight="1" x14ac:dyDescent="0.4">
      <c r="B37" s="116"/>
      <c r="C37" s="116"/>
      <c r="D37" s="116"/>
      <c r="E37" s="116"/>
      <c r="F37" s="116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68"/>
      <c r="BA37" s="120"/>
      <c r="BB37" s="120"/>
      <c r="BC37" s="120"/>
      <c r="BD37" s="120"/>
      <c r="BE37" s="120"/>
      <c r="BF37" s="120"/>
      <c r="BG37" s="120"/>
      <c r="BH37" s="120"/>
      <c r="BI37" s="69"/>
      <c r="BJ37" s="69"/>
    </row>
    <row r="38" spans="2:62" ht="17.100000000000001" customHeight="1" x14ac:dyDescent="0.4">
      <c r="C38" s="67"/>
      <c r="D38" s="121" t="s">
        <v>47</v>
      </c>
      <c r="E38" s="121"/>
      <c r="F38" s="121"/>
      <c r="G38" s="121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70"/>
      <c r="Z38" s="70"/>
      <c r="AA38" s="70"/>
      <c r="AB38" s="70" t="s">
        <v>77</v>
      </c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122" t="s">
        <v>59</v>
      </c>
      <c r="AP38" s="122"/>
      <c r="AQ38" s="122"/>
      <c r="AR38" s="122"/>
      <c r="AS38" s="122"/>
      <c r="AT38" s="122"/>
      <c r="AU38" s="122"/>
      <c r="AV38" s="122"/>
      <c r="AW38" s="122"/>
      <c r="AX38" s="122"/>
      <c r="AY38" s="70"/>
      <c r="AZ38" s="68"/>
      <c r="BA38" s="120"/>
      <c r="BB38" s="120"/>
      <c r="BC38" s="120"/>
      <c r="BD38" s="120"/>
      <c r="BE38" s="120"/>
      <c r="BF38" s="120"/>
      <c r="BG38" s="120"/>
      <c r="BH38" s="120"/>
      <c r="BI38" s="69"/>
      <c r="BJ38" s="69"/>
    </row>
    <row r="39" spans="2:62" ht="17.100000000000001" customHeight="1" x14ac:dyDescent="0.4">
      <c r="C39" s="67"/>
      <c r="D39" s="121"/>
      <c r="E39" s="121"/>
      <c r="F39" s="121"/>
      <c r="G39" s="121"/>
      <c r="H39" s="67"/>
      <c r="I39" s="67"/>
      <c r="J39" s="67" t="s">
        <v>78</v>
      </c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70"/>
      <c r="Z39" s="70"/>
      <c r="AA39" s="72"/>
      <c r="AB39" s="123">
        <v>2725</v>
      </c>
      <c r="AC39" s="123"/>
      <c r="AD39" s="123"/>
      <c r="AE39" s="123"/>
      <c r="AF39" s="123"/>
      <c r="AG39" s="72"/>
      <c r="AH39" s="72"/>
      <c r="AI39" s="72"/>
      <c r="AJ39" s="72"/>
      <c r="AK39" s="72"/>
      <c r="AL39" s="72"/>
      <c r="AM39" s="72"/>
      <c r="AN39" s="7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71"/>
      <c r="AZ39" s="74"/>
      <c r="BA39" s="74"/>
      <c r="BB39" s="75"/>
      <c r="BC39" s="75"/>
      <c r="BD39" s="75"/>
      <c r="BE39" s="75"/>
      <c r="BF39" s="75"/>
      <c r="BG39" s="69"/>
      <c r="BH39" s="69"/>
      <c r="BI39" s="69"/>
      <c r="BJ39" s="69"/>
    </row>
    <row r="40" spans="2:62" ht="17.100000000000001" customHeight="1" x14ac:dyDescent="0.4">
      <c r="C40" s="67"/>
      <c r="D40" s="67"/>
      <c r="E40" s="67"/>
      <c r="F40" s="67"/>
      <c r="G40" s="67"/>
      <c r="H40" s="67"/>
      <c r="I40" s="67"/>
      <c r="J40" s="67" t="s">
        <v>79</v>
      </c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70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68"/>
      <c r="BA40" s="68"/>
      <c r="BB40" s="75"/>
      <c r="BC40" s="75"/>
      <c r="BD40" s="75"/>
      <c r="BE40" s="75"/>
      <c r="BF40" s="75"/>
      <c r="BG40" s="69"/>
      <c r="BH40" s="69"/>
      <c r="BI40" s="69"/>
      <c r="BJ40" s="69"/>
    </row>
    <row r="41" spans="2:62" ht="17.100000000000001" customHeight="1" x14ac:dyDescent="0.4">
      <c r="C41" s="67"/>
      <c r="D41" s="67"/>
      <c r="E41" s="67"/>
      <c r="F41" s="67"/>
      <c r="G41" s="67"/>
      <c r="H41" s="67"/>
      <c r="I41" s="67"/>
      <c r="J41" s="67" t="s">
        <v>80</v>
      </c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 t="s">
        <v>81</v>
      </c>
      <c r="AV41" s="70"/>
      <c r="AW41" s="70"/>
      <c r="AX41" s="70"/>
      <c r="AY41" s="70"/>
      <c r="AZ41" s="68"/>
      <c r="BA41" s="68"/>
      <c r="BB41" s="69"/>
      <c r="BC41" s="69"/>
      <c r="BD41" s="69"/>
      <c r="BE41" s="69"/>
      <c r="BF41" s="69"/>
      <c r="BG41" s="69"/>
      <c r="BH41" s="69"/>
      <c r="BI41" s="69"/>
      <c r="BJ41" s="69"/>
    </row>
    <row r="42" spans="2:62" ht="17.100000000000001" customHeight="1" x14ac:dyDescent="0.4"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68"/>
      <c r="BA42" s="68"/>
      <c r="BB42" s="69"/>
      <c r="BC42" s="69"/>
      <c r="BD42" s="69"/>
      <c r="BE42" s="69"/>
      <c r="BF42" s="69"/>
      <c r="BG42" s="69"/>
      <c r="BH42" s="69"/>
      <c r="BI42" s="69"/>
      <c r="BJ42" s="69"/>
    </row>
    <row r="43" spans="2:62" ht="17.100000000000001" customHeight="1" x14ac:dyDescent="0.4">
      <c r="C43" s="67"/>
      <c r="D43" s="67"/>
      <c r="E43" s="67"/>
      <c r="F43" s="67"/>
      <c r="G43" s="67"/>
      <c r="H43" s="67"/>
      <c r="I43" s="67" t="s">
        <v>82</v>
      </c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 t="s">
        <v>83</v>
      </c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68"/>
      <c r="BA43" s="68"/>
      <c r="BB43" s="69"/>
      <c r="BC43" s="69" t="s">
        <v>81</v>
      </c>
      <c r="BD43" s="69"/>
      <c r="BE43" s="69"/>
      <c r="BF43" s="69"/>
      <c r="BG43" s="69"/>
      <c r="BH43" s="69"/>
      <c r="BI43" s="69"/>
      <c r="BJ43" s="69"/>
    </row>
    <row r="44" spans="2:62" ht="17.100000000000001" customHeight="1" x14ac:dyDescent="0.4"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68"/>
      <c r="BA44" s="68"/>
      <c r="BB44" s="69"/>
      <c r="BC44" s="69"/>
      <c r="BD44" s="69"/>
      <c r="BE44" s="69"/>
      <c r="BF44" s="69"/>
      <c r="BG44" s="69"/>
      <c r="BH44" s="69"/>
      <c r="BI44" s="69"/>
      <c r="BJ44" s="69"/>
    </row>
    <row r="45" spans="2:62" ht="17.100000000000001" customHeight="1" x14ac:dyDescent="0.4"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</row>
    <row r="46" spans="2:62" ht="17.100000000000001" customHeight="1" x14ac:dyDescent="0.4">
      <c r="AQ46" s="116" t="s">
        <v>84</v>
      </c>
      <c r="AR46" s="116"/>
      <c r="AS46" s="116"/>
      <c r="AT46" s="116"/>
      <c r="AU46" s="116"/>
      <c r="AV46" s="116"/>
      <c r="AW46" s="116"/>
      <c r="AX46" s="68"/>
      <c r="AY46" s="68"/>
      <c r="BB46" s="68"/>
      <c r="BC46" s="68"/>
      <c r="BD46" s="68"/>
      <c r="BE46" s="68"/>
      <c r="BF46" s="68"/>
      <c r="BG46" s="68"/>
    </row>
    <row r="47" spans="2:62" ht="17.100000000000001" customHeight="1" x14ac:dyDescent="0.4">
      <c r="D47" s="76"/>
      <c r="E47" s="117" t="s">
        <v>85</v>
      </c>
      <c r="F47" s="117"/>
      <c r="G47" s="117"/>
      <c r="H47" s="117"/>
      <c r="I47" s="117"/>
      <c r="J47" s="117"/>
      <c r="K47" s="117"/>
      <c r="L47" s="117"/>
      <c r="M47" s="117"/>
      <c r="N47" s="76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66"/>
      <c r="AQ47" s="116"/>
      <c r="AR47" s="116"/>
      <c r="AS47" s="116"/>
      <c r="AT47" s="116"/>
      <c r="AU47" s="116"/>
      <c r="AV47" s="116"/>
      <c r="AW47" s="116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</row>
    <row r="48" spans="2:62" ht="17.100000000000001" customHeight="1" x14ac:dyDescent="0.4">
      <c r="D48" s="76"/>
      <c r="E48" s="117"/>
      <c r="F48" s="117"/>
      <c r="G48" s="117"/>
      <c r="H48" s="117"/>
      <c r="I48" s="117"/>
      <c r="J48" s="117"/>
      <c r="K48" s="117"/>
      <c r="L48" s="117"/>
      <c r="M48" s="117"/>
      <c r="N48" s="76"/>
      <c r="Y48" s="77"/>
      <c r="Z48" s="77"/>
      <c r="AA48" s="77"/>
      <c r="AB48" s="77"/>
      <c r="AC48" s="77" t="s">
        <v>86</v>
      </c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66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</row>
    <row r="49" spans="4:62" ht="17.100000000000001" customHeight="1" x14ac:dyDescent="0.4">
      <c r="D49" s="76"/>
      <c r="E49" s="118" t="s">
        <v>87</v>
      </c>
      <c r="F49" s="118"/>
      <c r="G49" s="118"/>
      <c r="H49" s="118"/>
      <c r="I49" s="118"/>
      <c r="J49" s="118"/>
      <c r="K49" s="118"/>
      <c r="L49" s="118"/>
      <c r="M49" s="118"/>
      <c r="N49" s="76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66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</row>
    <row r="50" spans="4:62" ht="17.100000000000001" customHeight="1" x14ac:dyDescent="0.4">
      <c r="D50" s="76"/>
      <c r="E50" s="118" t="s">
        <v>88</v>
      </c>
      <c r="F50" s="118"/>
      <c r="G50" s="118"/>
      <c r="H50" s="118"/>
      <c r="I50" s="118"/>
      <c r="J50" s="118"/>
      <c r="K50" s="118"/>
      <c r="L50" s="118"/>
      <c r="M50" s="118"/>
      <c r="N50" s="76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66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</row>
    <row r="51" spans="4:62" ht="17.100000000000001" customHeight="1" x14ac:dyDescent="0.4">
      <c r="D51" s="76"/>
      <c r="E51" s="118" t="s">
        <v>3</v>
      </c>
      <c r="F51" s="118"/>
      <c r="G51" s="118"/>
      <c r="H51" s="118"/>
      <c r="I51" s="118"/>
      <c r="J51" s="118"/>
      <c r="K51" s="118"/>
      <c r="L51" s="118"/>
      <c r="M51" s="118"/>
      <c r="N51" s="76"/>
      <c r="Y51" s="77"/>
      <c r="Z51" s="119" t="s">
        <v>89</v>
      </c>
      <c r="AA51" s="119"/>
      <c r="AB51" s="119"/>
      <c r="AC51" s="119"/>
      <c r="AD51" s="79"/>
      <c r="AE51" s="79"/>
      <c r="AF51" s="79"/>
      <c r="AG51" s="79"/>
      <c r="AH51" s="79"/>
      <c r="AI51" s="77"/>
      <c r="AJ51" s="77"/>
      <c r="AK51" s="77"/>
      <c r="AL51" s="77"/>
      <c r="AM51" s="77"/>
      <c r="AN51" s="66"/>
      <c r="AR51" s="78"/>
      <c r="AS51" s="78"/>
      <c r="AT51" s="78" t="s">
        <v>90</v>
      </c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</row>
    <row r="52" spans="4:62" ht="17.100000000000001" customHeight="1" x14ac:dyDescent="0.4"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Y52" s="77"/>
      <c r="Z52" s="119"/>
      <c r="AA52" s="119"/>
      <c r="AB52" s="119"/>
      <c r="AC52" s="119"/>
      <c r="AD52" s="79"/>
      <c r="AE52" s="79"/>
      <c r="AF52" s="79"/>
      <c r="AG52" s="79"/>
      <c r="AH52" s="79"/>
      <c r="AI52" s="77"/>
      <c r="AJ52" s="77"/>
      <c r="AK52" s="77"/>
      <c r="AL52" s="77"/>
      <c r="AM52" s="77"/>
      <c r="AN52" s="66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</row>
  </sheetData>
  <mergeCells count="40">
    <mergeCell ref="A1:BK1"/>
    <mergeCell ref="B4:E5"/>
    <mergeCell ref="AS4:BE5"/>
    <mergeCell ref="D6:G7"/>
    <mergeCell ref="Y7:AC7"/>
    <mergeCell ref="AF7:AJ7"/>
    <mergeCell ref="AU8:AY8"/>
    <mergeCell ref="Y9:AC9"/>
    <mergeCell ref="AF9:AJ9"/>
    <mergeCell ref="AU10:AY10"/>
    <mergeCell ref="Y11:AC11"/>
    <mergeCell ref="AF11:AJ11"/>
    <mergeCell ref="E14:J15"/>
    <mergeCell ref="G16:J17"/>
    <mergeCell ref="Z18:AY19"/>
    <mergeCell ref="BA18:BE18"/>
    <mergeCell ref="K20:O20"/>
    <mergeCell ref="Z20:AY21"/>
    <mergeCell ref="BA20:BE20"/>
    <mergeCell ref="BA36:BH38"/>
    <mergeCell ref="D38:G39"/>
    <mergeCell ref="AO38:AX39"/>
    <mergeCell ref="AB39:AF39"/>
    <mergeCell ref="K22:O22"/>
    <mergeCell ref="BA22:BE22"/>
    <mergeCell ref="K24:O24"/>
    <mergeCell ref="AB26:AH26"/>
    <mergeCell ref="K27:O27"/>
    <mergeCell ref="AN27:AR27"/>
    <mergeCell ref="AC28:AG28"/>
    <mergeCell ref="AN29:AR29"/>
    <mergeCell ref="G31:K31"/>
    <mergeCell ref="G33:K33"/>
    <mergeCell ref="B36:F37"/>
    <mergeCell ref="AQ46:AW47"/>
    <mergeCell ref="E47:M48"/>
    <mergeCell ref="E49:M49"/>
    <mergeCell ref="E50:M50"/>
    <mergeCell ref="E51:M51"/>
    <mergeCell ref="Z51:AC52"/>
  </mergeCells>
  <phoneticPr fontId="2"/>
  <printOptions horizontalCentered="1"/>
  <pageMargins left="0.27559055118110237" right="0.27559055118110237" top="0.39370078740157483" bottom="0.35433070866141736" header="0.31496062992125984" footer="0.19685039370078741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構成図</vt:lpstr>
      <vt:lpstr>フロー図</vt:lpstr>
      <vt:lpstr>フロー図!Print_Area</vt:lpstr>
      <vt:lpstr>構成図!Print_Area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2022-01-26T07:32:36Z</cp:lastPrinted>
  <dcterms:created xsi:type="dcterms:W3CDTF">2019-11-14T01:20:55Z</dcterms:created>
  <dcterms:modified xsi:type="dcterms:W3CDTF">2022-03-22T04:44:28Z</dcterms:modified>
</cp:coreProperties>
</file>